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612" windowHeight="12708" activeTab="1"/>
  </bookViews>
  <sheets>
    <sheet name="统招生" sheetId="5" r:id="rId1"/>
    <sheet name="合培生" sheetId="3" r:id="rId2"/>
    <sheet name="课题生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合培生!$A$1:$AA$360</definedName>
    <definedName name="_xlnm._FilterDatabase" localSheetId="2" hidden="1">课题生!$A$1:$X$176</definedName>
  </definedNames>
  <calcPr calcId="152511"/>
</workbook>
</file>

<file path=xl/calcChain.xml><?xml version="1.0" encoding="utf-8"?>
<calcChain xmlns="http://schemas.openxmlformats.org/spreadsheetml/2006/main">
  <c r="J323" i="5" l="1"/>
  <c r="I323" i="5"/>
  <c r="F323" i="5"/>
  <c r="G323" i="5" s="1"/>
  <c r="E323" i="5"/>
  <c r="C323" i="5"/>
  <c r="J322" i="5"/>
  <c r="I322" i="5"/>
  <c r="F322" i="5"/>
  <c r="G322" i="5" s="1"/>
  <c r="E322" i="5"/>
  <c r="C322" i="5"/>
  <c r="J321" i="5"/>
  <c r="I321" i="5"/>
  <c r="F321" i="5"/>
  <c r="C321" i="5" s="1"/>
  <c r="E321" i="5"/>
  <c r="J320" i="5"/>
  <c r="I320" i="5"/>
  <c r="F320" i="5"/>
  <c r="E320" i="5"/>
  <c r="J319" i="5"/>
  <c r="I319" i="5"/>
  <c r="F319" i="5"/>
  <c r="E319" i="5"/>
  <c r="J318" i="5"/>
  <c r="I318" i="5"/>
  <c r="F318" i="5"/>
  <c r="G318" i="5" s="1"/>
  <c r="E318" i="5"/>
  <c r="C318" i="5"/>
  <c r="J317" i="5"/>
  <c r="I317" i="5"/>
  <c r="F317" i="5"/>
  <c r="E317" i="5"/>
  <c r="J316" i="5"/>
  <c r="I316" i="5"/>
  <c r="F316" i="5"/>
  <c r="C316" i="5" s="1"/>
  <c r="E316" i="5"/>
  <c r="J315" i="5"/>
  <c r="I315" i="5"/>
  <c r="F315" i="5"/>
  <c r="G315" i="5" s="1"/>
  <c r="E315" i="5"/>
  <c r="C315" i="5"/>
  <c r="J314" i="5"/>
  <c r="I314" i="5"/>
  <c r="F314" i="5"/>
  <c r="E314" i="5"/>
  <c r="J313" i="5"/>
  <c r="I313" i="5"/>
  <c r="F313" i="5"/>
  <c r="E313" i="5"/>
  <c r="J312" i="5"/>
  <c r="I312" i="5"/>
  <c r="F312" i="5"/>
  <c r="E312" i="5"/>
  <c r="J311" i="5"/>
  <c r="I311" i="5"/>
  <c r="F311" i="5"/>
  <c r="C311" i="5" s="1"/>
  <c r="E311" i="5"/>
  <c r="J310" i="5"/>
  <c r="I310" i="5"/>
  <c r="F310" i="5"/>
  <c r="G310" i="5" s="1"/>
  <c r="E310" i="5"/>
  <c r="C310" i="5"/>
  <c r="J309" i="5"/>
  <c r="I309" i="5"/>
  <c r="F309" i="5"/>
  <c r="G309" i="5" s="1"/>
  <c r="E309" i="5"/>
  <c r="C309" i="5"/>
  <c r="J308" i="5"/>
  <c r="I308" i="5"/>
  <c r="F308" i="5"/>
  <c r="G308" i="5" s="1"/>
  <c r="E308" i="5"/>
  <c r="C308" i="5"/>
  <c r="J307" i="5"/>
  <c r="I307" i="5"/>
  <c r="F307" i="5"/>
  <c r="C307" i="5" s="1"/>
  <c r="E307" i="5"/>
  <c r="J306" i="5"/>
  <c r="I306" i="5"/>
  <c r="F306" i="5"/>
  <c r="G306" i="5" s="1"/>
  <c r="E306" i="5"/>
  <c r="C306" i="5"/>
  <c r="J305" i="5"/>
  <c r="I305" i="5"/>
  <c r="F305" i="5"/>
  <c r="G305" i="5" s="1"/>
  <c r="E305" i="5"/>
  <c r="C305" i="5"/>
  <c r="J304" i="5"/>
  <c r="I304" i="5"/>
  <c r="F304" i="5"/>
  <c r="G304" i="5" s="1"/>
  <c r="E304" i="5"/>
  <c r="C304" i="5"/>
  <c r="J303" i="5"/>
  <c r="I303" i="5"/>
  <c r="F303" i="5"/>
  <c r="C303" i="5" s="1"/>
  <c r="E303" i="5"/>
  <c r="J302" i="5"/>
  <c r="I302" i="5"/>
  <c r="F302" i="5"/>
  <c r="G302" i="5" s="1"/>
  <c r="E302" i="5"/>
  <c r="C302" i="5"/>
  <c r="J301" i="5"/>
  <c r="I301" i="5"/>
  <c r="F301" i="5"/>
  <c r="E301" i="5"/>
  <c r="J300" i="5"/>
  <c r="I300" i="5"/>
  <c r="F300" i="5"/>
  <c r="E300" i="5"/>
  <c r="J299" i="5"/>
  <c r="I299" i="5"/>
  <c r="F299" i="5"/>
  <c r="E299" i="5"/>
  <c r="J298" i="5"/>
  <c r="I298" i="5"/>
  <c r="F298" i="5"/>
  <c r="E298" i="5"/>
  <c r="J297" i="5"/>
  <c r="I297" i="5"/>
  <c r="F297" i="5"/>
  <c r="E297" i="5"/>
  <c r="J296" i="5"/>
  <c r="I296" i="5"/>
  <c r="F296" i="5"/>
  <c r="E296" i="5"/>
  <c r="J295" i="5"/>
  <c r="I295" i="5"/>
  <c r="G295" i="5"/>
  <c r="J294" i="5"/>
  <c r="I294" i="5"/>
  <c r="G294" i="5"/>
  <c r="F294" i="5"/>
  <c r="E294" i="5"/>
  <c r="J293" i="5"/>
  <c r="I293" i="5"/>
  <c r="F293" i="5"/>
  <c r="G293" i="5" s="1"/>
  <c r="E293" i="5"/>
  <c r="J292" i="5"/>
  <c r="I292" i="5"/>
  <c r="G292" i="5"/>
  <c r="F292" i="5"/>
  <c r="E292" i="5"/>
  <c r="J291" i="5"/>
  <c r="I291" i="5"/>
  <c r="F291" i="5"/>
  <c r="G291" i="5" s="1"/>
  <c r="E291" i="5"/>
  <c r="J290" i="5"/>
  <c r="I290" i="5"/>
  <c r="G290" i="5"/>
  <c r="F290" i="5"/>
  <c r="E290" i="5"/>
  <c r="J289" i="5"/>
  <c r="I289" i="5"/>
  <c r="F289" i="5"/>
  <c r="G289" i="5" s="1"/>
  <c r="E289" i="5"/>
  <c r="J288" i="5"/>
  <c r="I288" i="5"/>
  <c r="G288" i="5"/>
  <c r="F288" i="5"/>
  <c r="E288" i="5"/>
  <c r="J287" i="5"/>
  <c r="I287" i="5"/>
  <c r="F287" i="5"/>
  <c r="G287" i="5" s="1"/>
  <c r="E287" i="5"/>
  <c r="J286" i="5"/>
  <c r="I286" i="5"/>
  <c r="F286" i="5"/>
  <c r="E286" i="5"/>
  <c r="J285" i="5"/>
  <c r="I285" i="5"/>
  <c r="G285" i="5"/>
  <c r="F285" i="5"/>
  <c r="E285" i="5"/>
  <c r="J284" i="5"/>
  <c r="I284" i="5"/>
  <c r="F284" i="5"/>
  <c r="E284" i="5"/>
  <c r="J283" i="5"/>
  <c r="I283" i="5"/>
  <c r="F283" i="5"/>
  <c r="G283" i="5" s="1"/>
  <c r="E283" i="5"/>
  <c r="J282" i="5"/>
  <c r="I282" i="5"/>
  <c r="G282" i="5"/>
  <c r="F282" i="5"/>
  <c r="E282" i="5"/>
  <c r="J281" i="5"/>
  <c r="I281" i="5"/>
  <c r="F281" i="5"/>
  <c r="G281" i="5" s="1"/>
  <c r="E281" i="5"/>
  <c r="J280" i="5"/>
  <c r="I280" i="5"/>
  <c r="G280" i="5"/>
  <c r="F280" i="5"/>
  <c r="E280" i="5"/>
  <c r="J279" i="5"/>
  <c r="I279" i="5"/>
  <c r="F279" i="5"/>
  <c r="G279" i="5" s="1"/>
  <c r="E279" i="5"/>
  <c r="J278" i="5"/>
  <c r="I278" i="5"/>
  <c r="G278" i="5"/>
  <c r="F278" i="5"/>
  <c r="E278" i="5"/>
  <c r="J277" i="5"/>
  <c r="I277" i="5"/>
  <c r="F277" i="5"/>
  <c r="G277" i="5" s="1"/>
  <c r="E277" i="5"/>
  <c r="J276" i="5"/>
  <c r="I276" i="5"/>
  <c r="G276" i="5"/>
  <c r="F276" i="5"/>
  <c r="E276" i="5"/>
  <c r="I275" i="5"/>
  <c r="G275" i="5"/>
  <c r="J274" i="5"/>
  <c r="I274" i="5"/>
  <c r="F274" i="5"/>
  <c r="G274" i="5" s="1"/>
  <c r="E274" i="5"/>
  <c r="J273" i="5"/>
  <c r="I273" i="5"/>
  <c r="G273" i="5"/>
  <c r="F273" i="5"/>
  <c r="E273" i="5"/>
  <c r="J272" i="5"/>
  <c r="I272" i="5"/>
  <c r="F272" i="5"/>
  <c r="E272" i="5"/>
  <c r="J271" i="5"/>
  <c r="I271" i="5"/>
  <c r="F271" i="5"/>
  <c r="G271" i="5" s="1"/>
  <c r="E271" i="5"/>
  <c r="J270" i="5"/>
  <c r="I270" i="5"/>
  <c r="G270" i="5"/>
  <c r="F270" i="5"/>
  <c r="E270" i="5"/>
  <c r="J269" i="5"/>
  <c r="I269" i="5"/>
  <c r="F269" i="5"/>
  <c r="G269" i="5" s="1"/>
  <c r="E269" i="5"/>
  <c r="J268" i="5"/>
  <c r="I268" i="5"/>
  <c r="G268" i="5"/>
  <c r="F268" i="5"/>
  <c r="E268" i="5"/>
  <c r="J267" i="5"/>
  <c r="I267" i="5"/>
  <c r="F267" i="5"/>
  <c r="G267" i="5" s="1"/>
  <c r="E267" i="5"/>
  <c r="J266" i="5"/>
  <c r="I266" i="5"/>
  <c r="G266" i="5"/>
  <c r="F266" i="5"/>
  <c r="E266" i="5"/>
  <c r="J265" i="5"/>
  <c r="I265" i="5"/>
  <c r="F265" i="5"/>
  <c r="G265" i="5" s="1"/>
  <c r="E265" i="5"/>
  <c r="J264" i="5"/>
  <c r="I264" i="5"/>
  <c r="F264" i="5"/>
  <c r="E264" i="5"/>
  <c r="J263" i="5"/>
  <c r="I263" i="5"/>
  <c r="F263" i="5"/>
  <c r="E263" i="5"/>
  <c r="J262" i="5"/>
  <c r="I262" i="5"/>
  <c r="F262" i="5"/>
  <c r="E262" i="5"/>
  <c r="J261" i="5"/>
  <c r="I261" i="5"/>
  <c r="G261" i="5"/>
  <c r="F261" i="5"/>
  <c r="E261" i="5"/>
  <c r="J260" i="5"/>
  <c r="I260" i="5"/>
  <c r="F260" i="5"/>
  <c r="G260" i="5" s="1"/>
  <c r="E260" i="5"/>
  <c r="J259" i="5"/>
  <c r="I259" i="5"/>
  <c r="G259" i="5"/>
  <c r="F259" i="5"/>
  <c r="E259" i="5"/>
  <c r="J258" i="5"/>
  <c r="I258" i="5"/>
  <c r="F258" i="5"/>
  <c r="G258" i="5" s="1"/>
  <c r="E258" i="5"/>
  <c r="J257" i="5"/>
  <c r="I257" i="5"/>
  <c r="G257" i="5"/>
  <c r="F257" i="5"/>
  <c r="E257" i="5"/>
  <c r="J256" i="5"/>
  <c r="I256" i="5"/>
  <c r="F256" i="5"/>
  <c r="G256" i="5" s="1"/>
  <c r="E256" i="5"/>
  <c r="J255" i="5"/>
  <c r="I255" i="5"/>
  <c r="G255" i="5"/>
  <c r="F255" i="5"/>
  <c r="E255" i="5"/>
  <c r="J254" i="5"/>
  <c r="I254" i="5"/>
  <c r="F254" i="5"/>
  <c r="G254" i="5" s="1"/>
  <c r="E254" i="5"/>
  <c r="J253" i="5"/>
  <c r="I253" i="5"/>
  <c r="G253" i="5"/>
  <c r="F253" i="5"/>
  <c r="E253" i="5"/>
  <c r="J252" i="5"/>
  <c r="I252" i="5"/>
  <c r="F252" i="5"/>
  <c r="G252" i="5" s="1"/>
  <c r="E252" i="5"/>
  <c r="J251" i="5"/>
  <c r="I251" i="5"/>
  <c r="G251" i="5"/>
  <c r="F251" i="5"/>
  <c r="E251" i="5"/>
  <c r="J250" i="5"/>
  <c r="I250" i="5"/>
  <c r="F250" i="5"/>
  <c r="G250" i="5" s="1"/>
  <c r="E250" i="5"/>
  <c r="J249" i="5"/>
  <c r="I249" i="5"/>
  <c r="G249" i="5"/>
  <c r="F249" i="5"/>
  <c r="E249" i="5"/>
  <c r="J248" i="5"/>
  <c r="I248" i="5"/>
  <c r="F248" i="5"/>
  <c r="G248" i="5" s="1"/>
  <c r="E248" i="5"/>
  <c r="J247" i="5"/>
  <c r="I247" i="5"/>
  <c r="G247" i="5"/>
  <c r="F247" i="5"/>
  <c r="E247" i="5"/>
  <c r="J246" i="5"/>
  <c r="I246" i="5"/>
  <c r="F246" i="5"/>
  <c r="G246" i="5" s="1"/>
  <c r="E246" i="5"/>
  <c r="J245" i="5"/>
  <c r="I245" i="5"/>
  <c r="G245" i="5"/>
  <c r="F245" i="5"/>
  <c r="E245" i="5"/>
  <c r="J244" i="5"/>
  <c r="I244" i="5"/>
  <c r="F244" i="5"/>
  <c r="G244" i="5" s="1"/>
  <c r="E244" i="5"/>
  <c r="J243" i="5"/>
  <c r="I243" i="5"/>
  <c r="G243" i="5"/>
  <c r="F243" i="5"/>
  <c r="E243" i="5"/>
  <c r="J242" i="5"/>
  <c r="I242" i="5"/>
  <c r="F242" i="5"/>
  <c r="G242" i="5" s="1"/>
  <c r="E242" i="5"/>
  <c r="J241" i="5"/>
  <c r="I241" i="5"/>
  <c r="G241" i="5"/>
  <c r="F241" i="5"/>
  <c r="E241" i="5"/>
  <c r="J240" i="5"/>
  <c r="I240" i="5"/>
  <c r="F240" i="5"/>
  <c r="G240" i="5" s="1"/>
  <c r="E240" i="5"/>
  <c r="J239" i="5"/>
  <c r="I239" i="5"/>
  <c r="G239" i="5"/>
  <c r="F239" i="5"/>
  <c r="E239" i="5"/>
  <c r="J238" i="5"/>
  <c r="I238" i="5"/>
  <c r="F238" i="5"/>
  <c r="G238" i="5" s="1"/>
  <c r="E238" i="5"/>
  <c r="J237" i="5"/>
  <c r="I237" i="5"/>
  <c r="G237" i="5"/>
  <c r="F237" i="5"/>
  <c r="E237" i="5"/>
  <c r="J236" i="5"/>
  <c r="I236" i="5"/>
  <c r="F236" i="5"/>
  <c r="G236" i="5" s="1"/>
  <c r="E236" i="5"/>
  <c r="J235" i="5"/>
  <c r="I235" i="5"/>
  <c r="G235" i="5"/>
  <c r="F235" i="5"/>
  <c r="E235" i="5"/>
  <c r="J234" i="5"/>
  <c r="I234" i="5"/>
  <c r="F234" i="5"/>
  <c r="G234" i="5" s="1"/>
  <c r="E234" i="5"/>
  <c r="J233" i="5"/>
  <c r="I233" i="5"/>
  <c r="G233" i="5"/>
  <c r="F233" i="5"/>
  <c r="C233" i="5" s="1"/>
  <c r="E233" i="5"/>
  <c r="J232" i="5"/>
  <c r="I232" i="5"/>
  <c r="G232" i="5"/>
  <c r="F232" i="5"/>
  <c r="E232" i="5"/>
  <c r="C232" i="5"/>
  <c r="J231" i="5"/>
  <c r="I231" i="5"/>
  <c r="F231" i="5"/>
  <c r="E231" i="5"/>
  <c r="J230" i="5"/>
  <c r="I230" i="5"/>
  <c r="G230" i="5"/>
  <c r="F230" i="5"/>
  <c r="C230" i="5" s="1"/>
  <c r="E230" i="5"/>
  <c r="J229" i="5"/>
  <c r="I229" i="5"/>
  <c r="G229" i="5"/>
  <c r="F229" i="5"/>
  <c r="E229" i="5"/>
  <c r="C229" i="5"/>
  <c r="J228" i="5"/>
  <c r="I228" i="5"/>
  <c r="F228" i="5"/>
  <c r="E228" i="5"/>
  <c r="J227" i="5"/>
  <c r="I227" i="5"/>
  <c r="G227" i="5"/>
  <c r="F227" i="5"/>
  <c r="C227" i="5" s="1"/>
  <c r="E227" i="5"/>
  <c r="J226" i="5"/>
  <c r="I226" i="5"/>
  <c r="G226" i="5"/>
  <c r="F226" i="5"/>
  <c r="E226" i="5"/>
  <c r="C226" i="5"/>
  <c r="J225" i="5"/>
  <c r="I225" i="5"/>
  <c r="G225" i="5"/>
  <c r="F225" i="5"/>
  <c r="E225" i="5"/>
  <c r="C225" i="5"/>
  <c r="J224" i="5"/>
  <c r="I224" i="5"/>
  <c r="F224" i="5"/>
  <c r="E224" i="5"/>
  <c r="J223" i="5"/>
  <c r="I223" i="5"/>
  <c r="G223" i="5"/>
  <c r="F223" i="5"/>
  <c r="E223" i="5"/>
  <c r="C223" i="5"/>
  <c r="J222" i="5"/>
  <c r="I222" i="5"/>
  <c r="G222" i="5"/>
  <c r="F222" i="5"/>
  <c r="E222" i="5"/>
  <c r="C222" i="5"/>
  <c r="J221" i="5"/>
  <c r="I221" i="5"/>
  <c r="G221" i="5"/>
  <c r="F221" i="5"/>
  <c r="C221" i="5" s="1"/>
  <c r="E221" i="5"/>
  <c r="J220" i="5"/>
  <c r="I220" i="5"/>
  <c r="G220" i="5"/>
  <c r="F220" i="5"/>
  <c r="C220" i="5" s="1"/>
  <c r="E220" i="5"/>
  <c r="J219" i="5"/>
  <c r="I219" i="5"/>
  <c r="G219" i="5"/>
  <c r="F219" i="5"/>
  <c r="E219" i="5"/>
  <c r="C219" i="5"/>
  <c r="J218" i="5"/>
  <c r="I218" i="5"/>
  <c r="G218" i="5"/>
  <c r="F218" i="5"/>
  <c r="E218" i="5"/>
  <c r="C218" i="5"/>
  <c r="J217" i="5"/>
  <c r="I217" i="5"/>
  <c r="G217" i="5"/>
  <c r="F217" i="5"/>
  <c r="C217" i="5" s="1"/>
  <c r="E217" i="5"/>
  <c r="J216" i="5"/>
  <c r="I216" i="5"/>
  <c r="G216" i="5"/>
  <c r="F216" i="5"/>
  <c r="E216" i="5"/>
  <c r="J215" i="5"/>
  <c r="I215" i="5"/>
  <c r="F215" i="5"/>
  <c r="G215" i="5" s="1"/>
  <c r="E215" i="5"/>
  <c r="I214" i="5"/>
  <c r="F214" i="5"/>
  <c r="G214" i="5" s="1"/>
  <c r="I213" i="5"/>
  <c r="G213" i="5"/>
  <c r="F213" i="5"/>
  <c r="I212" i="5"/>
  <c r="F212" i="5"/>
  <c r="I211" i="5"/>
  <c r="F211" i="5"/>
  <c r="G211" i="5" s="1"/>
  <c r="I210" i="5"/>
  <c r="G210" i="5"/>
  <c r="F210" i="5"/>
  <c r="I209" i="5"/>
  <c r="F209" i="5"/>
  <c r="G209" i="5" s="1"/>
  <c r="J208" i="5"/>
  <c r="I208" i="5"/>
  <c r="F208" i="5"/>
  <c r="E208" i="5"/>
  <c r="J207" i="5"/>
  <c r="I207" i="5"/>
  <c r="F207" i="5"/>
  <c r="G207" i="5" s="1"/>
  <c r="E207" i="5"/>
  <c r="J206" i="5"/>
  <c r="I206" i="5"/>
  <c r="G206" i="5"/>
  <c r="F206" i="5"/>
  <c r="E206" i="5"/>
  <c r="J205" i="5"/>
  <c r="I205" i="5"/>
  <c r="F205" i="5"/>
  <c r="G205" i="5" s="1"/>
  <c r="E205" i="5"/>
  <c r="J204" i="5"/>
  <c r="I204" i="5"/>
  <c r="G204" i="5"/>
  <c r="F204" i="5"/>
  <c r="E204" i="5"/>
  <c r="J203" i="5"/>
  <c r="I203" i="5"/>
  <c r="F203" i="5"/>
  <c r="G203" i="5" s="1"/>
  <c r="E203" i="5"/>
  <c r="J202" i="5"/>
  <c r="I202" i="5"/>
  <c r="G202" i="5"/>
  <c r="F202" i="5"/>
  <c r="E202" i="5"/>
  <c r="J201" i="5"/>
  <c r="I201" i="5"/>
  <c r="F201" i="5"/>
  <c r="G201" i="5" s="1"/>
  <c r="E201" i="5"/>
  <c r="J200" i="5"/>
  <c r="I200" i="5"/>
  <c r="G200" i="5"/>
  <c r="F200" i="5"/>
  <c r="E200" i="5"/>
  <c r="J199" i="5"/>
  <c r="I199" i="5"/>
  <c r="F199" i="5"/>
  <c r="G199" i="5" s="1"/>
  <c r="E199" i="5"/>
  <c r="J198" i="5"/>
  <c r="I198" i="5"/>
  <c r="G198" i="5"/>
  <c r="F198" i="5"/>
  <c r="E198" i="5"/>
  <c r="J197" i="5"/>
  <c r="I197" i="5"/>
  <c r="F197" i="5"/>
  <c r="G197" i="5" s="1"/>
  <c r="E197" i="5"/>
  <c r="J196" i="5"/>
  <c r="I196" i="5"/>
  <c r="G196" i="5"/>
  <c r="F196" i="5"/>
  <c r="E196" i="5"/>
  <c r="J195" i="5"/>
  <c r="I195" i="5"/>
  <c r="F195" i="5"/>
  <c r="G195" i="5" s="1"/>
  <c r="E195" i="5"/>
  <c r="J194" i="5"/>
  <c r="I194" i="5"/>
  <c r="G194" i="5"/>
  <c r="F194" i="5"/>
  <c r="E194" i="5"/>
  <c r="J193" i="5"/>
  <c r="I193" i="5"/>
  <c r="F193" i="5"/>
  <c r="G193" i="5" s="1"/>
  <c r="E193" i="5"/>
  <c r="I192" i="5"/>
  <c r="G192" i="5"/>
  <c r="J191" i="5"/>
  <c r="I191" i="5"/>
  <c r="G191" i="5"/>
  <c r="F191" i="5"/>
  <c r="E191" i="5"/>
  <c r="I190" i="5"/>
  <c r="G190" i="5"/>
  <c r="F190" i="5"/>
  <c r="I189" i="5"/>
  <c r="F189" i="5"/>
  <c r="G189" i="5" s="1"/>
  <c r="I188" i="5"/>
  <c r="G188" i="5"/>
  <c r="F188" i="5"/>
  <c r="I187" i="5"/>
  <c r="F187" i="5"/>
  <c r="G187" i="5" s="1"/>
  <c r="I186" i="5"/>
  <c r="G186" i="5"/>
  <c r="F186" i="5"/>
  <c r="I185" i="5"/>
  <c r="F185" i="5"/>
  <c r="G185" i="5" s="1"/>
  <c r="I184" i="5"/>
  <c r="G184" i="5"/>
  <c r="F184" i="5"/>
  <c r="I183" i="5"/>
  <c r="F183" i="5"/>
  <c r="G183" i="5" s="1"/>
  <c r="I182" i="5"/>
  <c r="G182" i="5"/>
  <c r="F182" i="5"/>
  <c r="I181" i="5"/>
  <c r="F181" i="5"/>
  <c r="G181" i="5" s="1"/>
  <c r="I180" i="5"/>
  <c r="G180" i="5"/>
  <c r="F180" i="5"/>
  <c r="I179" i="5"/>
  <c r="F179" i="5"/>
  <c r="G179" i="5" s="1"/>
  <c r="I178" i="5"/>
  <c r="G178" i="5"/>
  <c r="F178" i="5"/>
  <c r="G177" i="5"/>
  <c r="F177" i="5"/>
  <c r="J176" i="5"/>
  <c r="I176" i="5"/>
  <c r="G176" i="5"/>
  <c r="F176" i="5"/>
  <c r="E176" i="5"/>
  <c r="J175" i="5"/>
  <c r="I175" i="5"/>
  <c r="F175" i="5"/>
  <c r="G175" i="5" s="1"/>
  <c r="E175" i="5"/>
  <c r="J174" i="5"/>
  <c r="I174" i="5"/>
  <c r="G174" i="5"/>
  <c r="F174" i="5"/>
  <c r="E174" i="5"/>
  <c r="I173" i="5"/>
  <c r="G173" i="5"/>
  <c r="J172" i="5"/>
  <c r="I172" i="5"/>
  <c r="F172" i="5"/>
  <c r="G172" i="5" s="1"/>
  <c r="E172" i="5"/>
  <c r="J171" i="5"/>
  <c r="I171" i="5"/>
  <c r="G171" i="5"/>
  <c r="F171" i="5"/>
  <c r="E171" i="5"/>
  <c r="J170" i="5"/>
  <c r="I170" i="5"/>
  <c r="F170" i="5"/>
  <c r="G170" i="5" s="1"/>
  <c r="E170" i="5"/>
  <c r="J169" i="5"/>
  <c r="I169" i="5"/>
  <c r="G169" i="5"/>
  <c r="F169" i="5"/>
  <c r="E169" i="5"/>
  <c r="J168" i="5"/>
  <c r="I168" i="5"/>
  <c r="F168" i="5"/>
  <c r="G168" i="5" s="1"/>
  <c r="E168" i="5"/>
  <c r="J167" i="5"/>
  <c r="I167" i="5"/>
  <c r="G167" i="5"/>
  <c r="F167" i="5"/>
  <c r="E167" i="5"/>
  <c r="J166" i="5"/>
  <c r="I166" i="5"/>
  <c r="F166" i="5"/>
  <c r="G166" i="5" s="1"/>
  <c r="E166" i="5"/>
  <c r="J165" i="5"/>
  <c r="I165" i="5"/>
  <c r="G165" i="5"/>
  <c r="F165" i="5"/>
  <c r="E165" i="5"/>
  <c r="J164" i="5"/>
  <c r="I164" i="5"/>
  <c r="F164" i="5"/>
  <c r="G164" i="5" s="1"/>
  <c r="E164" i="5"/>
  <c r="I163" i="5"/>
  <c r="F163" i="5"/>
  <c r="G163" i="5" s="1"/>
  <c r="J162" i="5"/>
  <c r="I162" i="5"/>
  <c r="F162" i="5"/>
  <c r="G162" i="5" s="1"/>
  <c r="E162" i="5"/>
  <c r="J161" i="5"/>
  <c r="I161" i="5"/>
  <c r="G161" i="5"/>
  <c r="F161" i="5"/>
  <c r="E161" i="5"/>
  <c r="J160" i="5"/>
  <c r="I160" i="5"/>
  <c r="F160" i="5"/>
  <c r="G160" i="5" s="1"/>
  <c r="E160" i="5"/>
  <c r="J159" i="5"/>
  <c r="I159" i="5"/>
  <c r="G159" i="5"/>
  <c r="F159" i="5"/>
  <c r="E159" i="5"/>
  <c r="J158" i="5"/>
  <c r="I158" i="5"/>
  <c r="F158" i="5"/>
  <c r="G158" i="5" s="1"/>
  <c r="E158" i="5"/>
  <c r="J157" i="5"/>
  <c r="I157" i="5"/>
  <c r="F157" i="5"/>
  <c r="E157" i="5"/>
  <c r="J156" i="5"/>
  <c r="I156" i="5"/>
  <c r="G156" i="5"/>
  <c r="F156" i="5"/>
  <c r="E156" i="5"/>
  <c r="J155" i="5"/>
  <c r="I155" i="5"/>
  <c r="F155" i="5"/>
  <c r="G155" i="5" s="1"/>
  <c r="E155" i="5"/>
  <c r="J154" i="5"/>
  <c r="I154" i="5"/>
  <c r="G154" i="5"/>
  <c r="F154" i="5"/>
  <c r="E154" i="5"/>
  <c r="J153" i="5"/>
  <c r="I153" i="5"/>
  <c r="F153" i="5"/>
  <c r="G153" i="5" s="1"/>
  <c r="E153" i="5"/>
  <c r="J152" i="5"/>
  <c r="I152" i="5"/>
  <c r="G152" i="5"/>
  <c r="F152" i="5"/>
  <c r="E152" i="5"/>
  <c r="J151" i="5"/>
  <c r="I151" i="5"/>
  <c r="F151" i="5"/>
  <c r="G151" i="5" s="1"/>
  <c r="E151" i="5"/>
  <c r="J150" i="5"/>
  <c r="I150" i="5"/>
  <c r="G150" i="5"/>
  <c r="F150" i="5"/>
  <c r="E150" i="5"/>
  <c r="J149" i="5"/>
  <c r="I149" i="5"/>
  <c r="F149" i="5"/>
  <c r="G149" i="5" s="1"/>
  <c r="E149" i="5"/>
  <c r="J148" i="5"/>
  <c r="I148" i="5"/>
  <c r="F148" i="5"/>
  <c r="G148" i="5" s="1"/>
  <c r="E148" i="5"/>
  <c r="J147" i="5"/>
  <c r="I147" i="5"/>
  <c r="F147" i="5"/>
  <c r="G147" i="5" s="1"/>
  <c r="E147" i="5"/>
  <c r="I146" i="5"/>
  <c r="J145" i="5"/>
  <c r="I145" i="5"/>
  <c r="F145" i="5"/>
  <c r="G145" i="5" s="1"/>
  <c r="E145" i="5"/>
  <c r="J144" i="5"/>
  <c r="I144" i="5"/>
  <c r="F144" i="5"/>
  <c r="G144" i="5" s="1"/>
  <c r="E144" i="5"/>
  <c r="J143" i="5"/>
  <c r="I143" i="5"/>
  <c r="F143" i="5"/>
  <c r="G143" i="5" s="1"/>
  <c r="E143" i="5"/>
  <c r="J142" i="5"/>
  <c r="I142" i="5"/>
  <c r="G142" i="5"/>
  <c r="F142" i="5"/>
  <c r="E142" i="5"/>
  <c r="J141" i="5"/>
  <c r="I141" i="5"/>
  <c r="F141" i="5"/>
  <c r="G141" i="5" s="1"/>
  <c r="E141" i="5"/>
  <c r="J140" i="5"/>
  <c r="I140" i="5"/>
  <c r="G140" i="5"/>
  <c r="F140" i="5"/>
  <c r="E140" i="5"/>
  <c r="J139" i="5"/>
  <c r="I139" i="5"/>
  <c r="G139" i="5"/>
  <c r="E139" i="5"/>
  <c r="J138" i="5"/>
  <c r="I138" i="5"/>
  <c r="F138" i="5"/>
  <c r="G138" i="5" s="1"/>
  <c r="E138" i="5"/>
  <c r="J137" i="5"/>
  <c r="I137" i="5"/>
  <c r="G137" i="5"/>
  <c r="F137" i="5"/>
  <c r="E137" i="5"/>
  <c r="J136" i="5"/>
  <c r="I136" i="5"/>
  <c r="F136" i="5"/>
  <c r="G136" i="5" s="1"/>
  <c r="E136" i="5"/>
  <c r="J135" i="5"/>
  <c r="I135" i="5"/>
  <c r="G135" i="5"/>
  <c r="F135" i="5"/>
  <c r="E135" i="5"/>
  <c r="J134" i="5"/>
  <c r="I134" i="5"/>
  <c r="F134" i="5"/>
  <c r="G134" i="5" s="1"/>
  <c r="E134" i="5"/>
  <c r="J133" i="5"/>
  <c r="I133" i="5"/>
  <c r="G133" i="5"/>
  <c r="F133" i="5"/>
  <c r="E133" i="5"/>
  <c r="J132" i="5"/>
  <c r="I132" i="5"/>
  <c r="F132" i="5"/>
  <c r="G132" i="5" s="1"/>
  <c r="E132" i="5"/>
  <c r="J131" i="5"/>
  <c r="I131" i="5"/>
  <c r="F131" i="5"/>
  <c r="G131" i="5" s="1"/>
  <c r="E131" i="5"/>
  <c r="J130" i="5"/>
  <c r="I130" i="5"/>
  <c r="F130" i="5"/>
  <c r="G130" i="5" s="1"/>
  <c r="E130" i="5"/>
  <c r="J129" i="5"/>
  <c r="I129" i="5"/>
  <c r="G129" i="5"/>
  <c r="F129" i="5"/>
  <c r="E129" i="5"/>
  <c r="J128" i="5"/>
  <c r="I128" i="5"/>
  <c r="F128" i="5"/>
  <c r="G128" i="5" s="1"/>
  <c r="E128" i="5"/>
  <c r="J127" i="5"/>
  <c r="I127" i="5"/>
  <c r="G127" i="5"/>
  <c r="F127" i="5"/>
  <c r="E127" i="5"/>
  <c r="J126" i="5"/>
  <c r="I126" i="5"/>
  <c r="F126" i="5"/>
  <c r="G126" i="5" s="1"/>
  <c r="E126" i="5"/>
  <c r="J125" i="5"/>
  <c r="I125" i="5"/>
  <c r="G125" i="5"/>
  <c r="F125" i="5"/>
  <c r="E125" i="5"/>
  <c r="J124" i="5"/>
  <c r="I124" i="5"/>
  <c r="F124" i="5"/>
  <c r="G124" i="5" s="1"/>
  <c r="E124" i="5"/>
  <c r="J123" i="5"/>
  <c r="I123" i="5"/>
  <c r="F123" i="5"/>
  <c r="G123" i="5" s="1"/>
  <c r="E123" i="5"/>
  <c r="J122" i="5"/>
  <c r="I122" i="5"/>
  <c r="F122" i="5"/>
  <c r="G122" i="5" s="1"/>
  <c r="E122" i="5"/>
  <c r="J121" i="5"/>
  <c r="I121" i="5"/>
  <c r="G121" i="5"/>
  <c r="F121" i="5"/>
  <c r="E121" i="5"/>
  <c r="J120" i="5"/>
  <c r="I120" i="5"/>
  <c r="F120" i="5"/>
  <c r="G120" i="5" s="1"/>
  <c r="E120" i="5"/>
  <c r="J119" i="5"/>
  <c r="I119" i="5"/>
  <c r="G119" i="5"/>
  <c r="F119" i="5"/>
  <c r="E119" i="5"/>
  <c r="J118" i="5"/>
  <c r="I118" i="5"/>
  <c r="F118" i="5"/>
  <c r="G118" i="5" s="1"/>
  <c r="E118" i="5"/>
  <c r="J117" i="5"/>
  <c r="I117" i="5"/>
  <c r="G117" i="5"/>
  <c r="F117" i="5"/>
  <c r="E117" i="5"/>
  <c r="J116" i="5"/>
  <c r="I116" i="5"/>
  <c r="F116" i="5"/>
  <c r="G116" i="5" s="1"/>
  <c r="E116" i="5"/>
  <c r="J115" i="5"/>
  <c r="I115" i="5"/>
  <c r="F115" i="5"/>
  <c r="G115" i="5" s="1"/>
  <c r="E115" i="5"/>
  <c r="J114" i="5"/>
  <c r="I114" i="5"/>
  <c r="F114" i="5"/>
  <c r="G114" i="5" s="1"/>
  <c r="E114" i="5"/>
  <c r="J113" i="5"/>
  <c r="I113" i="5"/>
  <c r="G113" i="5"/>
  <c r="F113" i="5"/>
  <c r="E113" i="5"/>
  <c r="J112" i="5"/>
  <c r="I112" i="5"/>
  <c r="F112" i="5"/>
  <c r="G112" i="5" s="1"/>
  <c r="E112" i="5"/>
  <c r="J111" i="5"/>
  <c r="I111" i="5"/>
  <c r="G111" i="5"/>
  <c r="F111" i="5"/>
  <c r="E111" i="5"/>
  <c r="J110" i="5"/>
  <c r="I110" i="5"/>
  <c r="F110" i="5"/>
  <c r="G110" i="5" s="1"/>
  <c r="E110" i="5"/>
  <c r="J109" i="5"/>
  <c r="I109" i="5"/>
  <c r="G109" i="5"/>
  <c r="F109" i="5"/>
  <c r="E109" i="5"/>
  <c r="J108" i="5"/>
  <c r="I108" i="5"/>
  <c r="F108" i="5"/>
  <c r="G108" i="5" s="1"/>
  <c r="E108" i="5"/>
  <c r="J107" i="5"/>
  <c r="I107" i="5"/>
  <c r="F107" i="5"/>
  <c r="G107" i="5" s="1"/>
  <c r="E107" i="5"/>
  <c r="J106" i="5"/>
  <c r="I106" i="5"/>
  <c r="F106" i="5"/>
  <c r="G106" i="5" s="1"/>
  <c r="E106" i="5"/>
  <c r="J105" i="5"/>
  <c r="I105" i="5"/>
  <c r="G105" i="5"/>
  <c r="F105" i="5"/>
  <c r="E105" i="5"/>
  <c r="J104" i="5"/>
  <c r="I104" i="5"/>
  <c r="F104" i="5"/>
  <c r="G104" i="5" s="1"/>
  <c r="E104" i="5"/>
  <c r="J103" i="5"/>
  <c r="I103" i="5"/>
  <c r="G103" i="5"/>
  <c r="F103" i="5"/>
  <c r="E103" i="5"/>
  <c r="J102" i="5"/>
  <c r="I102" i="5"/>
  <c r="F102" i="5"/>
  <c r="G102" i="5" s="1"/>
  <c r="E102" i="5"/>
  <c r="J101" i="5"/>
  <c r="I101" i="5"/>
  <c r="G101" i="5"/>
  <c r="F101" i="5"/>
  <c r="E101" i="5"/>
  <c r="J100" i="5"/>
  <c r="I100" i="5"/>
  <c r="F100" i="5"/>
  <c r="G100" i="5" s="1"/>
  <c r="E100" i="5"/>
  <c r="J99" i="5"/>
  <c r="I99" i="5"/>
  <c r="F99" i="5"/>
  <c r="G99" i="5" s="1"/>
  <c r="E99" i="5"/>
  <c r="J98" i="5"/>
  <c r="I98" i="5"/>
  <c r="F98" i="5"/>
  <c r="G98" i="5" s="1"/>
  <c r="E98" i="5"/>
  <c r="J97" i="5"/>
  <c r="I97" i="5"/>
  <c r="G97" i="5"/>
  <c r="F97" i="5"/>
  <c r="E97" i="5"/>
  <c r="J96" i="5"/>
  <c r="I96" i="5"/>
  <c r="F96" i="5"/>
  <c r="G96" i="5" s="1"/>
  <c r="E96" i="5"/>
  <c r="J95" i="5"/>
  <c r="I95" i="5"/>
  <c r="G95" i="5"/>
  <c r="F95" i="5"/>
  <c r="E95" i="5"/>
  <c r="J94" i="5"/>
  <c r="I94" i="5"/>
  <c r="F94" i="5"/>
  <c r="G94" i="5" s="1"/>
  <c r="E94" i="5"/>
  <c r="J93" i="5"/>
  <c r="I93" i="5"/>
  <c r="G93" i="5"/>
  <c r="F93" i="5"/>
  <c r="E93" i="5"/>
  <c r="J92" i="5"/>
  <c r="I92" i="5"/>
  <c r="F92" i="5"/>
  <c r="G92" i="5" s="1"/>
  <c r="E92" i="5"/>
  <c r="J91" i="5"/>
  <c r="I91" i="5"/>
  <c r="F91" i="5"/>
  <c r="G91" i="5" s="1"/>
  <c r="E91" i="5"/>
  <c r="J90" i="5"/>
  <c r="I90" i="5"/>
  <c r="F90" i="5"/>
  <c r="G90" i="5" s="1"/>
  <c r="E90" i="5"/>
  <c r="J89" i="5"/>
  <c r="I89" i="5"/>
  <c r="G89" i="5"/>
  <c r="F89" i="5"/>
  <c r="E89" i="5"/>
  <c r="J88" i="5"/>
  <c r="I88" i="5"/>
  <c r="F88" i="5"/>
  <c r="G88" i="5" s="1"/>
  <c r="E88" i="5"/>
  <c r="J87" i="5"/>
  <c r="I87" i="5"/>
  <c r="F87" i="5"/>
  <c r="E87" i="5"/>
  <c r="J86" i="5"/>
  <c r="I86" i="5"/>
  <c r="F86" i="5"/>
  <c r="G86" i="5" s="1"/>
  <c r="E86" i="5"/>
  <c r="J85" i="5"/>
  <c r="I85" i="5"/>
  <c r="F85" i="5"/>
  <c r="G85" i="5" s="1"/>
  <c r="E85" i="5"/>
  <c r="J84" i="5"/>
  <c r="I84" i="5"/>
  <c r="G84" i="5"/>
  <c r="F84" i="5"/>
  <c r="E84" i="5"/>
  <c r="J83" i="5"/>
  <c r="I83" i="5"/>
  <c r="F83" i="5"/>
  <c r="G83" i="5" s="1"/>
  <c r="E83" i="5"/>
  <c r="J82" i="5"/>
  <c r="I82" i="5"/>
  <c r="G82" i="5"/>
  <c r="F82" i="5"/>
  <c r="E82" i="5"/>
  <c r="J81" i="5"/>
  <c r="I81" i="5"/>
  <c r="F81" i="5"/>
  <c r="G81" i="5" s="1"/>
  <c r="E81" i="5"/>
  <c r="J80" i="5"/>
  <c r="I80" i="5"/>
  <c r="G80" i="5"/>
  <c r="F80" i="5"/>
  <c r="E80" i="5"/>
  <c r="J79" i="5"/>
  <c r="I79" i="5"/>
  <c r="F79" i="5"/>
  <c r="G79" i="5" s="1"/>
  <c r="E79" i="5"/>
  <c r="J78" i="5"/>
  <c r="I78" i="5"/>
  <c r="F78" i="5"/>
  <c r="G78" i="5" s="1"/>
  <c r="E78" i="5"/>
  <c r="J77" i="5"/>
  <c r="I77" i="5"/>
  <c r="F77" i="5"/>
  <c r="G77" i="5" s="1"/>
  <c r="E77" i="5"/>
  <c r="J76" i="5"/>
  <c r="I76" i="5"/>
  <c r="G76" i="5"/>
  <c r="F76" i="5"/>
  <c r="E76" i="5"/>
  <c r="J75" i="5"/>
  <c r="I75" i="5"/>
  <c r="F75" i="5"/>
  <c r="G75" i="5" s="1"/>
  <c r="E75" i="5"/>
  <c r="J74" i="5"/>
  <c r="I74" i="5"/>
  <c r="G74" i="5"/>
  <c r="F74" i="5"/>
  <c r="E74" i="5"/>
  <c r="G73" i="5"/>
  <c r="J72" i="5"/>
  <c r="I72" i="5"/>
  <c r="G72" i="5"/>
  <c r="F72" i="5"/>
  <c r="E72" i="5"/>
  <c r="J71" i="5"/>
  <c r="I71" i="5"/>
  <c r="F71" i="5"/>
  <c r="G71" i="5" s="1"/>
  <c r="E71" i="5"/>
  <c r="J70" i="5"/>
  <c r="I70" i="5"/>
  <c r="G70" i="5"/>
  <c r="F70" i="5"/>
  <c r="E70" i="5"/>
  <c r="J69" i="5"/>
  <c r="I69" i="5"/>
  <c r="F69" i="5"/>
  <c r="G69" i="5" s="1"/>
  <c r="E69" i="5"/>
  <c r="J68" i="5"/>
  <c r="I68" i="5"/>
  <c r="F68" i="5"/>
  <c r="E68" i="5"/>
  <c r="J67" i="5"/>
  <c r="I67" i="5"/>
  <c r="G67" i="5"/>
  <c r="F67" i="5"/>
  <c r="E67" i="5"/>
  <c r="I66" i="5"/>
  <c r="G66" i="5"/>
  <c r="J65" i="5"/>
  <c r="I65" i="5"/>
  <c r="F65" i="5"/>
  <c r="G65" i="5" s="1"/>
  <c r="E65" i="5"/>
  <c r="J64" i="5"/>
  <c r="I64" i="5"/>
  <c r="G64" i="5"/>
  <c r="F64" i="5"/>
  <c r="E64" i="5"/>
  <c r="J63" i="5"/>
  <c r="I63" i="5"/>
  <c r="F63" i="5"/>
  <c r="G63" i="5" s="1"/>
  <c r="E63" i="5"/>
  <c r="J62" i="5"/>
  <c r="I62" i="5"/>
  <c r="F62" i="5"/>
  <c r="G62" i="5" s="1"/>
  <c r="E62" i="5"/>
  <c r="J61" i="5"/>
  <c r="I61" i="5"/>
  <c r="F61" i="5"/>
  <c r="G61" i="5" s="1"/>
  <c r="E61" i="5"/>
  <c r="J60" i="5"/>
  <c r="I60" i="5"/>
  <c r="G60" i="5"/>
  <c r="F60" i="5"/>
  <c r="E60" i="5"/>
  <c r="J59" i="5"/>
  <c r="I59" i="5"/>
  <c r="F59" i="5"/>
  <c r="G59" i="5" s="1"/>
  <c r="E59" i="5"/>
  <c r="J58" i="5"/>
  <c r="I58" i="5"/>
  <c r="G58" i="5"/>
  <c r="F58" i="5"/>
  <c r="E58" i="5"/>
  <c r="J57" i="5"/>
  <c r="I57" i="5"/>
  <c r="F57" i="5"/>
  <c r="G57" i="5" s="1"/>
  <c r="E57" i="5"/>
  <c r="I56" i="5"/>
  <c r="G56" i="5"/>
  <c r="J55" i="5"/>
  <c r="I55" i="5"/>
  <c r="F55" i="5"/>
  <c r="G55" i="5" s="1"/>
  <c r="E55" i="5"/>
  <c r="J54" i="5"/>
  <c r="I54" i="5"/>
  <c r="F54" i="5"/>
  <c r="G54" i="5" s="1"/>
  <c r="E54" i="5"/>
  <c r="J53" i="5"/>
  <c r="I53" i="5"/>
  <c r="G53" i="5"/>
  <c r="F53" i="5"/>
  <c r="E53" i="5"/>
  <c r="J52" i="5"/>
  <c r="I52" i="5"/>
  <c r="F52" i="5"/>
  <c r="G52" i="5" s="1"/>
  <c r="E52" i="5"/>
  <c r="J51" i="5"/>
  <c r="I51" i="5"/>
  <c r="G51" i="5"/>
  <c r="F51" i="5"/>
  <c r="E51" i="5"/>
  <c r="J50" i="5"/>
  <c r="I50" i="5"/>
  <c r="F50" i="5"/>
  <c r="G50" i="5" s="1"/>
  <c r="E50" i="5"/>
  <c r="I49" i="5"/>
  <c r="G49" i="5"/>
  <c r="J48" i="5"/>
  <c r="I48" i="5"/>
  <c r="F48" i="5"/>
  <c r="G48" i="5" s="1"/>
  <c r="E48" i="5"/>
  <c r="J47" i="5"/>
  <c r="I47" i="5"/>
  <c r="F47" i="5"/>
  <c r="G47" i="5" s="1"/>
  <c r="E47" i="5"/>
  <c r="J46" i="5"/>
  <c r="I46" i="5"/>
  <c r="G46" i="5"/>
  <c r="F46" i="5"/>
  <c r="E46" i="5"/>
  <c r="J45" i="5"/>
  <c r="I45" i="5"/>
  <c r="F45" i="5"/>
  <c r="G45" i="5" s="1"/>
  <c r="E45" i="5"/>
  <c r="J44" i="5"/>
  <c r="I44" i="5"/>
  <c r="G44" i="5"/>
  <c r="F44" i="5"/>
  <c r="E44" i="5"/>
  <c r="J43" i="5"/>
  <c r="I43" i="5"/>
  <c r="F43" i="5"/>
  <c r="G43" i="5" s="1"/>
  <c r="E43" i="5"/>
  <c r="J42" i="5"/>
  <c r="I42" i="5"/>
  <c r="G42" i="5"/>
  <c r="F42" i="5"/>
  <c r="E42" i="5"/>
  <c r="J41" i="5"/>
  <c r="I41" i="5"/>
  <c r="F41" i="5"/>
  <c r="G41" i="5" s="1"/>
  <c r="E41" i="5"/>
  <c r="J40" i="5"/>
  <c r="I40" i="5"/>
  <c r="F40" i="5"/>
  <c r="E40" i="5"/>
  <c r="J39" i="5"/>
  <c r="I39" i="5"/>
  <c r="G39" i="5"/>
  <c r="F39" i="5"/>
  <c r="E39" i="5"/>
  <c r="J38" i="5"/>
  <c r="I38" i="5"/>
  <c r="F38" i="5"/>
  <c r="G38" i="5" s="1"/>
  <c r="E38" i="5"/>
  <c r="J37" i="5"/>
  <c r="I37" i="5"/>
  <c r="G37" i="5"/>
  <c r="F37" i="5"/>
  <c r="E37" i="5"/>
  <c r="J36" i="5"/>
  <c r="I36" i="5"/>
  <c r="F36" i="5"/>
  <c r="G36" i="5" s="1"/>
  <c r="E36" i="5"/>
  <c r="J35" i="5"/>
  <c r="I35" i="5"/>
  <c r="F35" i="5"/>
  <c r="G35" i="5" s="1"/>
  <c r="E35" i="5"/>
  <c r="J34" i="5"/>
  <c r="I34" i="5"/>
  <c r="F34" i="5"/>
  <c r="G34" i="5" s="1"/>
  <c r="E34" i="5"/>
  <c r="J33" i="5"/>
  <c r="I33" i="5"/>
  <c r="G33" i="5"/>
  <c r="F33" i="5"/>
  <c r="E33" i="5"/>
  <c r="J32" i="5"/>
  <c r="I32" i="5"/>
  <c r="F32" i="5"/>
  <c r="G32" i="5" s="1"/>
  <c r="E32" i="5"/>
  <c r="J31" i="5"/>
  <c r="I31" i="5"/>
  <c r="G31" i="5"/>
  <c r="F31" i="5"/>
  <c r="E31" i="5"/>
  <c r="J30" i="5"/>
  <c r="I30" i="5"/>
  <c r="F30" i="5"/>
  <c r="G30" i="5" s="1"/>
  <c r="E30" i="5"/>
  <c r="J29" i="5"/>
  <c r="I29" i="5"/>
  <c r="G29" i="5"/>
  <c r="F29" i="5"/>
  <c r="E29" i="5"/>
  <c r="J28" i="5"/>
  <c r="I28" i="5"/>
  <c r="F28" i="5"/>
  <c r="G28" i="5" s="1"/>
  <c r="E28" i="5"/>
  <c r="J27" i="5"/>
  <c r="I27" i="5"/>
  <c r="F27" i="5"/>
  <c r="E27" i="5"/>
  <c r="J26" i="5"/>
  <c r="I26" i="5"/>
  <c r="F26" i="5"/>
  <c r="E26" i="5"/>
  <c r="J25" i="5"/>
  <c r="I25" i="5"/>
  <c r="F25" i="5"/>
  <c r="G25" i="5" s="1"/>
  <c r="E25" i="5"/>
  <c r="J24" i="5"/>
  <c r="I24" i="5"/>
  <c r="F24" i="5"/>
  <c r="G24" i="5" s="1"/>
  <c r="E24" i="5"/>
  <c r="J23" i="5"/>
  <c r="I23" i="5"/>
  <c r="G23" i="5"/>
  <c r="F23" i="5"/>
  <c r="E23" i="5"/>
  <c r="J22" i="5"/>
  <c r="I22" i="5"/>
  <c r="F22" i="5"/>
  <c r="G22" i="5" s="1"/>
  <c r="E22" i="5"/>
  <c r="J21" i="5"/>
  <c r="I21" i="5"/>
  <c r="G21" i="5"/>
  <c r="F21" i="5"/>
  <c r="E21" i="5"/>
  <c r="J20" i="5"/>
  <c r="I20" i="5"/>
  <c r="F20" i="5"/>
  <c r="G20" i="5" s="1"/>
  <c r="E20" i="5"/>
  <c r="J19" i="5"/>
  <c r="I19" i="5"/>
  <c r="G19" i="5"/>
  <c r="F19" i="5"/>
  <c r="E19" i="5"/>
  <c r="J18" i="5"/>
  <c r="I18" i="5"/>
  <c r="F18" i="5"/>
  <c r="G18" i="5" s="1"/>
  <c r="E18" i="5"/>
  <c r="J17" i="5"/>
  <c r="I17" i="5"/>
  <c r="F17" i="5"/>
  <c r="G17" i="5" s="1"/>
  <c r="E17" i="5"/>
  <c r="J16" i="5"/>
  <c r="I16" i="5"/>
  <c r="F16" i="5"/>
  <c r="G16" i="5" s="1"/>
  <c r="E16" i="5"/>
  <c r="J15" i="5"/>
  <c r="I15" i="5"/>
  <c r="F15" i="5"/>
  <c r="E15" i="5"/>
  <c r="J14" i="5"/>
  <c r="I14" i="5"/>
  <c r="G14" i="5"/>
  <c r="F14" i="5"/>
  <c r="E14" i="5"/>
  <c r="J13" i="5"/>
  <c r="I13" i="5"/>
  <c r="F13" i="5"/>
  <c r="G13" i="5" s="1"/>
  <c r="E13" i="5"/>
  <c r="J12" i="5"/>
  <c r="I12" i="5"/>
  <c r="F12" i="5"/>
  <c r="G12" i="5" s="1"/>
  <c r="E12" i="5"/>
  <c r="J11" i="5"/>
  <c r="I11" i="5"/>
  <c r="F11" i="5"/>
  <c r="G11" i="5" s="1"/>
  <c r="E11" i="5"/>
  <c r="J10" i="5"/>
  <c r="I10" i="5"/>
  <c r="G10" i="5"/>
  <c r="F10" i="5"/>
  <c r="E10" i="5"/>
  <c r="J9" i="5"/>
  <c r="I9" i="5"/>
  <c r="F9" i="5"/>
  <c r="G9" i="5" s="1"/>
  <c r="E9" i="5"/>
  <c r="G8" i="5"/>
  <c r="J7" i="5"/>
  <c r="I7" i="5"/>
  <c r="F7" i="5"/>
  <c r="G7" i="5" s="1"/>
  <c r="E7" i="5"/>
  <c r="J6" i="5"/>
  <c r="I6" i="5"/>
  <c r="G6" i="5"/>
  <c r="F6" i="5"/>
  <c r="E6" i="5"/>
  <c r="J5" i="5"/>
  <c r="I5" i="5"/>
  <c r="F5" i="5"/>
  <c r="G5" i="5" s="1"/>
  <c r="E5" i="5"/>
  <c r="J4" i="5"/>
  <c r="I4" i="5"/>
  <c r="G4" i="5"/>
  <c r="F4" i="5"/>
  <c r="E4" i="5"/>
  <c r="J3" i="5"/>
  <c r="I3" i="5"/>
  <c r="F3" i="5"/>
  <c r="G3" i="5" s="1"/>
  <c r="E3" i="5"/>
  <c r="J2" i="5"/>
  <c r="I2" i="5"/>
  <c r="F2" i="5"/>
  <c r="E2" i="5"/>
  <c r="G303" i="5" l="1"/>
  <c r="G307" i="5"/>
  <c r="G311" i="5"/>
  <c r="G316" i="5"/>
  <c r="G321" i="5"/>
  <c r="I261" i="3"/>
  <c r="I243" i="3"/>
  <c r="I285" i="3"/>
  <c r="I295" i="3"/>
  <c r="I183" i="3"/>
  <c r="I209" i="3"/>
  <c r="I124" i="3"/>
  <c r="I222" i="3"/>
  <c r="I221" i="3"/>
  <c r="I4" i="3"/>
  <c r="I351" i="3"/>
  <c r="I129" i="3" l="1"/>
  <c r="I132" i="3"/>
  <c r="I85" i="3"/>
  <c r="I139" i="3"/>
  <c r="I301" i="3"/>
  <c r="I326" i="3"/>
  <c r="I262" i="3"/>
  <c r="I263" i="3"/>
  <c r="I327" i="3"/>
  <c r="I77" i="3"/>
  <c r="I120" i="3"/>
  <c r="I121" i="3"/>
  <c r="I252" i="3"/>
  <c r="I130" i="3"/>
  <c r="I131" i="3"/>
  <c r="I2" i="3"/>
  <c r="I294" i="3"/>
  <c r="I302" i="3"/>
  <c r="I328" i="3"/>
  <c r="I338" i="3"/>
  <c r="I73" i="3"/>
  <c r="I3" i="3"/>
  <c r="I214" i="3"/>
  <c r="I37" i="3"/>
  <c r="I24" i="3"/>
  <c r="I135" i="3"/>
  <c r="I16" i="3"/>
  <c r="I329" i="3"/>
  <c r="I273" i="3"/>
  <c r="I240" i="3"/>
  <c r="I88" i="3"/>
  <c r="I25" i="3"/>
  <c r="I215" i="3"/>
  <c r="I204" i="3"/>
  <c r="I140" i="3"/>
  <c r="I308" i="3"/>
  <c r="I68" i="3"/>
  <c r="I5" i="3"/>
  <c r="I296" i="3"/>
  <c r="I133" i="3"/>
  <c r="I347" i="3"/>
  <c r="I162" i="3"/>
  <c r="I348" i="3"/>
  <c r="I38" i="3"/>
  <c r="I282" i="3"/>
  <c r="I283" i="3"/>
  <c r="I89" i="3"/>
  <c r="I118" i="3"/>
  <c r="I55" i="3"/>
  <c r="I216" i="3"/>
  <c r="I6" i="3"/>
  <c r="I141" i="3"/>
  <c r="I74" i="3"/>
  <c r="I264" i="3"/>
  <c r="I330" i="3"/>
  <c r="I217" i="3"/>
  <c r="I109" i="3"/>
  <c r="I335" i="3"/>
  <c r="I205" i="3"/>
  <c r="I198" i="3"/>
  <c r="I168" i="3"/>
  <c r="I199" i="3"/>
  <c r="I169" i="3"/>
  <c r="I110" i="3"/>
  <c r="I149" i="3"/>
  <c r="I111" i="3"/>
  <c r="I136" i="3"/>
  <c r="I18" i="3"/>
  <c r="I170" i="3"/>
  <c r="I171" i="3"/>
  <c r="I172" i="3"/>
  <c r="I173" i="3"/>
  <c r="I174" i="3"/>
  <c r="I175" i="3"/>
  <c r="I176" i="3"/>
  <c r="I177" i="3"/>
  <c r="I44" i="3"/>
  <c r="I179" i="3"/>
  <c r="I163" i="3"/>
  <c r="I75" i="3"/>
  <c r="I239" i="3"/>
  <c r="I122" i="3"/>
  <c r="I60" i="3"/>
  <c r="I90" i="3"/>
  <c r="I303" i="3"/>
  <c r="I321" i="3"/>
  <c r="I150" i="3"/>
  <c r="I142" i="3"/>
  <c r="I76" i="3"/>
  <c r="I45" i="3"/>
  <c r="I151" i="3"/>
  <c r="I46" i="3"/>
  <c r="I123" i="3"/>
  <c r="I339" i="3"/>
  <c r="I218" i="3"/>
  <c r="I143" i="3"/>
  <c r="I297" i="3"/>
  <c r="I112" i="3"/>
  <c r="I47" i="3"/>
  <c r="I152" i="3"/>
  <c r="I19" i="3"/>
  <c r="I119" i="3"/>
  <c r="I153" i="3"/>
  <c r="I284" i="3"/>
  <c r="I206" i="3"/>
  <c r="I253" i="3"/>
  <c r="I318" i="3"/>
  <c r="I254" i="3"/>
  <c r="I340" i="3"/>
  <c r="I341" i="3"/>
  <c r="I48" i="3"/>
  <c r="I255" i="3"/>
  <c r="I233" i="3"/>
  <c r="I256" i="3"/>
  <c r="I322" i="3"/>
  <c r="I7" i="3"/>
  <c r="I304" i="3"/>
  <c r="I305" i="3"/>
  <c r="I257" i="3"/>
  <c r="I342" i="3"/>
  <c r="I343" i="3"/>
  <c r="I39" i="3"/>
  <c r="I20" i="3"/>
  <c r="I69" i="3"/>
  <c r="I91" i="3"/>
  <c r="I92" i="3"/>
  <c r="I306" i="3"/>
  <c r="I207" i="3"/>
  <c r="I93" i="3"/>
  <c r="I94" i="3"/>
  <c r="I86" i="3"/>
  <c r="I242" i="3"/>
  <c r="I43" i="3"/>
  <c r="I95" i="3"/>
  <c r="I323" i="3"/>
  <c r="I298" i="3"/>
  <c r="I241" i="3"/>
  <c r="I35" i="3"/>
  <c r="I96" i="3"/>
  <c r="I219" i="3"/>
  <c r="I40" i="3"/>
  <c r="I258" i="3"/>
  <c r="I144" i="3"/>
  <c r="I145" i="3"/>
  <c r="I41" i="3"/>
  <c r="I307" i="3"/>
  <c r="I154" i="3"/>
  <c r="I21" i="3"/>
  <c r="I259" i="3"/>
  <c r="I155" i="3"/>
  <c r="I220" i="3"/>
  <c r="I156" i="3"/>
  <c r="I260" i="3"/>
  <c r="I344" i="3"/>
  <c r="I331" i="3"/>
  <c r="I180" i="3"/>
  <c r="I164" i="3"/>
  <c r="I181" i="3"/>
  <c r="I182" i="3"/>
  <c r="I355" i="3"/>
  <c r="I33" i="3"/>
  <c r="I34" i="3"/>
  <c r="I353" i="3"/>
  <c r="I349" i="3"/>
  <c r="I350" i="3"/>
  <c r="I337" i="3"/>
  <c r="I203" i="3" l="1"/>
  <c r="I356" i="3"/>
  <c r="I332" i="3"/>
  <c r="I274" i="3"/>
  <c r="I36" i="3"/>
  <c r="I70" i="3"/>
  <c r="I184" i="3"/>
  <c r="I97" i="3"/>
  <c r="I185" i="3"/>
  <c r="I98" i="3"/>
  <c r="I186" i="3"/>
  <c r="I61" i="3"/>
  <c r="I22" i="3"/>
  <c r="I236" i="3"/>
  <c r="I99" i="3"/>
  <c r="I247" i="3"/>
  <c r="I62" i="3"/>
  <c r="I333" i="3"/>
  <c r="I56" i="3"/>
  <c r="I157" i="3"/>
  <c r="I210" i="3"/>
  <c r="I211" i="3"/>
  <c r="I57" i="3"/>
  <c r="I265" i="3"/>
  <c r="I113" i="3"/>
  <c r="I200" i="3"/>
  <c r="I53" i="3"/>
  <c r="I17" i="3"/>
  <c r="I248" i="3"/>
  <c r="I249" i="3"/>
  <c r="I100" i="3"/>
  <c r="I8" i="3"/>
  <c r="I270" i="3"/>
  <c r="I146" i="3"/>
  <c r="I28" i="3"/>
  <c r="I29" i="3"/>
  <c r="I9" i="3"/>
  <c r="I237" i="3"/>
  <c r="I158" i="3"/>
  <c r="I309" i="3"/>
  <c r="I10" i="3"/>
  <c r="I137" i="3"/>
  <c r="I187" i="3"/>
  <c r="I188" i="3"/>
  <c r="I189" i="3"/>
  <c r="I357" i="3"/>
  <c r="I319" i="3"/>
  <c r="I212" i="3"/>
  <c r="I354" i="3"/>
  <c r="I266" i="3"/>
  <c r="I52" i="3"/>
  <c r="I58" i="3"/>
  <c r="I49" i="3"/>
  <c r="I125" i="3"/>
  <c r="I101" i="3"/>
  <c r="I138" i="3"/>
  <c r="I159" i="3"/>
  <c r="I286" i="3"/>
  <c r="I71" i="3"/>
  <c r="I310" i="3"/>
  <c r="I78" i="3"/>
  <c r="I11" i="3"/>
  <c r="I287" i="3"/>
  <c r="I275" i="3"/>
  <c r="I250" i="3"/>
  <c r="I345" i="3"/>
  <c r="I334" i="3"/>
  <c r="I224" i="3"/>
  <c r="I102" i="3"/>
  <c r="I63" i="3"/>
  <c r="I79" i="3"/>
  <c r="I358" i="3"/>
  <c r="I324" i="3"/>
  <c r="I23" i="3"/>
  <c r="I54" i="3"/>
  <c r="I359" i="3"/>
  <c r="I299" i="3"/>
  <c r="I165" i="3"/>
  <c r="I311" i="3"/>
  <c r="I360" i="3"/>
  <c r="I80" i="3"/>
  <c r="I244" i="3"/>
  <c r="I245" i="3"/>
  <c r="I190" i="3"/>
  <c r="I64" i="3"/>
  <c r="I288" i="3"/>
  <c r="I201" i="3"/>
  <c r="I191" i="3"/>
  <c r="I312" i="3"/>
  <c r="I30" i="3"/>
  <c r="I81" i="3"/>
  <c r="I82" i="3"/>
  <c r="I83" i="3"/>
  <c r="I26" i="3"/>
  <c r="I32" i="3"/>
  <c r="I336" i="3"/>
  <c r="I84" i="3"/>
  <c r="I213" i="3"/>
  <c r="I225" i="3"/>
  <c r="I226" i="3"/>
  <c r="I12" i="3"/>
  <c r="I272" i="3"/>
  <c r="I313" i="3"/>
  <c r="I103" i="3"/>
  <c r="I271" i="3"/>
  <c r="I192" i="3"/>
  <c r="I193" i="3"/>
  <c r="I166" i="3"/>
  <c r="I202" i="3"/>
  <c r="I267" i="3"/>
  <c r="I289" i="3"/>
  <c r="I160" i="3"/>
  <c r="I276" i="3"/>
  <c r="I268" i="3"/>
  <c r="I114" i="3"/>
  <c r="I87" i="3"/>
  <c r="I126" i="3"/>
  <c r="I320" i="3"/>
  <c r="I42" i="3"/>
  <c r="I50" i="3"/>
  <c r="I65" i="3"/>
  <c r="I269" i="3"/>
  <c r="I115" i="3"/>
  <c r="I27" i="3"/>
  <c r="I290" i="3"/>
  <c r="I134" i="3"/>
  <c r="I66" i="3"/>
  <c r="I67" i="3"/>
  <c r="I104" i="3"/>
  <c r="I314" i="3"/>
  <c r="I13" i="3"/>
  <c r="I246" i="3"/>
  <c r="I300" i="3"/>
  <c r="I127" i="3"/>
  <c r="I227" i="3"/>
  <c r="I277" i="3"/>
  <c r="I116" i="3"/>
  <c r="I51" i="3"/>
  <c r="I315" i="3"/>
  <c r="I161" i="3"/>
  <c r="I59" i="3"/>
  <c r="I105" i="3"/>
  <c r="I106" i="3"/>
  <c r="I316" i="3"/>
  <c r="I147" i="3"/>
  <c r="I325" i="3"/>
  <c r="I107" i="3"/>
  <c r="I228" i="3"/>
  <c r="I291" i="3"/>
  <c r="I278" i="3"/>
  <c r="I251" i="3"/>
  <c r="I229" i="3"/>
  <c r="I230" i="3"/>
  <c r="I148" i="3"/>
  <c r="I279" i="3"/>
  <c r="I238" i="3"/>
  <c r="I128" i="3"/>
  <c r="I14" i="3"/>
  <c r="I15" i="3"/>
  <c r="I167" i="3"/>
  <c r="I194" i="3"/>
  <c r="I195" i="3"/>
  <c r="I352" i="3"/>
  <c r="I196" i="3"/>
  <c r="I197" i="3"/>
  <c r="I223" i="3"/>
  <c r="C356" i="3"/>
  <c r="C332" i="3"/>
  <c r="C333" i="3"/>
  <c r="C357" i="3"/>
  <c r="C354" i="3"/>
  <c r="C345" i="3"/>
  <c r="C334" i="3"/>
  <c r="C358" i="3"/>
  <c r="C359" i="3"/>
  <c r="C360" i="3"/>
  <c r="C336" i="3"/>
  <c r="C352" i="3"/>
</calcChain>
</file>

<file path=xl/sharedStrings.xml><?xml version="1.0" encoding="utf-8"?>
<sst xmlns="http://schemas.openxmlformats.org/spreadsheetml/2006/main" count="5806" uniqueCount="1762">
  <si>
    <t>姓名</t>
  </si>
  <si>
    <t>叶继春</t>
  </si>
  <si>
    <t>新能源所</t>
  </si>
  <si>
    <t>葛子义</t>
  </si>
  <si>
    <t>方俊锋</t>
  </si>
  <si>
    <t>宋伟杰</t>
  </si>
  <si>
    <t>竺立强</t>
  </si>
  <si>
    <t>沈彩</t>
  </si>
  <si>
    <t>张建</t>
  </si>
  <si>
    <t>杨明辉</t>
  </si>
  <si>
    <t>陈亮</t>
  </si>
  <si>
    <t>江南</t>
  </si>
  <si>
    <t>李华</t>
  </si>
  <si>
    <t>汪爱英</t>
  </si>
  <si>
    <t>宋振纶</t>
  </si>
  <si>
    <t>曾志翔</t>
  </si>
  <si>
    <t>王立平</t>
  </si>
  <si>
    <t>赵文杰</t>
  </si>
  <si>
    <t>虞锦洪</t>
  </si>
  <si>
    <t>刘江</t>
  </si>
  <si>
    <t>李润伟</t>
  </si>
  <si>
    <t>王军强</t>
  </si>
  <si>
    <t>尚杰</t>
  </si>
  <si>
    <t>刘兆平</t>
  </si>
  <si>
    <t>周旭峰</t>
  </si>
  <si>
    <t>夏永高</t>
  </si>
  <si>
    <t>刘小青</t>
  </si>
  <si>
    <t>郑文革</t>
  </si>
  <si>
    <t>朱锦</t>
  </si>
  <si>
    <t>陈鹏</t>
  </si>
  <si>
    <t>方省众</t>
  </si>
  <si>
    <t>陈涛</t>
  </si>
  <si>
    <t>张佳玮</t>
  </si>
  <si>
    <t>李娟</t>
  </si>
  <si>
    <t>刘富</t>
  </si>
  <si>
    <t>黄又举</t>
  </si>
  <si>
    <t>马松琪</t>
  </si>
  <si>
    <t>张若愚</t>
  </si>
  <si>
    <t>吴爱国</t>
  </si>
  <si>
    <t>林恒伟</t>
  </si>
  <si>
    <t>许高杰</t>
  </si>
  <si>
    <t>郭建军</t>
  </si>
  <si>
    <t>诸葛飞</t>
  </si>
  <si>
    <t>曹鸿涛</t>
  </si>
  <si>
    <t>闫阿儒</t>
  </si>
  <si>
    <t>刘剑</t>
  </si>
  <si>
    <t>郭帅</t>
  </si>
  <si>
    <t>廖有用</t>
  </si>
  <si>
    <t>先进制造所</t>
  </si>
  <si>
    <t>祝颖丹</t>
  </si>
  <si>
    <t>杨桂林</t>
  </si>
  <si>
    <t>方灶军</t>
  </si>
  <si>
    <t>张驰</t>
  </si>
  <si>
    <t>张文武</t>
  </si>
  <si>
    <t>左国坤</t>
  </si>
  <si>
    <t>陈庆盈</t>
  </si>
  <si>
    <t>蒋俊</t>
  </si>
  <si>
    <t>赵晨</t>
  </si>
  <si>
    <t>张磊</t>
  </si>
  <si>
    <t>陈思鲁</t>
  </si>
  <si>
    <t>黄峰</t>
  </si>
  <si>
    <t>黄庆</t>
  </si>
  <si>
    <t>钟志诚</t>
  </si>
  <si>
    <t>蒲吉斌</t>
  </si>
  <si>
    <t>汪志明</t>
  </si>
  <si>
    <t>况永波</t>
  </si>
  <si>
    <t>柯培玲</t>
  </si>
  <si>
    <t>路伟</t>
  </si>
  <si>
    <t>徐剑</t>
  </si>
  <si>
    <t>那海宁</t>
  </si>
  <si>
    <t>赵夙</t>
  </si>
  <si>
    <t>彭哲</t>
  </si>
  <si>
    <t>姚霞银</t>
  </si>
  <si>
    <t>闫宝杰</t>
  </si>
  <si>
    <t>王永欣</t>
  </si>
  <si>
    <t>戴明志</t>
  </si>
  <si>
    <t>盛江</t>
  </si>
  <si>
    <t>何少龙</t>
  </si>
  <si>
    <t>刘国强</t>
  </si>
  <si>
    <t>张文俊</t>
  </si>
  <si>
    <t>李金龙</t>
  </si>
  <si>
    <t>曾俞衡</t>
  </si>
  <si>
    <t>陈景</t>
  </si>
  <si>
    <t>王德宇</t>
  </si>
  <si>
    <t>颜春</t>
  </si>
  <si>
    <t>杨钧</t>
  </si>
  <si>
    <t>满其奎</t>
  </si>
  <si>
    <t>慈溪医工所</t>
  </si>
  <si>
    <t>马后英</t>
  </si>
  <si>
    <t>田野</t>
  </si>
  <si>
    <t>李汉超</t>
  </si>
  <si>
    <t>马倩莹</t>
  </si>
  <si>
    <t>赵春蕾</t>
  </si>
  <si>
    <t>马照坤</t>
  </si>
  <si>
    <t>邓龙</t>
  </si>
  <si>
    <t>辛洋</t>
  </si>
  <si>
    <t>武浩</t>
  </si>
  <si>
    <t>汪艺璇</t>
  </si>
  <si>
    <t>宋圭辰</t>
  </si>
  <si>
    <t>谢明雨</t>
  </si>
  <si>
    <t>李子厚</t>
  </si>
  <si>
    <t>郝强强</t>
  </si>
  <si>
    <t>黄建军</t>
  </si>
  <si>
    <t>董亚强</t>
  </si>
  <si>
    <t>汪长久</t>
  </si>
  <si>
    <t>黎嘉威</t>
  </si>
  <si>
    <t>刘西洋</t>
  </si>
  <si>
    <t>谢竹路</t>
  </si>
  <si>
    <t>刘波</t>
  </si>
  <si>
    <t>黄幸</t>
  </si>
  <si>
    <t>王作智</t>
  </si>
  <si>
    <t>娄刚</t>
  </si>
  <si>
    <t>汪伟</t>
  </si>
  <si>
    <t>胡志远</t>
  </si>
  <si>
    <t>韦华</t>
  </si>
  <si>
    <t>何健</t>
  </si>
  <si>
    <t>陈天宇</t>
  </si>
  <si>
    <t>戚燕敏</t>
  </si>
  <si>
    <t>方齐乐</t>
  </si>
  <si>
    <t>张湲茗</t>
  </si>
  <si>
    <t>陈文慧</t>
  </si>
  <si>
    <t>刘婉婷</t>
  </si>
  <si>
    <t>邱荟宇</t>
  </si>
  <si>
    <t>王阳</t>
  </si>
  <si>
    <t>耿晓兰</t>
  </si>
  <si>
    <t>王建强</t>
  </si>
  <si>
    <t>张大川</t>
  </si>
  <si>
    <t>王发龙</t>
  </si>
  <si>
    <t>高文杰</t>
  </si>
  <si>
    <t>高倩倩</t>
  </si>
  <si>
    <t>何健雄</t>
  </si>
  <si>
    <t>李志祥</t>
  </si>
  <si>
    <t>吴海娟</t>
  </si>
  <si>
    <t>杨静</t>
  </si>
  <si>
    <t>赵晨阳</t>
  </si>
  <si>
    <t>沈折玉</t>
  </si>
  <si>
    <t>郑方</t>
  </si>
  <si>
    <t>何孟</t>
  </si>
  <si>
    <t>叶震宇</t>
  </si>
  <si>
    <t>付玲</t>
  </si>
  <si>
    <t>张玉杰</t>
  </si>
  <si>
    <t>石亚男</t>
  </si>
  <si>
    <t>鹿文博</t>
  </si>
  <si>
    <t>李霄</t>
  </si>
  <si>
    <t>李嘉</t>
  </si>
  <si>
    <t>施迪未</t>
  </si>
  <si>
    <t>都时禹</t>
  </si>
  <si>
    <t>姜雨晨</t>
  </si>
  <si>
    <t>余腾</t>
  </si>
  <si>
    <t>刘海勇</t>
  </si>
  <si>
    <t>张泽文</t>
  </si>
  <si>
    <t>王袁杰</t>
  </si>
  <si>
    <t>裴学良</t>
  </si>
  <si>
    <t>史林坤</t>
  </si>
  <si>
    <t>杨宁宁</t>
  </si>
  <si>
    <t>靳凯强</t>
  </si>
  <si>
    <t>张琰</t>
  </si>
  <si>
    <t>叶逸云</t>
  </si>
  <si>
    <t>王涛</t>
  </si>
  <si>
    <t>宋倩倩</t>
  </si>
  <si>
    <t>石樊帆</t>
  </si>
  <si>
    <t>陈玉红</t>
  </si>
  <si>
    <t>罗朝华</t>
  </si>
  <si>
    <t>王金忠</t>
  </si>
  <si>
    <t>江宏涛</t>
  </si>
  <si>
    <t>冯志凡</t>
  </si>
  <si>
    <t>蔡剑锋</t>
  </si>
  <si>
    <t>严鹏威</t>
  </si>
  <si>
    <t>薛亚东</t>
  </si>
  <si>
    <t>王海涛</t>
  </si>
  <si>
    <t>李法民</t>
  </si>
  <si>
    <t>韦君</t>
  </si>
  <si>
    <t>姚灵泽</t>
  </si>
  <si>
    <t>田爱玲</t>
  </si>
  <si>
    <t>朱斌</t>
  </si>
  <si>
    <t>谌春林</t>
  </si>
  <si>
    <t>熊建伟</t>
  </si>
  <si>
    <t>程亚军</t>
  </si>
  <si>
    <t>任征宇</t>
  </si>
  <si>
    <t>戴超奇</t>
  </si>
  <si>
    <t>徐俊</t>
  </si>
  <si>
    <t>王星懿</t>
  </si>
  <si>
    <t>何海勇</t>
  </si>
  <si>
    <t>高天</t>
  </si>
  <si>
    <t>乔跃鹏</t>
  </si>
  <si>
    <t>田恒政</t>
  </si>
  <si>
    <t>安娜</t>
  </si>
  <si>
    <t>张影</t>
  </si>
  <si>
    <t>黎军</t>
  </si>
  <si>
    <t>马明明</t>
  </si>
  <si>
    <t>赵敏</t>
  </si>
  <si>
    <t>钱旭</t>
  </si>
  <si>
    <t>田子奇</t>
  </si>
  <si>
    <t>陈帅帅</t>
  </si>
  <si>
    <t>丁雷</t>
  </si>
  <si>
    <t>王俊杰</t>
  </si>
  <si>
    <t>刘醒醒</t>
  </si>
  <si>
    <t>储玉婷</t>
  </si>
  <si>
    <t>尹宏峰</t>
  </si>
  <si>
    <t>李振宇</t>
  </si>
  <si>
    <t>邓长博</t>
  </si>
  <si>
    <t>颜卓然</t>
  </si>
  <si>
    <t>王娇</t>
  </si>
  <si>
    <t>张业新</t>
  </si>
  <si>
    <t>于刚</t>
  </si>
  <si>
    <t>杨洪新</t>
  </si>
  <si>
    <t>邮箱</t>
  </si>
  <si>
    <t>崔平、吴爱国</t>
  </si>
  <si>
    <t>lizihou@nimte.ac.cn</t>
  </si>
  <si>
    <t>朱明亮</t>
  </si>
  <si>
    <t>zhumingliang@nimte.ac.cn</t>
  </si>
  <si>
    <t>狄文浩</t>
  </si>
  <si>
    <t>崔平、杨洪新</t>
  </si>
  <si>
    <t>diwenhao@nimte.ac.cn</t>
  </si>
  <si>
    <t>崔平、汪爱英</t>
  </si>
  <si>
    <t>lihanchao@nimte.ac.cn</t>
  </si>
  <si>
    <t>崔平、都时禹</t>
  </si>
  <si>
    <t>shidiwei@nimte.ac.cn</t>
  </si>
  <si>
    <t>蒋洁安</t>
  </si>
  <si>
    <t>崔平、曾俞衡</t>
  </si>
  <si>
    <t>jiangjiean@nimte.ac.cn</t>
  </si>
  <si>
    <t>王建新</t>
  </si>
  <si>
    <t>官万兵</t>
  </si>
  <si>
    <t>刘平</t>
  </si>
  <si>
    <t>陈仁杰</t>
  </si>
  <si>
    <t>赵海超</t>
  </si>
  <si>
    <t>张亚杰</t>
  </si>
  <si>
    <t>yanzhuoran@nimte.ac.cn</t>
  </si>
  <si>
    <t>许赪</t>
  </si>
  <si>
    <t>王海桥</t>
  </si>
  <si>
    <t>霍军涛</t>
  </si>
  <si>
    <t>乌学东</t>
  </si>
  <si>
    <t>肖江剑</t>
  </si>
  <si>
    <t>田爽</t>
  </si>
  <si>
    <t>qiaoyuepeng@nimte.ac.cn</t>
  </si>
  <si>
    <t>庞永艳</t>
  </si>
  <si>
    <t>tianhengzheng@nimte.ac.cn</t>
  </si>
  <si>
    <t>所新坤</t>
  </si>
  <si>
    <t>王荣</t>
  </si>
  <si>
    <t>鲁越晖</t>
  </si>
  <si>
    <t>杨晔</t>
  </si>
  <si>
    <t>葛芳芳</t>
  </si>
  <si>
    <t>崔平、竺立强</t>
  </si>
  <si>
    <t>renzhengyu@nimte.ac.cn</t>
  </si>
  <si>
    <t>朱兴隆</t>
  </si>
  <si>
    <t>崔平、杨丽景</t>
  </si>
  <si>
    <t>zhuxinglong@nimte.ac.cn</t>
  </si>
  <si>
    <t>张健</t>
  </si>
  <si>
    <t>华乐天</t>
  </si>
  <si>
    <t>程昱川</t>
  </si>
  <si>
    <t>hualetian@nimte.ac.cn</t>
  </si>
  <si>
    <t>何流</t>
  </si>
  <si>
    <t>牛益民</t>
  </si>
  <si>
    <t>niuyimin@nimte.ac.cn</t>
  </si>
  <si>
    <t>王保敏</t>
  </si>
  <si>
    <t>沈世行</t>
  </si>
  <si>
    <t>shenshixing@nimte.ac.cn</t>
  </si>
  <si>
    <t>陈斌</t>
  </si>
  <si>
    <t>张世车</t>
  </si>
  <si>
    <t>zhangshiju@nimte.ac.cn</t>
  </si>
  <si>
    <t>陈进华</t>
  </si>
  <si>
    <t>崔琪睿</t>
  </si>
  <si>
    <t>cuiqirui@nimte.ac.cn</t>
  </si>
  <si>
    <t>郑轩</t>
  </si>
  <si>
    <t>zhengxuan@nimte.ac.cn</t>
  </si>
  <si>
    <t>程之星</t>
  </si>
  <si>
    <t>chengzhixing@nimte.ac.cn</t>
  </si>
  <si>
    <t>杨阵海</t>
  </si>
  <si>
    <t>yangzhenhai@nimte.ac.cn</t>
  </si>
  <si>
    <t>杨睿</t>
  </si>
  <si>
    <t>yangrui@nimte.ac.cn</t>
  </si>
  <si>
    <t>徐夏薇</t>
  </si>
  <si>
    <t>xuxiawei@nimte.ac.cn</t>
  </si>
  <si>
    <t>李茂华</t>
  </si>
  <si>
    <t>江南、虞锦洪</t>
  </si>
  <si>
    <t>limaohua@nimte.ac.cn</t>
  </si>
  <si>
    <t>曹晋玮</t>
  </si>
  <si>
    <t>caojinwei@nimte.ac.cn</t>
  </si>
  <si>
    <t>顾值</t>
  </si>
  <si>
    <t>guzhi@nimte.ac.cn</t>
  </si>
  <si>
    <t>何邦一</t>
  </si>
  <si>
    <t>hebangyi@nimte.ac.cn</t>
  </si>
  <si>
    <t>胡正方</t>
  </si>
  <si>
    <t>huzhengfang@nimte.ac.cn</t>
  </si>
  <si>
    <t>刘烜志</t>
  </si>
  <si>
    <t>liuxuanzhi@nimte.ac.cn</t>
  </si>
  <si>
    <t>史晓光</t>
  </si>
  <si>
    <t>shixiaoguang@nimte.ac.cn</t>
  </si>
  <si>
    <t>郭建平</t>
  </si>
  <si>
    <t>guojianping@nimte.ac.cn</t>
  </si>
  <si>
    <t>秦加浩</t>
  </si>
  <si>
    <t>qinjiahao@nimte.ac.cn</t>
  </si>
  <si>
    <t>袁昌卫</t>
  </si>
  <si>
    <t>yuanchangwei@nimte.ac.cn</t>
  </si>
  <si>
    <t>李爽</t>
  </si>
  <si>
    <t>lishuang@nimte.ac.cn</t>
  </si>
  <si>
    <t>袁志威</t>
  </si>
  <si>
    <t>yuanzhiwei@nimte.ac.cn</t>
  </si>
  <si>
    <t>李凤梅</t>
  </si>
  <si>
    <t>lifengmei@nimte.ac.cn</t>
  </si>
  <si>
    <t>尹雪</t>
  </si>
  <si>
    <t>yinxue@nimte.ac.cn</t>
  </si>
  <si>
    <t>李崇瑞</t>
  </si>
  <si>
    <t>lichongrui@nimte.ac.cn</t>
  </si>
  <si>
    <t>张健宁</t>
  </si>
  <si>
    <t>zhangjianning@nimte.ac.cn</t>
  </si>
  <si>
    <t>智雨燕</t>
  </si>
  <si>
    <t>zhiyuyan@nimte.ac.cn</t>
  </si>
  <si>
    <t>房上</t>
  </si>
  <si>
    <t>fangshang@nimte.ac.cn</t>
  </si>
  <si>
    <t>聂同鑫</t>
  </si>
  <si>
    <t>nietongxin@nimte.ac.cn</t>
  </si>
  <si>
    <t>邓顺桂</t>
  </si>
  <si>
    <t>李勇、姚霞银</t>
  </si>
  <si>
    <t>dengshungui@nimte.ac.cn</t>
  </si>
  <si>
    <t>王智文</t>
  </si>
  <si>
    <t>wangzhiwen@nimte.ac.cn</t>
  </si>
  <si>
    <t>毛小倩</t>
  </si>
  <si>
    <t>程骏</t>
  </si>
  <si>
    <t>赵一天</t>
  </si>
  <si>
    <t>maoxiaoqian@nimte.ac.cn</t>
  </si>
  <si>
    <t>刘阳明</t>
  </si>
  <si>
    <t>liuyangming@nimte.ac.cn</t>
  </si>
  <si>
    <t>邱豪</t>
  </si>
  <si>
    <t>qiuhao@nimte.ac.cn</t>
  </si>
  <si>
    <t>颜慧珍</t>
  </si>
  <si>
    <t>yanhuizhen@nimte.ac.cn</t>
  </si>
  <si>
    <t>齐少成</t>
  </si>
  <si>
    <t>qishaocheng@nimte.ac.cn</t>
  </si>
  <si>
    <t>郑天乐</t>
  </si>
  <si>
    <t>zhengtianle@nimte.ac.cn</t>
  </si>
  <si>
    <t>张利刚</t>
  </si>
  <si>
    <t>zhangligang@nimte.ac.cn</t>
  </si>
  <si>
    <t>吕阿曼</t>
  </si>
  <si>
    <t>lvaman@nimte.ac.cn</t>
  </si>
  <si>
    <t>苏耀卓</t>
  </si>
  <si>
    <t>赵永青</t>
  </si>
  <si>
    <t>suyaozhuo@nimte.ac.cn</t>
  </si>
  <si>
    <t>张洒洒</t>
  </si>
  <si>
    <t>zhangsasa@nimte.ac.cn</t>
  </si>
  <si>
    <t>liubo@nimte.ac.cn</t>
  </si>
  <si>
    <t>zhangzewen@nimte.ac.cn</t>
  </si>
  <si>
    <t>songguichen@nimte.ac.cn</t>
  </si>
  <si>
    <t>anna@nimte.ac.cn</t>
  </si>
  <si>
    <t>陈秀勇</t>
  </si>
  <si>
    <t>tianye@nimte.ac.cn</t>
  </si>
  <si>
    <t>wangzuozhi@nimte.ac.cn</t>
  </si>
  <si>
    <t>张洪亮</t>
  </si>
  <si>
    <t>wangkun1995@nimte.ac.cn</t>
  </si>
  <si>
    <t>高俊华</t>
  </si>
  <si>
    <t>gaowenjie@nimte.ac.cn</t>
  </si>
  <si>
    <t>陈静</t>
  </si>
  <si>
    <t>weihua@nimte.ac.cn</t>
  </si>
  <si>
    <t>刘东、祝颖丹</t>
  </si>
  <si>
    <t>wangtao@nimte.ac.cn</t>
  </si>
  <si>
    <t>wanghaitao@nimte.ac.cn</t>
  </si>
  <si>
    <t>郑天江</t>
  </si>
  <si>
    <t>lifamin@nimte.ac.cn</t>
  </si>
  <si>
    <t>焦俊科</t>
  </si>
  <si>
    <t>yeyiyun@nimte.ac.cn</t>
  </si>
  <si>
    <t>yangningning@nimte.ac.cn</t>
  </si>
  <si>
    <t>梁凌燕、曹鸿涛</t>
  </si>
  <si>
    <t>wuhaijuan@nimte.ac.cn</t>
  </si>
  <si>
    <t>秦海明</t>
  </si>
  <si>
    <t>jianghongtao@nimte.ac.cn</t>
  </si>
  <si>
    <t>卢焕明、诸葛飞</t>
  </si>
  <si>
    <t>yangjing123@nimte.ac.cn</t>
  </si>
  <si>
    <t>liuhaiyong@nimte.ac.cn</t>
  </si>
  <si>
    <t>边宝茹</t>
  </si>
  <si>
    <t>lxiao@nimte.ac.cn</t>
  </si>
  <si>
    <t>袁赢</t>
  </si>
  <si>
    <t>yying@nimte.ac.cn</t>
  </si>
  <si>
    <t>孟玉龙</t>
  </si>
  <si>
    <t>mengyulong@nimte.ac.cn</t>
  </si>
  <si>
    <t>jinkaiqiang@nimte.ac.cn</t>
  </si>
  <si>
    <t>刘艺莎</t>
  </si>
  <si>
    <t>liuyisha@nimte.ac.cn</t>
  </si>
  <si>
    <t>王会肖</t>
  </si>
  <si>
    <t>wanghuixiao@nimte.ac.cn</t>
  </si>
  <si>
    <t>王思龙</t>
  </si>
  <si>
    <t>wangsilong@nimte.ac.cn</t>
  </si>
  <si>
    <t>王泽泱</t>
  </si>
  <si>
    <t>闫瑞君</t>
  </si>
  <si>
    <t>wangzeyang@nimte.ac.cn</t>
  </si>
  <si>
    <t>甄存合</t>
  </si>
  <si>
    <t>zhencunhe@nimte.ac.cn</t>
  </si>
  <si>
    <t>郭学明</t>
  </si>
  <si>
    <t>guoxueming@nimte.ac.cn</t>
  </si>
  <si>
    <t>wy@nimte.ac.cn</t>
  </si>
  <si>
    <t>xueyadong@nimte.ac.cn</t>
  </si>
  <si>
    <t>fengzhifan@nimte.ac.cn</t>
  </si>
  <si>
    <t>mazhaokun@nimte.ac.cn</t>
  </si>
  <si>
    <t>daichaoqi@nimte.ac.cn</t>
  </si>
  <si>
    <t>yezhenyu@nimte.ac.cn</t>
  </si>
  <si>
    <t>叶家乐</t>
  </si>
  <si>
    <t>yejiale@nimte.ac.cn</t>
  </si>
  <si>
    <t>刘克</t>
  </si>
  <si>
    <t>乌学东、李金龙</t>
  </si>
  <si>
    <t>liuke@nimte.ac.cn</t>
  </si>
  <si>
    <t>冯蒙蒙</t>
  </si>
  <si>
    <t>fengmengmeng@nimte.ac.cn</t>
  </si>
  <si>
    <t>lizhenyu@nimte.ac.cn</t>
  </si>
  <si>
    <t>caijianfeng@nimte.ac.cn</t>
  </si>
  <si>
    <t>周小兵</t>
  </si>
  <si>
    <t>shilinkun@nimte.ac.cn</t>
  </si>
  <si>
    <t>denglong@nimte.ac.cn</t>
  </si>
  <si>
    <t>chenwenhui@nimte.ac.cn</t>
  </si>
  <si>
    <t>chenyuhong@nimte.ac.cn</t>
  </si>
  <si>
    <t>gengxiaolan@nimte.ac.cn</t>
  </si>
  <si>
    <t>hejianxiong@nimte.ac.cn</t>
  </si>
  <si>
    <t>吴爱国、沈折玉</t>
  </si>
  <si>
    <t>hemeng@nimte.ac.cn</t>
  </si>
  <si>
    <t>huangxing@nimte.ac.cn</t>
  </si>
  <si>
    <t>jiangyuchen@nimte.ac.cn</t>
  </si>
  <si>
    <t>liuxingxing@nimte.ac.cn</t>
  </si>
  <si>
    <t>luwenbo@nimte.ac.cn</t>
  </si>
  <si>
    <t>qiyanmin@nimte.ac.cn</t>
  </si>
  <si>
    <t>songqianqian@nimte.ac.cn</t>
  </si>
  <si>
    <t>wangchangjiu@nimte.ac.cn</t>
  </si>
  <si>
    <t>wangfalong@nimte.ac.cn</t>
  </si>
  <si>
    <t>wangjinzhong@nimte.ac.cn</t>
  </si>
  <si>
    <t>xiongjianwei@nimte.ac.cn</t>
  </si>
  <si>
    <t>yanpengwei@nimte.ac.cn</t>
  </si>
  <si>
    <t>chenshuaishuai@nimte.ac.cn</t>
  </si>
  <si>
    <t>chuyuting@nimte.ac.cn</t>
  </si>
  <si>
    <t>dinglei@nimte.ac.cn</t>
  </si>
  <si>
    <t>fuling@nimte.ac.cn</t>
  </si>
  <si>
    <t>李娟医工所</t>
  </si>
  <si>
    <t>gaoqianqian@nimte.ac.cn</t>
  </si>
  <si>
    <t>liuwanting@nimte.ac.cn</t>
  </si>
  <si>
    <t>mamingming@nimte.ac.cn</t>
  </si>
  <si>
    <t>qianxu@nimte.ac.cn</t>
  </si>
  <si>
    <t>tianailing@nimte.ac.cn</t>
  </si>
  <si>
    <t>wangjiao@nimte.ac.cn</t>
  </si>
  <si>
    <t>xiezhulu@nimte.ac.cn</t>
  </si>
  <si>
    <t>yaolingze@nimte.ac.cn</t>
  </si>
  <si>
    <t>yugang@nimte.ac.cn</t>
  </si>
  <si>
    <t>zhangying@nimte.ac.cn</t>
  </si>
  <si>
    <t>zhaochenyang@nimte.ac.cn</t>
  </si>
  <si>
    <t>zhengfang@nimte.ac.cn</t>
  </si>
  <si>
    <t>chentianyu@nimte.ac.cn</t>
  </si>
  <si>
    <t>huangjianjun@nimte.ac.cn</t>
  </si>
  <si>
    <t>mahouying@nimte.ac.cn</t>
  </si>
  <si>
    <t>黄良锋</t>
  </si>
  <si>
    <t>maqianying@nimte.ac.cn</t>
  </si>
  <si>
    <t>wangyixuan@nimte.ac.cn</t>
  </si>
  <si>
    <t>wangjunjie@nimte.ac.cn</t>
  </si>
  <si>
    <t>weijun@nimte.ac.cn</t>
  </si>
  <si>
    <t>wuhao@nimte.ac.cn</t>
  </si>
  <si>
    <t>xiemingyu@nimte.ac.cn</t>
  </si>
  <si>
    <t>xinyang@nimte.ac.cn</t>
  </si>
  <si>
    <t>xujun@nimte.ac.cn</t>
  </si>
  <si>
    <t>zhangym@nimte.ac.cn</t>
  </si>
  <si>
    <t>zcl@nimte.ac.cn</t>
  </si>
  <si>
    <t>zhubin@nimte.ac.cn</t>
  </si>
  <si>
    <t>shiyanan@nimte.ac.cn</t>
  </si>
  <si>
    <t>dengchangbo@nimte.ac.cn</t>
  </si>
  <si>
    <t>hj1995@nimte.ac.cn</t>
  </si>
  <si>
    <t>lijia1@nimte.ac.cn</t>
  </si>
  <si>
    <t>lougang@nimte.ac.cn</t>
  </si>
  <si>
    <t>qiuhuiyu@nimte.ac.cn</t>
  </si>
  <si>
    <t>wangxingyi@nimte.ac.cn</t>
  </si>
  <si>
    <t>wangyuanjie@nimte.ac.cn</t>
  </si>
  <si>
    <t>yuteng@nimte.ac.cn</t>
  </si>
  <si>
    <t>zhangdachuan@nimte.ac.cn</t>
  </si>
  <si>
    <t>zhaomin@nimte.ac.cn</t>
  </si>
  <si>
    <t>shifanfan@nimte.ac.cn</t>
  </si>
  <si>
    <t>liuxiyang@nimte.ac.cn</t>
  </si>
  <si>
    <t>gaotian@nimte.ac.cn</t>
  </si>
  <si>
    <t>zyan@nimte.ac.cn</t>
  </si>
  <si>
    <t>huzhiyuan@nimte.ac.cn</t>
  </si>
  <si>
    <t>周志龙</t>
  </si>
  <si>
    <t>zhouzhilong@nimte.ac.cn</t>
  </si>
  <si>
    <t>洪兴星</t>
  </si>
  <si>
    <t>hongxingxing@nimte.ac.cn</t>
  </si>
  <si>
    <t>龚顺</t>
  </si>
  <si>
    <t> gongshun@nimte.ac.cn</t>
  </si>
  <si>
    <t>黎玉进</t>
  </si>
  <si>
    <t>liyujin@nimte.ac.cn</t>
  </si>
  <si>
    <t>陈佳</t>
  </si>
  <si>
    <t>chenjia@nimte.ac.cn</t>
  </si>
  <si>
    <t>黄群</t>
  </si>
  <si>
    <t>huangqun@nimte.ac.cn</t>
  </si>
  <si>
    <t>李征</t>
  </si>
  <si>
    <t>liz@nimte.ac.cn</t>
  </si>
  <si>
    <t>翟永昂</t>
  </si>
  <si>
    <t>zhaiyongang@nimte.ac.cn</t>
  </si>
  <si>
    <t>肖涛</t>
  </si>
  <si>
    <t>xiaotao@nimte.ac.cn</t>
  </si>
  <si>
    <t>孟晨阳</t>
  </si>
  <si>
    <t>mengchenyang@nimte.ac.cn</t>
  </si>
  <si>
    <t>王昱</t>
  </si>
  <si>
    <t>施长城</t>
  </si>
  <si>
    <t>wangyu@nimte.ac.cn</t>
  </si>
  <si>
    <t>陈金超</t>
  </si>
  <si>
    <t>chenjinchao@nimte.ac.cn</t>
  </si>
  <si>
    <t>宋翠梦</t>
  </si>
  <si>
    <t>songcuimeng@nimte.ac.cn</t>
  </si>
  <si>
    <t>李涛</t>
  </si>
  <si>
    <t>林贻超</t>
  </si>
  <si>
    <t> litao@nimte.ac.cn</t>
  </si>
  <si>
    <t>Deepesh Chathuranga Jayasekara</t>
  </si>
  <si>
    <t>deepesh@nimte.ac.cn</t>
  </si>
  <si>
    <t>周宸</t>
  </si>
  <si>
    <t>zhouc@nimte.ac.cn</t>
  </si>
  <si>
    <t>龙菲</t>
  </si>
  <si>
    <t>dragonfly1995@163.com</t>
  </si>
  <si>
    <t>施哲朴</t>
  </si>
  <si>
    <t>huanmy001@163.com</t>
  </si>
  <si>
    <t>郭强</t>
  </si>
  <si>
    <t>qiang_guo@tju.edu.cn</t>
  </si>
  <si>
    <t>石浩宇</t>
  </si>
  <si>
    <t>shihaoyu@nimte.ac.cn</t>
  </si>
  <si>
    <t>张晓鸿</t>
  </si>
  <si>
    <t>zhang.xiaohong@hxnano.com</t>
  </si>
  <si>
    <t>谢琳</t>
  </si>
  <si>
    <t>xielin@nimte.ac.cn</t>
  </si>
  <si>
    <t>ishioma</t>
  </si>
  <si>
    <t>isiegun@yahoo.com</t>
  </si>
  <si>
    <t>刘源</t>
  </si>
  <si>
    <t>任虔弘</t>
  </si>
  <si>
    <t>781969755@qq.com</t>
  </si>
  <si>
    <t>程皓</t>
  </si>
  <si>
    <t>1009352122@qq.com</t>
  </si>
  <si>
    <t>卞灿灿</t>
  </si>
  <si>
    <t>982459136@qq.com</t>
  </si>
  <si>
    <t>冯旺旺</t>
  </si>
  <si>
    <t>1766343730@qq.com</t>
  </si>
  <si>
    <t>刘曌</t>
  </si>
  <si>
    <t>15804048915@163.com</t>
  </si>
  <si>
    <t>hfutchentao@126.com</t>
  </si>
  <si>
    <t>郭子寅</t>
  </si>
  <si>
    <t>464559730@qq.com</t>
  </si>
  <si>
    <t>王任大</t>
  </si>
  <si>
    <t>袁璐</t>
  </si>
  <si>
    <t>962498367@qq.com</t>
  </si>
  <si>
    <t>胡忠跃</t>
  </si>
  <si>
    <t>huzhongyue1998@163.com</t>
  </si>
  <si>
    <t>祁若轩</t>
  </si>
  <si>
    <t>赵清源</t>
  </si>
  <si>
    <t>502365648@qq.com</t>
  </si>
  <si>
    <t>邱月</t>
  </si>
  <si>
    <t>1951588764@qq.com</t>
  </si>
  <si>
    <t>陈佳丽</t>
  </si>
  <si>
    <t>mjhibiscus@163.com</t>
  </si>
  <si>
    <t>李天昊</t>
  </si>
  <si>
    <t>lth1996@163.com</t>
  </si>
  <si>
    <t>张渭琳</t>
  </si>
  <si>
    <t>846785404@qq.com</t>
  </si>
  <si>
    <t>郭泽浩</t>
  </si>
  <si>
    <t>13752552919@163.com</t>
  </si>
  <si>
    <t>冯浩洋</t>
  </si>
  <si>
    <t>1624481777@qq.com</t>
  </si>
  <si>
    <t>王聚幸</t>
  </si>
  <si>
    <t>1364065429@qq.com</t>
  </si>
  <si>
    <t>冯光</t>
  </si>
  <si>
    <t>1749270484@qq.com</t>
  </si>
  <si>
    <t>蒋德鑫</t>
  </si>
  <si>
    <t>15061116790@163.com</t>
  </si>
  <si>
    <t>叶刘颖</t>
  </si>
  <si>
    <t>yeliuying99@163.com</t>
  </si>
  <si>
    <t>聂伟业</t>
  </si>
  <si>
    <t>1393010220@qq.com</t>
  </si>
  <si>
    <t>肖志乔</t>
  </si>
  <si>
    <t>1010989772@qq.com</t>
  </si>
  <si>
    <t>徐亮</t>
  </si>
  <si>
    <t>xl26lx@163.com</t>
  </si>
  <si>
    <t>郭炜</t>
  </si>
  <si>
    <t>奚诚巧</t>
  </si>
  <si>
    <t>846048154@qq.com</t>
  </si>
  <si>
    <t>肖荣杰</t>
  </si>
  <si>
    <t>383612480@qq.com</t>
  </si>
  <si>
    <t>刘金洁</t>
  </si>
  <si>
    <t>675834735@qq.com</t>
  </si>
  <si>
    <t>黄掌发</t>
  </si>
  <si>
    <t>1781713352@qq.com</t>
  </si>
  <si>
    <t>姜杭杰</t>
  </si>
  <si>
    <t>姜子龙</t>
  </si>
  <si>
    <t>jng126@163.com</t>
  </si>
  <si>
    <t>景文闻</t>
  </si>
  <si>
    <t>1021785316@qq.com</t>
  </si>
  <si>
    <t>汪捷</t>
  </si>
  <si>
    <t>1712255401@qq.com</t>
  </si>
  <si>
    <t>徐子其</t>
  </si>
  <si>
    <t>514263998@qq.com</t>
  </si>
  <si>
    <t>吴悦</t>
  </si>
  <si>
    <t>1365850689@qq.com</t>
  </si>
  <si>
    <t>张文辉</t>
  </si>
  <si>
    <t>朱丽静</t>
  </si>
  <si>
    <t>1448636760@qq.com</t>
  </si>
  <si>
    <t>魏枫</t>
  </si>
  <si>
    <t>徐海兵</t>
  </si>
  <si>
    <t>韩帅</t>
  </si>
  <si>
    <t>2557571179@qq.com</t>
  </si>
  <si>
    <t>李淑琪</t>
  </si>
  <si>
    <t>1301924188@qq.com</t>
  </si>
  <si>
    <t>石娅敏</t>
  </si>
  <si>
    <t>sshiyamin@163.com</t>
  </si>
  <si>
    <t>张飞</t>
  </si>
  <si>
    <t>张秋菊</t>
  </si>
  <si>
    <t>王智军</t>
  </si>
  <si>
    <t>3188174559@qq.com</t>
  </si>
  <si>
    <t>李荣和</t>
  </si>
  <si>
    <t>916657191@qq.com</t>
  </si>
  <si>
    <t>刘玉璠</t>
  </si>
  <si>
    <t>liuyufan0506@163.com</t>
  </si>
  <si>
    <t>胡雄龙</t>
  </si>
  <si>
    <t>18153970851@163.com</t>
  </si>
  <si>
    <t>仇斌权</t>
  </si>
  <si>
    <t>李俊超</t>
  </si>
  <si>
    <t>1062143768@qq.com</t>
  </si>
  <si>
    <t>高卫卫</t>
  </si>
  <si>
    <t>980333052@qq.com</t>
  </si>
  <si>
    <t>774863576@qq.com</t>
  </si>
  <si>
    <t>贺晶</t>
  </si>
  <si>
    <t>824710515@qq.com</t>
  </si>
  <si>
    <t>贺南开</t>
  </si>
  <si>
    <t>18324148132@163.com</t>
  </si>
  <si>
    <t>王振华</t>
  </si>
  <si>
    <t>1075167470@qq.com</t>
  </si>
  <si>
    <t>翁正升</t>
  </si>
  <si>
    <t>1126516226@qq.com</t>
  </si>
  <si>
    <t>杨刚</t>
  </si>
  <si>
    <t>叶秋婷</t>
  </si>
  <si>
    <t>李德宏</t>
  </si>
  <si>
    <t>632490748@qq.com</t>
  </si>
  <si>
    <t>王志翔</t>
  </si>
  <si>
    <t>1361554162@qq.com</t>
  </si>
  <si>
    <t>汤科</t>
  </si>
  <si>
    <t>1075965449@qq.com</t>
  </si>
  <si>
    <t>王庭辉</t>
  </si>
  <si>
    <t>杨丽景</t>
  </si>
  <si>
    <t>15258165899@163.com</t>
  </si>
  <si>
    <t>于震</t>
  </si>
  <si>
    <t>1377870146@qq.com</t>
  </si>
  <si>
    <t>1768792799@qq.com</t>
  </si>
  <si>
    <t>龙翰林</t>
  </si>
  <si>
    <t>1145177625@qq.com</t>
  </si>
  <si>
    <t>王清清</t>
  </si>
  <si>
    <t>张永刚</t>
  </si>
  <si>
    <t>289204541@qq.com</t>
  </si>
  <si>
    <t>顾丹宁</t>
  </si>
  <si>
    <t>2864530510@qq.com</t>
  </si>
  <si>
    <t>姚树璋</t>
  </si>
  <si>
    <t>徐佳琳</t>
  </si>
  <si>
    <t>mengqiqidada@163.com</t>
  </si>
  <si>
    <t>赵有港</t>
  </si>
  <si>
    <t>1103382131@qq.com</t>
  </si>
  <si>
    <t>郁魁保</t>
  </si>
  <si>
    <t>15755332571@163.com</t>
  </si>
  <si>
    <t>胡芳怡</t>
  </si>
  <si>
    <t>3035977427@qq.com</t>
  </si>
  <si>
    <t>史义轩</t>
  </si>
  <si>
    <t>465490966@qq.com</t>
  </si>
  <si>
    <t>邓利鹏</t>
  </si>
  <si>
    <t>张青科</t>
  </si>
  <si>
    <t>1107973142@qq.com</t>
  </si>
  <si>
    <t>穆保林</t>
  </si>
  <si>
    <t>1529018732@qq.com</t>
  </si>
  <si>
    <t>江杰</t>
  </si>
  <si>
    <t>郑康辉</t>
  </si>
  <si>
    <t>樊晓迎</t>
  </si>
  <si>
    <t>2534834426@qq.com</t>
  </si>
  <si>
    <t>孙宇</t>
  </si>
  <si>
    <t>493285694@qq.com</t>
  </si>
  <si>
    <t>冯宝亮</t>
  </si>
  <si>
    <t>809451518@qq.com</t>
  </si>
  <si>
    <t>邹祺</t>
  </si>
  <si>
    <t>15179551195@163.com</t>
  </si>
  <si>
    <t>段锐</t>
  </si>
  <si>
    <t>787087141@qq.com</t>
  </si>
  <si>
    <t>李茂勤</t>
  </si>
  <si>
    <t>278395089@qq.com</t>
  </si>
  <si>
    <t>付浩</t>
  </si>
  <si>
    <t>13541190540@163.com</t>
  </si>
  <si>
    <t>凡龙</t>
  </si>
  <si>
    <t>982519060@qq.com</t>
  </si>
  <si>
    <t>赵劲宇</t>
  </si>
  <si>
    <t>z_zhaojinyu@163.com</t>
  </si>
  <si>
    <t>万云飞</t>
  </si>
  <si>
    <t>1044945034@qq.com</t>
  </si>
  <si>
    <t>姚洁晨</t>
  </si>
  <si>
    <t>王宇辉</t>
  </si>
  <si>
    <t>yaojiechen@nimte.ac.cn</t>
  </si>
  <si>
    <t>柴振杰</t>
  </si>
  <si>
    <t>chaizhj@nimte.ac.cn</t>
  </si>
  <si>
    <t>haoqiangqiang@nimte.ac.cn</t>
  </si>
  <si>
    <t>张佳璐</t>
  </si>
  <si>
    <t>zhangjl@nimte.ac.cn</t>
  </si>
  <si>
    <t>蔺元斌</t>
  </si>
  <si>
    <t>郑建萍</t>
  </si>
  <si>
    <t>1120219764@qq.com</t>
  </si>
  <si>
    <t>杨银行</t>
  </si>
  <si>
    <t xml:space="preserve">修浩 </t>
  </si>
  <si>
    <t>郭禹含</t>
  </si>
  <si>
    <t>何志豪</t>
  </si>
  <si>
    <t>张晨</t>
  </si>
  <si>
    <t>陆之毅</t>
  </si>
  <si>
    <t>许洁</t>
  </si>
  <si>
    <t>樊思宁</t>
  </si>
  <si>
    <t>刘娜</t>
  </si>
  <si>
    <t>査得志</t>
  </si>
  <si>
    <t>赵梦媛</t>
  </si>
  <si>
    <t>杨俊旋</t>
  </si>
  <si>
    <t>吴佳锐</t>
  </si>
  <si>
    <t>刘雪蓉</t>
  </si>
  <si>
    <t>崔平 黄峰</t>
  </si>
  <si>
    <t>贾凌晓</t>
  </si>
  <si>
    <t>刘伟</t>
  </si>
  <si>
    <t>蔡亮</t>
  </si>
  <si>
    <t>段旭亮</t>
  </si>
  <si>
    <t>安鹏</t>
  </si>
  <si>
    <t>史丰锴</t>
  </si>
  <si>
    <t>黄书峰</t>
  </si>
  <si>
    <t>刘东</t>
  </si>
  <si>
    <t>刘俊如</t>
  </si>
  <si>
    <t>孔昱林</t>
  </si>
  <si>
    <t>张烨</t>
  </si>
  <si>
    <t>苏琳峰</t>
  </si>
  <si>
    <t>马典</t>
  </si>
  <si>
    <t>王露</t>
  </si>
  <si>
    <t>常可可</t>
  </si>
  <si>
    <t>彭怀涛</t>
  </si>
  <si>
    <t>范孝男</t>
  </si>
  <si>
    <t>何晨</t>
  </si>
  <si>
    <t>赵明</t>
  </si>
  <si>
    <t>原黎明</t>
  </si>
  <si>
    <t>徐金婷</t>
  </si>
  <si>
    <t>朱冰莹</t>
  </si>
  <si>
    <t>李天缘</t>
  </si>
  <si>
    <t>谈小建</t>
  </si>
  <si>
    <t>黄天哲</t>
  </si>
  <si>
    <t>陈修宇</t>
  </si>
  <si>
    <t>汪湾</t>
  </si>
  <si>
    <t>都宏</t>
  </si>
  <si>
    <t>马思维</t>
  </si>
  <si>
    <t>孙爱华</t>
  </si>
  <si>
    <t>史雨</t>
  </si>
  <si>
    <t>尚慧</t>
  </si>
  <si>
    <t>赵建国</t>
  </si>
  <si>
    <t>卢江琴</t>
  </si>
  <si>
    <t>苏甜</t>
  </si>
  <si>
    <t>吴柳</t>
  </si>
  <si>
    <t>黄妍</t>
  </si>
  <si>
    <t>王梦媛</t>
  </si>
  <si>
    <t>段迪</t>
  </si>
  <si>
    <t>曹彦伟</t>
  </si>
  <si>
    <t>赵春军</t>
  </si>
  <si>
    <t>于博士</t>
  </si>
  <si>
    <t>郭睿</t>
  </si>
  <si>
    <t>国琛雨</t>
  </si>
  <si>
    <t>杨梦宇</t>
  </si>
  <si>
    <t>赵梦雨</t>
  </si>
  <si>
    <t>范文同</t>
  </si>
  <si>
    <t>方明权</t>
  </si>
  <si>
    <t>曹爱华</t>
  </si>
  <si>
    <t>钱蕾</t>
  </si>
  <si>
    <t>刘盛</t>
  </si>
  <si>
    <t>陈凌波</t>
  </si>
  <si>
    <t>孙娟娟</t>
  </si>
  <si>
    <t>陈礼艳</t>
  </si>
  <si>
    <t>孙周平</t>
  </si>
  <si>
    <t>王琼</t>
  </si>
  <si>
    <t>俞月</t>
  </si>
  <si>
    <t>韩庆玲</t>
  </si>
  <si>
    <t>赵丽华</t>
  </si>
  <si>
    <t>宋育杰</t>
  </si>
  <si>
    <t>刘静</t>
  </si>
  <si>
    <t>高思琪</t>
  </si>
  <si>
    <t>夏圣杰</t>
  </si>
  <si>
    <t>刘来好</t>
  </si>
  <si>
    <t>梅斯凯</t>
  </si>
  <si>
    <t>毛星童</t>
  </si>
  <si>
    <t>叶震亚</t>
  </si>
  <si>
    <t>陈敏晶</t>
  </si>
  <si>
    <t>丁岳</t>
  </si>
  <si>
    <t>宫帅</t>
  </si>
  <si>
    <t>王媛</t>
  </si>
  <si>
    <t>张帝伟</t>
  </si>
  <si>
    <t>任泽良</t>
  </si>
  <si>
    <t>曹兵山</t>
  </si>
  <si>
    <t>宋雨轩</t>
  </si>
  <si>
    <t>赵士豪</t>
  </si>
  <si>
    <t>1147868095@qq.com</t>
  </si>
  <si>
    <t xml:space="preserve">1255754423@qq.com </t>
  </si>
  <si>
    <t>1907595968@qq.com</t>
  </si>
  <si>
    <t>2973780063@qq.com</t>
  </si>
  <si>
    <t xml:space="preserve">wei2212@qq.com </t>
  </si>
  <si>
    <t>Gang.Y@outlook.com</t>
  </si>
  <si>
    <t>873959269@qq.com</t>
  </si>
  <si>
    <t>hezhihao678@163.com</t>
  </si>
  <si>
    <t>2929968284@QQ.com</t>
  </si>
  <si>
    <t>651872999@qq.com</t>
  </si>
  <si>
    <t>755690424@qq.com</t>
  </si>
  <si>
    <t>543284112@qq.com</t>
  </si>
  <si>
    <t>13818199641@163.com</t>
  </si>
  <si>
    <t>1063251705@qq.com</t>
  </si>
  <si>
    <t>809830722@qq.com</t>
  </si>
  <si>
    <t>476267045@qq.com</t>
  </si>
  <si>
    <t>lxr2911@126.com</t>
  </si>
  <si>
    <t>liuyuan4@shanghaitech.edu.cn</t>
  </si>
  <si>
    <t>1017713303@qq.com</t>
  </si>
  <si>
    <t>1030861947@qq.com</t>
  </si>
  <si>
    <t>850478763@qq.com</t>
  </si>
  <si>
    <t>1803036247@qq.com</t>
  </si>
  <si>
    <t>zhengkanghui123@163.com</t>
  </si>
  <si>
    <t>m15366873651@163.com</t>
  </si>
  <si>
    <t>651005395@qq.com</t>
  </si>
  <si>
    <t>821071498@qq.com</t>
  </si>
  <si>
    <t>929723047@qq.com</t>
  </si>
  <si>
    <t>1326299354@qq,com</t>
  </si>
  <si>
    <t>171441524@qq.com</t>
  </si>
  <si>
    <t>18434363972@163.com</t>
  </si>
  <si>
    <t>137886277@qq.com</t>
  </si>
  <si>
    <t>1140772320@qq.com</t>
  </si>
  <si>
    <t>1621461563@qq.com</t>
  </si>
  <si>
    <t>1254409076@qq.com</t>
  </si>
  <si>
    <t>781116277@qq.com</t>
  </si>
  <si>
    <t>961663829@qq.com</t>
  </si>
  <si>
    <t>50667017@qq.com</t>
  </si>
  <si>
    <t>839793364@qq.com</t>
  </si>
  <si>
    <t>787509500@qq.com</t>
  </si>
  <si>
    <t>2306332894@qq.com</t>
  </si>
  <si>
    <t>15755329127@163.com</t>
  </si>
  <si>
    <t>zhubingying01@163.com</t>
  </si>
  <si>
    <t>390665743@qq.com</t>
  </si>
  <si>
    <t>tz1012@mail.ustc.edu.cn</t>
  </si>
  <si>
    <t>903187932@qq.com</t>
  </si>
  <si>
    <t>2399937481@qq.com</t>
  </si>
  <si>
    <t>duhong19@mail.ustc.edu.cn</t>
  </si>
  <si>
    <t>2445021724@qq.com</t>
  </si>
  <si>
    <t>shiyu97@mail.ustc.edu.cn</t>
  </si>
  <si>
    <t>shangh@mail.ustc.edu.cn</t>
  </si>
  <si>
    <t>2360408415@qq.com</t>
  </si>
  <si>
    <t>jiangqin@mail.ustc.edu.cn</t>
  </si>
  <si>
    <t>248312319@qq.com</t>
  </si>
  <si>
    <t>wuliu@mail.ustc.edu.cn</t>
  </si>
  <si>
    <t>18856265695@163.com</t>
  </si>
  <si>
    <t>3305095898@qq.com</t>
  </si>
  <si>
    <t>735818572@qq.com</t>
  </si>
  <si>
    <t>209361653@qq.com</t>
  </si>
  <si>
    <t>yuboshi@mail.ustc.edu.cn</t>
  </si>
  <si>
    <t>1357392373@qq.com</t>
  </si>
  <si>
    <t>cyguo@mail.ustc.edu.cn</t>
  </si>
  <si>
    <t>2367641512@qq.com</t>
  </si>
  <si>
    <t>18262997685@qq.com</t>
  </si>
  <si>
    <t>wentfan@mail.ustc.edu.cn</t>
  </si>
  <si>
    <t>313637601@qq.com</t>
  </si>
  <si>
    <t>631483238@qq.com</t>
  </si>
  <si>
    <t>qianldd@mail.ustc.edu.cn</t>
  </si>
  <si>
    <t>1915269320@qq.com</t>
  </si>
  <si>
    <t>751374614@qq.com</t>
  </si>
  <si>
    <t>1767965223@qq.com</t>
  </si>
  <si>
    <t>cly888@mail.ustc.edu.cn</t>
  </si>
  <si>
    <t>1453891135@qq.com</t>
  </si>
  <si>
    <t>wangq162@mail.ustc.edu.cn</t>
  </si>
  <si>
    <t>yuyue97@mail.ustc.edu.cn</t>
  </si>
  <si>
    <t>HQLing@mail.ustc.edu.cn</t>
  </si>
  <si>
    <t>zlh0508@mail.ustc.edu.cn</t>
  </si>
  <si>
    <t>liujing2@mail.ustc.edu.cn</t>
  </si>
  <si>
    <t>siqigao@mail.ustc.edu.cn</t>
  </si>
  <si>
    <t>xsj2019@mail.ustc.edu.cn</t>
  </si>
  <si>
    <t>1170040806@qq.com</t>
  </si>
  <si>
    <t>vayne@mail.ustc.edu.cn</t>
  </si>
  <si>
    <t>254468418@qq.com</t>
  </si>
  <si>
    <t>2786418077@qq.com</t>
  </si>
  <si>
    <t>158725507@qq.com</t>
  </si>
  <si>
    <t>dingyue@mail.ustc.edu.cn</t>
  </si>
  <si>
    <t>1351071820@qq.com</t>
  </si>
  <si>
    <t>2577178235@qq.com</t>
  </si>
  <si>
    <t>dwzhang6@mail.ustc.edu.cn</t>
  </si>
  <si>
    <t>zlren@mail.ustc.edu.cn</t>
  </si>
  <si>
    <t>cbs123@mail.ustc.edu.cn</t>
  </si>
  <si>
    <t>syxnhjc@163.com</t>
  </si>
  <si>
    <t>zsh462300@163.com</t>
  </si>
  <si>
    <t>慈溪医工所</t>
    <phoneticPr fontId="1" type="noConversion"/>
  </si>
  <si>
    <t>材料工程</t>
    <phoneticPr fontId="1" type="noConversion"/>
  </si>
  <si>
    <t>王坤</t>
    <phoneticPr fontId="1" type="noConversion"/>
  </si>
  <si>
    <t>攻读学位</t>
    <phoneticPr fontId="1" type="noConversion"/>
  </si>
  <si>
    <t>博士</t>
    <phoneticPr fontId="1" type="noConversion"/>
  </si>
  <si>
    <t>硕士</t>
    <phoneticPr fontId="1" type="noConversion"/>
  </si>
  <si>
    <t>学生类别</t>
    <phoneticPr fontId="1" type="noConversion"/>
  </si>
  <si>
    <t>合培生</t>
    <phoneticPr fontId="1" type="noConversion"/>
  </si>
  <si>
    <t>部门序号</t>
    <phoneticPr fontId="1" type="noConversion"/>
  </si>
  <si>
    <t>总序号</t>
    <phoneticPr fontId="1" type="noConversion"/>
  </si>
  <si>
    <t>Remo/程亚军</t>
    <phoneticPr fontId="1" type="noConversion"/>
  </si>
  <si>
    <t>卢焕明/姚霞银</t>
    <phoneticPr fontId="1" type="noConversion"/>
  </si>
  <si>
    <t>郑建萍</t>
    <phoneticPr fontId="1" type="noConversion"/>
  </si>
  <si>
    <t>赵一天</t>
    <phoneticPr fontId="1" type="noConversion"/>
  </si>
  <si>
    <t>左国坤</t>
    <phoneticPr fontId="1" type="noConversion"/>
  </si>
  <si>
    <t>李华</t>
    <phoneticPr fontId="1" type="noConversion"/>
  </si>
  <si>
    <t>吴爱国</t>
    <phoneticPr fontId="1" type="noConversion"/>
  </si>
  <si>
    <t>王荣</t>
    <phoneticPr fontId="1" type="noConversion"/>
  </si>
  <si>
    <t>满其奎</t>
    <phoneticPr fontId="1" type="noConversion"/>
  </si>
  <si>
    <t>刘剑</t>
    <phoneticPr fontId="1" type="noConversion"/>
  </si>
  <si>
    <t>李润伟</t>
    <phoneticPr fontId="1" type="noConversion"/>
  </si>
  <si>
    <t>闫阿儒</t>
    <phoneticPr fontId="1" type="noConversion"/>
  </si>
  <si>
    <t>闫阿儒</t>
    <phoneticPr fontId="1" type="noConversion"/>
  </si>
  <si>
    <t>王军强</t>
    <phoneticPr fontId="1" type="noConversion"/>
  </si>
  <si>
    <t>吴建</t>
  </si>
  <si>
    <t>吴建</t>
    <phoneticPr fontId="1" type="noConversion"/>
  </si>
  <si>
    <t>刘宜伟</t>
    <phoneticPr fontId="1" type="noConversion"/>
  </si>
  <si>
    <t>刘兆平</t>
    <phoneticPr fontId="1" type="noConversion"/>
  </si>
  <si>
    <t>陈鹏</t>
    <phoneticPr fontId="1" type="noConversion"/>
  </si>
  <si>
    <t>朱锦</t>
    <phoneticPr fontId="1" type="noConversion"/>
  </si>
  <si>
    <t>郑文革</t>
    <phoneticPr fontId="1" type="noConversion"/>
  </si>
  <si>
    <t>郑文革</t>
    <phoneticPr fontId="1" type="noConversion"/>
  </si>
  <si>
    <t>宋书林</t>
  </si>
  <si>
    <t>宋书林</t>
    <phoneticPr fontId="1" type="noConversion"/>
  </si>
  <si>
    <t>刘小青</t>
    <phoneticPr fontId="1" type="noConversion"/>
  </si>
  <si>
    <t>刘富</t>
    <phoneticPr fontId="1" type="noConversion"/>
  </si>
  <si>
    <t>朱锦</t>
    <phoneticPr fontId="1" type="noConversion"/>
  </si>
  <si>
    <t>汤兆宾</t>
    <phoneticPr fontId="1" type="noConversion"/>
  </si>
  <si>
    <t>陈涛</t>
    <phoneticPr fontId="1" type="noConversion"/>
  </si>
  <si>
    <t>朱锦</t>
    <phoneticPr fontId="1" type="noConversion"/>
  </si>
  <si>
    <t>刘富</t>
    <phoneticPr fontId="1" type="noConversion"/>
  </si>
  <si>
    <t>郑文革</t>
    <phoneticPr fontId="1" type="noConversion"/>
  </si>
  <si>
    <t>曾志翔</t>
    <phoneticPr fontId="1" type="noConversion"/>
  </si>
  <si>
    <t>王立平</t>
    <phoneticPr fontId="1" type="noConversion"/>
  </si>
  <si>
    <t>宋振纶</t>
    <phoneticPr fontId="1" type="noConversion"/>
  </si>
  <si>
    <t>汪爱英</t>
    <phoneticPr fontId="1" type="noConversion"/>
  </si>
  <si>
    <t>曹鸿涛</t>
    <phoneticPr fontId="1" type="noConversion"/>
  </si>
  <si>
    <t>许高杰</t>
    <phoneticPr fontId="1" type="noConversion"/>
  </si>
  <si>
    <t>曹鸿涛</t>
    <phoneticPr fontId="1" type="noConversion"/>
  </si>
  <si>
    <t>许高杰</t>
    <phoneticPr fontId="1" type="noConversion"/>
  </si>
  <si>
    <t>杨洪新</t>
    <phoneticPr fontId="1" type="noConversion"/>
  </si>
  <si>
    <t>黄庆</t>
    <phoneticPr fontId="1" type="noConversion"/>
  </si>
  <si>
    <t>黄峰</t>
    <phoneticPr fontId="1" type="noConversion"/>
  </si>
  <si>
    <t>黄峰</t>
    <phoneticPr fontId="1" type="noConversion"/>
  </si>
  <si>
    <t>赵夙</t>
    <phoneticPr fontId="1" type="noConversion"/>
  </si>
  <si>
    <t>张驰</t>
    <phoneticPr fontId="1" type="noConversion"/>
  </si>
  <si>
    <t>肖江剑</t>
    <phoneticPr fontId="1" type="noConversion"/>
  </si>
  <si>
    <t>张文武</t>
    <phoneticPr fontId="1" type="noConversion"/>
  </si>
  <si>
    <t>蒋俊</t>
    <phoneticPr fontId="1" type="noConversion"/>
  </si>
  <si>
    <t>祝颖丹</t>
    <phoneticPr fontId="1" type="noConversion"/>
  </si>
  <si>
    <t>宋伟杰</t>
    <phoneticPr fontId="1" type="noConversion"/>
  </si>
  <si>
    <t>陈亮</t>
    <phoneticPr fontId="1" type="noConversion"/>
  </si>
  <si>
    <t>杨钧</t>
    <phoneticPr fontId="1" type="noConversion"/>
  </si>
  <si>
    <t>官万兵</t>
    <phoneticPr fontId="1" type="noConversion"/>
  </si>
  <si>
    <t>况永波</t>
    <phoneticPr fontId="1" type="noConversion"/>
  </si>
  <si>
    <t>官万兵</t>
    <phoneticPr fontId="1" type="noConversion"/>
  </si>
  <si>
    <t>叶继春</t>
    <phoneticPr fontId="1" type="noConversion"/>
  </si>
  <si>
    <t>尹宏峰</t>
    <phoneticPr fontId="1" type="noConversion"/>
  </si>
  <si>
    <t>况永波</t>
    <phoneticPr fontId="1" type="noConversion"/>
  </si>
  <si>
    <t>夏永高</t>
    <phoneticPr fontId="1" type="noConversion"/>
  </si>
  <si>
    <t>宋伟杰</t>
    <phoneticPr fontId="1" type="noConversion"/>
  </si>
  <si>
    <t>官万兵</t>
    <phoneticPr fontId="1" type="noConversion"/>
  </si>
  <si>
    <t>张建</t>
    <phoneticPr fontId="1" type="noConversion"/>
  </si>
  <si>
    <t>姚霞银</t>
    <phoneticPr fontId="1" type="noConversion"/>
  </si>
  <si>
    <t>叶继春</t>
    <phoneticPr fontId="1" type="noConversion"/>
  </si>
  <si>
    <t>葛子义</t>
    <phoneticPr fontId="1" type="noConversion"/>
  </si>
  <si>
    <t>叶继春</t>
    <phoneticPr fontId="1" type="noConversion"/>
  </si>
  <si>
    <t>陆之毅</t>
    <phoneticPr fontId="1" type="noConversion"/>
  </si>
  <si>
    <t>陆之毅</t>
    <phoneticPr fontId="1" type="noConversion"/>
  </si>
  <si>
    <t>况永波</t>
    <phoneticPr fontId="1" type="noConversion"/>
  </si>
  <si>
    <t>夏永高</t>
    <phoneticPr fontId="1" type="noConversion"/>
  </si>
  <si>
    <t>尹宏峰</t>
    <phoneticPr fontId="1" type="noConversion"/>
  </si>
  <si>
    <t>况永波</t>
    <phoneticPr fontId="1" type="noConversion"/>
  </si>
  <si>
    <t>夏永高</t>
    <phoneticPr fontId="1" type="noConversion"/>
  </si>
  <si>
    <t>叶继春</t>
    <phoneticPr fontId="1" type="noConversion"/>
  </si>
  <si>
    <t>葛子义</t>
    <phoneticPr fontId="1" type="noConversion"/>
  </si>
  <si>
    <t>姚霞银</t>
    <phoneticPr fontId="1" type="noConversion"/>
  </si>
  <si>
    <t>宋伟杰</t>
    <phoneticPr fontId="1" type="noConversion"/>
  </si>
  <si>
    <t>张建</t>
    <phoneticPr fontId="1" type="noConversion"/>
  </si>
  <si>
    <t>官万兵</t>
    <phoneticPr fontId="1" type="noConversion"/>
  </si>
  <si>
    <t>陈亮</t>
    <phoneticPr fontId="1" type="noConversion"/>
  </si>
  <si>
    <t>机械材料制造工程</t>
  </si>
  <si>
    <t>入学年份</t>
    <phoneticPr fontId="1" type="noConversion"/>
  </si>
  <si>
    <t>学籍高校</t>
    <phoneticPr fontId="1" type="noConversion"/>
  </si>
  <si>
    <t>上海科技大学</t>
    <phoneticPr fontId="1" type="noConversion"/>
  </si>
  <si>
    <t>中国科学技术大学</t>
  </si>
  <si>
    <t>中国科学技术大学</t>
    <phoneticPr fontId="1" type="noConversion"/>
  </si>
  <si>
    <t>宁波大学</t>
  </si>
  <si>
    <t>宁波大学</t>
    <phoneticPr fontId="1" type="noConversion"/>
  </si>
  <si>
    <t>中北大学</t>
    <phoneticPr fontId="1" type="noConversion"/>
  </si>
  <si>
    <t>河北科技大学</t>
  </si>
  <si>
    <t>河北科技大学</t>
    <phoneticPr fontId="1" type="noConversion"/>
  </si>
  <si>
    <t>上海大学</t>
  </si>
  <si>
    <t>上海大学</t>
    <phoneticPr fontId="1" type="noConversion"/>
  </si>
  <si>
    <t>河北工业大学</t>
    <phoneticPr fontId="1" type="noConversion"/>
  </si>
  <si>
    <t>昆明理工大学</t>
    <phoneticPr fontId="1" type="noConversion"/>
  </si>
  <si>
    <t>宁波诺丁汉大学</t>
  </si>
  <si>
    <t>宁波诺丁汉大学</t>
    <phoneticPr fontId="1" type="noConversion"/>
  </si>
  <si>
    <t>西南交通大学</t>
    <phoneticPr fontId="1" type="noConversion"/>
  </si>
  <si>
    <t>江西理工大学</t>
  </si>
  <si>
    <t>江西理工大学</t>
    <phoneticPr fontId="1" type="noConversion"/>
  </si>
  <si>
    <t>沈阳化工大学</t>
  </si>
  <si>
    <t>沈阳化工大学</t>
    <phoneticPr fontId="1" type="noConversion"/>
  </si>
  <si>
    <t>太原科技大学</t>
  </si>
  <si>
    <t>太原科技大学</t>
    <phoneticPr fontId="1" type="noConversion"/>
  </si>
  <si>
    <t>太原理工大学</t>
  </si>
  <si>
    <t>太原理工大学</t>
    <phoneticPr fontId="1" type="noConversion"/>
  </si>
  <si>
    <t>云南大学</t>
    <phoneticPr fontId="1" type="noConversion"/>
  </si>
  <si>
    <t>西安科技大学</t>
    <phoneticPr fontId="1" type="noConversion"/>
  </si>
  <si>
    <t>刘栓、朱丽静</t>
  </si>
  <si>
    <t>尹志鹏</t>
    <phoneticPr fontId="1" type="noConversion"/>
  </si>
  <si>
    <t>邓龙平</t>
    <phoneticPr fontId="1" type="noConversion"/>
  </si>
  <si>
    <t>季虹</t>
    <phoneticPr fontId="1" type="noConversion"/>
  </si>
  <si>
    <t>彭贤春</t>
    <phoneticPr fontId="1" type="noConversion"/>
  </si>
  <si>
    <t>沈柳枫</t>
    <phoneticPr fontId="1" type="noConversion"/>
  </si>
  <si>
    <t>王依</t>
    <phoneticPr fontId="1" type="noConversion"/>
  </si>
  <si>
    <t>谢颖</t>
    <phoneticPr fontId="1" type="noConversion"/>
  </si>
  <si>
    <t>杜瑞华</t>
    <phoneticPr fontId="1" type="noConversion"/>
  </si>
  <si>
    <t>陈立杭</t>
    <phoneticPr fontId="1" type="noConversion"/>
  </si>
  <si>
    <t>张浩</t>
  </si>
  <si>
    <t>张浩</t>
    <phoneticPr fontId="1" type="noConversion"/>
  </si>
  <si>
    <t>材料工程</t>
  </si>
  <si>
    <t>材料工程</t>
    <phoneticPr fontId="1" type="noConversion"/>
  </si>
  <si>
    <t>新能源所</t>
    <phoneticPr fontId="1" type="noConversion"/>
  </si>
  <si>
    <t>所在课题组</t>
    <phoneticPr fontId="1" type="noConversion"/>
  </si>
  <si>
    <t>所内导师</t>
    <phoneticPr fontId="1" type="noConversion"/>
  </si>
  <si>
    <t>所在部门</t>
  </si>
  <si>
    <t>所在部门</t>
    <phoneticPr fontId="1" type="noConversion"/>
  </si>
  <si>
    <t>攻读学位</t>
  </si>
  <si>
    <t>所学专业</t>
  </si>
  <si>
    <t>姬青</t>
  </si>
  <si>
    <t>博士</t>
  </si>
  <si>
    <t>机械工程</t>
  </si>
  <si>
    <t>程亚军、朱锦</t>
  </si>
  <si>
    <t>严涛</t>
  </si>
  <si>
    <t>硕士</t>
  </si>
  <si>
    <t>固体电子物理</t>
  </si>
  <si>
    <t>徐勇</t>
  </si>
  <si>
    <t>上海交通大学</t>
  </si>
  <si>
    <t>材料科学与工程</t>
  </si>
  <si>
    <t>王立平、曾志翔</t>
  </si>
  <si>
    <t>崔俊峰</t>
  </si>
  <si>
    <t>大连理工大学</t>
  </si>
  <si>
    <t>机械设计及理论</t>
  </si>
  <si>
    <t>刘武</t>
  </si>
  <si>
    <t>冶金工程</t>
  </si>
  <si>
    <t>元瑶</t>
  </si>
  <si>
    <t>中科院大连化学物理研究所</t>
  </si>
  <si>
    <t xml:space="preserve">化学工程 </t>
  </si>
  <si>
    <t>宋琴</t>
  </si>
  <si>
    <t>意大利国际高等研究院</t>
  </si>
  <si>
    <t>神经生物学</t>
  </si>
  <si>
    <t>王一涵</t>
  </si>
  <si>
    <t>北京大学</t>
  </si>
  <si>
    <t>核技术及应用</t>
  </si>
  <si>
    <t>董岩</t>
  </si>
  <si>
    <t>英属哥伦比亚大学</t>
  </si>
  <si>
    <t>化学工程</t>
  </si>
  <si>
    <t>同济大学</t>
  </si>
  <si>
    <t>力学</t>
  </si>
  <si>
    <t>颜庆伟</t>
  </si>
  <si>
    <t>湖南大学</t>
  </si>
  <si>
    <t>林正得</t>
  </si>
  <si>
    <t>刘传耀</t>
  </si>
  <si>
    <t>华东师范大学</t>
  </si>
  <si>
    <t>化学</t>
  </si>
  <si>
    <t>黄爱生</t>
  </si>
  <si>
    <t>罗侃</t>
  </si>
  <si>
    <t>华东理工大学</t>
  </si>
  <si>
    <t>材料化学工程</t>
  </si>
  <si>
    <t>Billy Fanady</t>
  </si>
  <si>
    <t>王源慧</t>
  </si>
  <si>
    <t>中国地质大学（武汉）</t>
  </si>
  <si>
    <t>谭俊彬</t>
  </si>
  <si>
    <t>中国石油大学（北京）</t>
  </si>
  <si>
    <t>化学工程与技术</t>
  </si>
  <si>
    <t>马鑫</t>
  </si>
  <si>
    <t>西安交通大学</t>
  </si>
  <si>
    <t>刘庆</t>
  </si>
  <si>
    <t>南京大学</t>
  </si>
  <si>
    <t xml:space="preserve">凝聚态物理 </t>
  </si>
  <si>
    <t>梁书芹</t>
  </si>
  <si>
    <t>电化学</t>
  </si>
  <si>
    <t>朱敬芳</t>
  </si>
  <si>
    <t>东南大学</t>
  </si>
  <si>
    <t>微电子</t>
  </si>
  <si>
    <t>叶文浩</t>
  </si>
  <si>
    <t>天津大学</t>
  </si>
  <si>
    <t>谷宇晨</t>
  </si>
  <si>
    <t>杨玉</t>
  </si>
  <si>
    <t>山东科技大学</t>
  </si>
  <si>
    <t>应用化学</t>
  </si>
  <si>
    <t>秦越</t>
  </si>
  <si>
    <t>河南工业大学</t>
  </si>
  <si>
    <t>易剑、江南</t>
  </si>
  <si>
    <t>董金哲</t>
  </si>
  <si>
    <t>辽宁工程技术大学</t>
  </si>
  <si>
    <t>薛晨</t>
  </si>
  <si>
    <t>姚斌</t>
  </si>
  <si>
    <t>无机化学</t>
  </si>
  <si>
    <t>李靖宇</t>
  </si>
  <si>
    <t>材料学</t>
  </si>
  <si>
    <t>赵海超、王立平</t>
  </si>
  <si>
    <t>楼昌盛</t>
  </si>
  <si>
    <t>浙江大学</t>
  </si>
  <si>
    <t>梁雨生</t>
  </si>
  <si>
    <t>查亮</t>
  </si>
  <si>
    <t>凝聚态物理</t>
  </si>
  <si>
    <t>夏卫星</t>
  </si>
  <si>
    <t>孙宁茹</t>
  </si>
  <si>
    <t>哈尔滨工程大学</t>
  </si>
  <si>
    <t>动力工程及工程热物理</t>
  </si>
  <si>
    <t>张舟径</t>
  </si>
  <si>
    <t>外科学</t>
  </si>
  <si>
    <t>张华</t>
  </si>
  <si>
    <t>西安理工大学</t>
  </si>
  <si>
    <t>材料加工工程</t>
  </si>
  <si>
    <t>付俊</t>
  </si>
  <si>
    <t>朱耀星</t>
  </si>
  <si>
    <t>浙江工业大学</t>
  </si>
  <si>
    <t>都业源</t>
  </si>
  <si>
    <t>上海工程技术大学</t>
  </si>
  <si>
    <t>陈仁杰、尹文宗</t>
  </si>
  <si>
    <t>毛云雷</t>
  </si>
  <si>
    <t>广西大学</t>
  </si>
  <si>
    <t>张超志</t>
  </si>
  <si>
    <t>徐开蔚</t>
  </si>
  <si>
    <t>影像医学与核医学</t>
  </si>
  <si>
    <t>李一凡</t>
  </si>
  <si>
    <t>魏志宁</t>
  </si>
  <si>
    <t>中国矿业大学</t>
  </si>
  <si>
    <t>郑妍</t>
  </si>
  <si>
    <t>辽宁石油化工大学</t>
  </si>
  <si>
    <t>分析化学</t>
  </si>
  <si>
    <t>张丽</t>
  </si>
  <si>
    <t>吴洋</t>
  </si>
  <si>
    <t>文蓉江</t>
  </si>
  <si>
    <t>电路与系统</t>
  </si>
  <si>
    <t>夏永高、樊细</t>
  </si>
  <si>
    <t>梁建华</t>
  </si>
  <si>
    <t>燕山大学</t>
  </si>
  <si>
    <t>杨鹏</t>
  </si>
  <si>
    <t>南京林业大学</t>
  </si>
  <si>
    <t>李豪</t>
  </si>
  <si>
    <t>机械制造及其自动化</t>
  </si>
  <si>
    <t>李勃然</t>
  </si>
  <si>
    <t>北京化工大学</t>
  </si>
  <si>
    <t xml:space="preserve">材料工程 </t>
  </si>
  <si>
    <t>马泽南</t>
  </si>
  <si>
    <t>钟锦鹏</t>
  </si>
  <si>
    <t>康宜宇</t>
  </si>
  <si>
    <t>曹艺</t>
  </si>
  <si>
    <t>贺爱娜</t>
  </si>
  <si>
    <t>龚梦吉</t>
  </si>
  <si>
    <t>金磊</t>
  </si>
  <si>
    <t>路瑶</t>
  </si>
  <si>
    <t>阎敬灵</t>
  </si>
  <si>
    <t>苗杰</t>
  </si>
  <si>
    <t>岳文哲</t>
  </si>
  <si>
    <t xml:space="preserve">无机化学  </t>
  </si>
  <si>
    <t>周陈</t>
  </si>
  <si>
    <t>卢珊</t>
  </si>
  <si>
    <t>浙江海洋大学</t>
  </si>
  <si>
    <t>食品加工与安全</t>
  </si>
  <si>
    <t>刘斐</t>
  </si>
  <si>
    <t>张家森</t>
  </si>
  <si>
    <t>浙江理工大学</t>
  </si>
  <si>
    <t>朱梦婷</t>
  </si>
  <si>
    <t>宁波大学科学技术学院</t>
  </si>
  <si>
    <t>吴敬华</t>
  </si>
  <si>
    <t>周睿志</t>
  </si>
  <si>
    <t>计算机技术</t>
  </si>
  <si>
    <t>周楠</t>
  </si>
  <si>
    <t>曹琳</t>
  </si>
  <si>
    <t>大连交通大学</t>
  </si>
  <si>
    <t>陈新宇</t>
  </si>
  <si>
    <t>陈凌子</t>
  </si>
  <si>
    <t>医学影像与核医学</t>
  </si>
  <si>
    <t>吴爱国、李娟</t>
  </si>
  <si>
    <t>徐扬凯</t>
  </si>
  <si>
    <t>刘超</t>
  </si>
  <si>
    <t>郝梦圆</t>
  </si>
  <si>
    <t>哈尔滨工业大学</t>
  </si>
  <si>
    <t>李金玲</t>
  </si>
  <si>
    <t>渔业机械化</t>
  </si>
  <si>
    <t>陈雷雷</t>
  </si>
  <si>
    <t>杜岳峰</t>
  </si>
  <si>
    <t>卜世啸</t>
  </si>
  <si>
    <t>天津理工大学</t>
  </si>
  <si>
    <t>姜定帮</t>
  </si>
  <si>
    <t>韩卫东</t>
  </si>
  <si>
    <t>上海应用技术大学</t>
  </si>
  <si>
    <t>顾钦玮</t>
  </si>
  <si>
    <t>南昌大学</t>
  </si>
  <si>
    <t>王稳</t>
  </si>
  <si>
    <t>上海海洋大学</t>
  </si>
  <si>
    <t>秦冬冬</t>
  </si>
  <si>
    <t>王键</t>
  </si>
  <si>
    <t>安庆师范大学</t>
  </si>
  <si>
    <t>郝延颖</t>
  </si>
  <si>
    <t>青岛科技大学</t>
  </si>
  <si>
    <t>轻工技术与工程</t>
  </si>
  <si>
    <t>杨勇</t>
  </si>
  <si>
    <t>郭政</t>
  </si>
  <si>
    <t>邹斌</t>
  </si>
  <si>
    <t>徐燕萍</t>
  </si>
  <si>
    <t>浙江中医药大学</t>
  </si>
  <si>
    <t>林宇</t>
  </si>
  <si>
    <t>福建师范大学</t>
  </si>
  <si>
    <t>陈有为</t>
  </si>
  <si>
    <t>材料化学</t>
  </si>
  <si>
    <t>王玉慈</t>
  </si>
  <si>
    <t>郑州大学</t>
  </si>
  <si>
    <t>刘攀林</t>
  </si>
  <si>
    <t>湖南师范大学</t>
  </si>
  <si>
    <t>余海斌</t>
  </si>
  <si>
    <t>罗君</t>
  </si>
  <si>
    <t>娄强</t>
  </si>
  <si>
    <t>河南大学</t>
  </si>
  <si>
    <t>光伏材料与太阳能电池专业</t>
  </si>
  <si>
    <t>赵远</t>
  </si>
  <si>
    <t>哈尔滨师范大学</t>
  </si>
  <si>
    <t>彭邵勤</t>
  </si>
  <si>
    <t>湘潭大学</t>
  </si>
  <si>
    <t>张永强</t>
  </si>
  <si>
    <t>南昌航空大学</t>
  </si>
  <si>
    <t>光学工程</t>
  </si>
  <si>
    <t>王佳</t>
  </si>
  <si>
    <t>郭青雅</t>
  </si>
  <si>
    <t>林毅然</t>
  </si>
  <si>
    <t>江苏大学</t>
  </si>
  <si>
    <t>周婷</t>
  </si>
  <si>
    <t>贵州大学</t>
  </si>
  <si>
    <t>控制工程</t>
  </si>
  <si>
    <t>杨建龙</t>
  </si>
  <si>
    <t>郝翰林</t>
  </si>
  <si>
    <t>大连海事大学</t>
  </si>
  <si>
    <t>船舶与海洋工程</t>
  </si>
  <si>
    <t>魏锦铭</t>
  </si>
  <si>
    <t>西安工业大学</t>
  </si>
  <si>
    <t>材料物理与化学</t>
  </si>
  <si>
    <t>白福善</t>
  </si>
  <si>
    <t>新疆大学</t>
  </si>
  <si>
    <t>侯龙泉</t>
  </si>
  <si>
    <t>安微工业大学</t>
  </si>
  <si>
    <t>朱阳光</t>
  </si>
  <si>
    <t>江南大学</t>
  </si>
  <si>
    <t>环境工程</t>
  </si>
  <si>
    <t>张鑫</t>
  </si>
  <si>
    <t>西北师范大学</t>
  </si>
  <si>
    <t>吴耀文</t>
  </si>
  <si>
    <t>内蒙古科技大学</t>
  </si>
  <si>
    <t>耿寒松</t>
  </si>
  <si>
    <t>李伦操</t>
  </si>
  <si>
    <t>动力工程</t>
  </si>
  <si>
    <t>王利瑶</t>
  </si>
  <si>
    <t>高分子化学与物理</t>
  </si>
  <si>
    <t>魏佳煜</t>
  </si>
  <si>
    <t>邓茹心</t>
  </si>
  <si>
    <t>中南大学</t>
  </si>
  <si>
    <t>邓成雨</t>
  </si>
  <si>
    <t>广西民族大学</t>
  </si>
  <si>
    <t>生物化工</t>
  </si>
  <si>
    <t>杨棋棋</t>
  </si>
  <si>
    <t>重庆科技学院</t>
  </si>
  <si>
    <t>油气材料工程</t>
  </si>
  <si>
    <t>刘壮</t>
  </si>
  <si>
    <t>于淼</t>
  </si>
  <si>
    <t>李志远</t>
  </si>
  <si>
    <t>栗荣枝</t>
  </si>
  <si>
    <t>兰州交通大学</t>
  </si>
  <si>
    <t>白雪</t>
  </si>
  <si>
    <t>重庆师范大学</t>
  </si>
  <si>
    <t>熊绍阳</t>
  </si>
  <si>
    <t>武汉工程大学</t>
  </si>
  <si>
    <t>游良涛</t>
  </si>
  <si>
    <t>付正一</t>
  </si>
  <si>
    <t>夏梓皓</t>
  </si>
  <si>
    <t>刘栋梁</t>
  </si>
  <si>
    <t>张霄</t>
  </si>
  <si>
    <t>兰州大学</t>
  </si>
  <si>
    <t>王治会</t>
  </si>
  <si>
    <t>电气工程</t>
  </si>
  <si>
    <t>连士东</t>
  </si>
  <si>
    <t>王苏南</t>
  </si>
  <si>
    <t>常州大学</t>
  </si>
  <si>
    <t>制药工程</t>
  </si>
  <si>
    <t>宋建融</t>
  </si>
  <si>
    <t>沈阳工业大学</t>
  </si>
  <si>
    <t>张宝山</t>
  </si>
  <si>
    <t>化学工艺</t>
  </si>
  <si>
    <t>邱志强</t>
  </si>
  <si>
    <t>湖北大学</t>
  </si>
  <si>
    <t>电子通信工程</t>
  </si>
  <si>
    <t>展贝贝</t>
  </si>
  <si>
    <t>湖南科技大学</t>
  </si>
  <si>
    <t>刘籽烨</t>
  </si>
  <si>
    <t>王中琪</t>
  </si>
  <si>
    <t>王毕杰</t>
  </si>
  <si>
    <t>有机化学</t>
  </si>
  <si>
    <t>首都师范大学</t>
  </si>
  <si>
    <t>计算机应用技术</t>
  </si>
  <si>
    <t>张孟</t>
  </si>
  <si>
    <t>河南理工大学</t>
  </si>
  <si>
    <t>赵敬伟</t>
  </si>
  <si>
    <t>魏贤哲</t>
  </si>
  <si>
    <t>仲恺农业工程学院</t>
  </si>
  <si>
    <t>导热材料</t>
  </si>
  <si>
    <t>黄家璇</t>
  </si>
  <si>
    <t>陕西科技大学</t>
  </si>
  <si>
    <t>杨永杰</t>
  </si>
  <si>
    <t>辽宁科技大学</t>
  </si>
  <si>
    <t>万隽永</t>
  </si>
  <si>
    <t>樊细</t>
  </si>
  <si>
    <t>李巧梅</t>
  </si>
  <si>
    <t>食品科学</t>
  </si>
  <si>
    <t>胡伊宁</t>
  </si>
  <si>
    <t>丁雅杰</t>
  </si>
  <si>
    <t>纺织科学与工程</t>
  </si>
  <si>
    <t>刘超慧</t>
  </si>
  <si>
    <t>长安大学</t>
  </si>
  <si>
    <t>孙绪伟</t>
  </si>
  <si>
    <t>兰州理工大学</t>
  </si>
  <si>
    <t>刘中豪</t>
  </si>
  <si>
    <t>陆浩</t>
  </si>
  <si>
    <t>赵金星</t>
  </si>
  <si>
    <t>西安石油大学</t>
  </si>
  <si>
    <t>党蕊</t>
  </si>
  <si>
    <t>李昊</t>
  </si>
  <si>
    <t>重庆大学</t>
  </si>
  <si>
    <t>王宇楠</t>
  </si>
  <si>
    <t>辽宁师范大学</t>
  </si>
  <si>
    <t>物理化学</t>
  </si>
  <si>
    <t>张志豪</t>
  </si>
  <si>
    <t>赵刚</t>
  </si>
  <si>
    <t>能源与环保</t>
  </si>
  <si>
    <t>唐建波</t>
  </si>
  <si>
    <t>山东大学</t>
  </si>
  <si>
    <t>先进制造</t>
  </si>
  <si>
    <t>羊建平</t>
  </si>
  <si>
    <t>杜娟</t>
  </si>
  <si>
    <t>曹庆华</t>
  </si>
  <si>
    <t>海南大学</t>
  </si>
  <si>
    <t>杨明</t>
  </si>
  <si>
    <t>聊城大学</t>
  </si>
  <si>
    <t>何沛欣</t>
  </si>
  <si>
    <t>南京财经大学</t>
  </si>
  <si>
    <t>计算机软件与理论</t>
  </si>
  <si>
    <t>尚念伟</t>
  </si>
  <si>
    <t>德国德累斯顿工业大学</t>
  </si>
  <si>
    <t>复合材料轻量化</t>
  </si>
  <si>
    <t>黄庆、徐剑</t>
  </si>
  <si>
    <t>赵之赫</t>
  </si>
  <si>
    <t>曹彭</t>
  </si>
  <si>
    <t>梁芮</t>
  </si>
  <si>
    <t>天津工业大学</t>
  </si>
  <si>
    <t>卢焕明</t>
  </si>
  <si>
    <t>赵广旭</t>
  </si>
  <si>
    <t>北京理工大学</t>
  </si>
  <si>
    <t>高瑞丰</t>
  </si>
  <si>
    <t>窦振宇</t>
  </si>
  <si>
    <t>高晓磊</t>
  </si>
  <si>
    <t>金哲欢</t>
  </si>
  <si>
    <t>刘昊</t>
  </si>
  <si>
    <t>公共测试平台</t>
  </si>
  <si>
    <t>鲍鑫</t>
  </si>
  <si>
    <t>徐榴</t>
  </si>
  <si>
    <t>郑国奎</t>
  </si>
  <si>
    <t>马龙飞</t>
  </si>
  <si>
    <t>张朋</t>
  </si>
  <si>
    <t>西安工程大学</t>
  </si>
  <si>
    <t>苗家凯</t>
  </si>
  <si>
    <t>材料科学</t>
  </si>
  <si>
    <t>黄志伟</t>
  </si>
  <si>
    <t>放射化学</t>
  </si>
  <si>
    <t>石伟群</t>
  </si>
  <si>
    <t>王靖阳</t>
  </si>
  <si>
    <t>核科学与技术</t>
  </si>
  <si>
    <t>胡靖媛</t>
  </si>
  <si>
    <t>纺织工程</t>
  </si>
  <si>
    <t>陈霞</t>
  </si>
  <si>
    <t>温盼</t>
  </si>
  <si>
    <t>周扬州</t>
  </si>
  <si>
    <t>钱磊</t>
  </si>
  <si>
    <t>学生类别</t>
    <phoneticPr fontId="1" type="noConversion"/>
  </si>
  <si>
    <t>课题生</t>
    <phoneticPr fontId="1" type="noConversion"/>
  </si>
  <si>
    <t>学籍高校</t>
    <phoneticPr fontId="1" type="noConversion"/>
  </si>
  <si>
    <t>专业</t>
    <phoneticPr fontId="1" type="noConversion"/>
  </si>
  <si>
    <t>总序号</t>
    <phoneticPr fontId="1" type="noConversion"/>
  </si>
  <si>
    <t>所在课题组</t>
    <phoneticPr fontId="1" type="noConversion"/>
  </si>
  <si>
    <t>所内导师</t>
    <phoneticPr fontId="1" type="noConversion"/>
  </si>
  <si>
    <t>毕业日期</t>
    <phoneticPr fontId="1" type="noConversion"/>
  </si>
  <si>
    <t>Remo</t>
    <phoneticPr fontId="1" type="noConversion"/>
  </si>
  <si>
    <t>Remo</t>
    <phoneticPr fontId="1" type="noConversion"/>
  </si>
  <si>
    <t>博士</t>
    <phoneticPr fontId="1" type="noConversion"/>
  </si>
  <si>
    <t>海洋实验室</t>
    <phoneticPr fontId="1" type="noConversion"/>
  </si>
  <si>
    <t>磁材实验室</t>
    <phoneticPr fontId="1" type="noConversion"/>
  </si>
  <si>
    <t>动力锂电实验室</t>
    <phoneticPr fontId="1" type="noConversion"/>
  </si>
  <si>
    <t>高分子实验室</t>
    <phoneticPr fontId="1" type="noConversion"/>
  </si>
  <si>
    <t>纳米实验室</t>
    <phoneticPr fontId="1" type="noConversion"/>
  </si>
  <si>
    <t>先进能源实验室</t>
    <phoneticPr fontId="1" type="noConversion"/>
  </si>
  <si>
    <t>公共测试平台</t>
    <phoneticPr fontId="1" type="noConversion"/>
  </si>
  <si>
    <t>磁材实验室</t>
    <phoneticPr fontId="1" type="noConversion"/>
  </si>
  <si>
    <t>动力锂电实验室</t>
    <phoneticPr fontId="1" type="noConversion"/>
  </si>
  <si>
    <t>高分子实验室</t>
    <phoneticPr fontId="1" type="noConversion"/>
  </si>
  <si>
    <t>纳米实验室</t>
    <phoneticPr fontId="1" type="noConversion"/>
  </si>
  <si>
    <t>先进能源实验室</t>
    <phoneticPr fontId="1" type="noConversion"/>
  </si>
  <si>
    <t>博士</t>
    <phoneticPr fontId="1" type="noConversion"/>
  </si>
  <si>
    <t>2016</t>
    <phoneticPr fontId="1" type="noConversion"/>
  </si>
  <si>
    <t>2016</t>
    <phoneticPr fontId="1" type="noConversion"/>
  </si>
  <si>
    <t>2017</t>
    <phoneticPr fontId="1" type="noConversion"/>
  </si>
  <si>
    <t>2018</t>
    <phoneticPr fontId="1" type="noConversion"/>
  </si>
  <si>
    <t>2019</t>
    <phoneticPr fontId="1" type="noConversion"/>
  </si>
  <si>
    <t>2019</t>
    <phoneticPr fontId="1" type="noConversion"/>
  </si>
  <si>
    <t>2018</t>
    <phoneticPr fontId="1" type="noConversion"/>
  </si>
  <si>
    <t>硕博连读</t>
    <phoneticPr fontId="1" type="noConversion"/>
  </si>
  <si>
    <t>直博生</t>
    <phoneticPr fontId="1" type="noConversion"/>
  </si>
  <si>
    <t>硕博连读</t>
    <phoneticPr fontId="1" type="noConversion"/>
  </si>
  <si>
    <t>2017</t>
    <phoneticPr fontId="1" type="noConversion"/>
  </si>
  <si>
    <t>张健</t>
    <phoneticPr fontId="1" type="noConversion"/>
  </si>
  <si>
    <t>陈仁杰</t>
    <phoneticPr fontId="1" type="noConversion"/>
  </si>
  <si>
    <t>闫阿儒</t>
    <phoneticPr fontId="1" type="noConversion"/>
  </si>
  <si>
    <t>郭帅</t>
    <phoneticPr fontId="1" type="noConversion"/>
  </si>
  <si>
    <t>部门
序号</t>
    <phoneticPr fontId="1" type="noConversion"/>
  </si>
  <si>
    <t>部门序号</t>
    <phoneticPr fontId="1" type="noConversion"/>
  </si>
  <si>
    <t>所在部门</t>
    <phoneticPr fontId="1" type="noConversion"/>
  </si>
  <si>
    <t>入学年份</t>
    <phoneticPr fontId="1" type="noConversion"/>
  </si>
  <si>
    <t>导师</t>
    <phoneticPr fontId="1" type="noConversion"/>
  </si>
  <si>
    <t>课题组</t>
    <phoneticPr fontId="1" type="noConversion"/>
  </si>
  <si>
    <t>学籍高校</t>
    <phoneticPr fontId="1" type="noConversion"/>
  </si>
  <si>
    <t>攻读学位</t>
    <phoneticPr fontId="1" type="noConversion"/>
  </si>
  <si>
    <t>学生类别</t>
    <phoneticPr fontId="1" type="noConversion"/>
  </si>
  <si>
    <t>磁材实验室</t>
  </si>
  <si>
    <t>张雷</t>
  </si>
  <si>
    <t>中国科学院大学</t>
    <phoneticPr fontId="1" type="noConversion"/>
  </si>
  <si>
    <t>统招生</t>
    <phoneticPr fontId="1" type="noConversion"/>
  </si>
  <si>
    <t>统招生</t>
    <phoneticPr fontId="1" type="noConversion"/>
  </si>
  <si>
    <t>邹鹏</t>
  </si>
  <si>
    <t>中国科学院大学</t>
    <phoneticPr fontId="1" type="noConversion"/>
  </si>
  <si>
    <t>统招生</t>
    <phoneticPr fontId="1" type="noConversion"/>
  </si>
  <si>
    <t>谢卓琳</t>
  </si>
  <si>
    <t>中国科学院大学</t>
    <phoneticPr fontId="1" type="noConversion"/>
  </si>
  <si>
    <t>公国栋</t>
  </si>
  <si>
    <t>李法利</t>
  </si>
  <si>
    <t>统招生</t>
    <phoneticPr fontId="1" type="noConversion"/>
  </si>
  <si>
    <t>郁哲</t>
  </si>
  <si>
    <t>中国科学院大学</t>
    <phoneticPr fontId="1" type="noConversion"/>
  </si>
  <si>
    <t>徐丹</t>
    <phoneticPr fontId="1" type="noConversion"/>
  </si>
  <si>
    <t>高分子化学与物理</t>
    <phoneticPr fontId="1" type="noConversion"/>
  </si>
  <si>
    <t>方清明</t>
  </si>
  <si>
    <t>李晟斌</t>
  </si>
  <si>
    <t>卢颖</t>
  </si>
  <si>
    <t>王盛丁</t>
  </si>
  <si>
    <t>范炜</t>
  </si>
  <si>
    <t>叶晓羽</t>
  </si>
  <si>
    <t>李傲</t>
  </si>
  <si>
    <t>陈大川</t>
  </si>
  <si>
    <t>李晟</t>
  </si>
  <si>
    <t>雷镇匡</t>
  </si>
  <si>
    <t>张无虚</t>
  </si>
  <si>
    <t>刘金云</t>
  </si>
  <si>
    <t>陈霄</t>
  </si>
  <si>
    <t>韩昆</t>
  </si>
  <si>
    <t>王正平</t>
  </si>
  <si>
    <t>王艺范</t>
  </si>
  <si>
    <t>殷小东</t>
  </si>
  <si>
    <t>赵珂楠</t>
  </si>
  <si>
    <t>朱金豪</t>
  </si>
  <si>
    <t>张超越</t>
  </si>
  <si>
    <t>刘延丰</t>
  </si>
  <si>
    <t>李晋阳</t>
  </si>
  <si>
    <t>简钰坤</t>
  </si>
  <si>
    <t>陆欢欢</t>
  </si>
  <si>
    <t>梁云</t>
  </si>
  <si>
    <r>
      <rPr>
        <sz val="9"/>
        <color indexed="8"/>
        <rFont val="微软雅黑"/>
        <family val="2"/>
        <charset val="134"/>
      </rPr>
      <t>倪锋</t>
    </r>
  </si>
  <si>
    <t>魏书心</t>
  </si>
  <si>
    <t>李慧静</t>
  </si>
  <si>
    <t>白世顺</t>
  </si>
  <si>
    <r>
      <rPr>
        <sz val="9"/>
        <color indexed="8"/>
        <rFont val="微软雅黑"/>
        <family val="2"/>
        <charset val="134"/>
      </rPr>
      <t>贾锡琛</t>
    </r>
  </si>
  <si>
    <t>曹诣宇</t>
  </si>
  <si>
    <t>高分子实验室</t>
    <phoneticPr fontId="1" type="noConversion"/>
  </si>
  <si>
    <r>
      <rPr>
        <sz val="9"/>
        <color indexed="8"/>
        <rFont val="微软雅黑"/>
        <family val="2"/>
        <charset val="134"/>
      </rPr>
      <t>江俊杰</t>
    </r>
  </si>
  <si>
    <t>李琼</t>
  </si>
  <si>
    <t>王胜</t>
  </si>
  <si>
    <t>腾娜</t>
  </si>
  <si>
    <t>陈超</t>
  </si>
  <si>
    <t>李凤龙</t>
  </si>
  <si>
    <r>
      <rPr>
        <sz val="9"/>
        <color indexed="8"/>
        <rFont val="微软雅黑"/>
        <family val="2"/>
        <charset val="134"/>
      </rPr>
      <t>曹丽军</t>
    </r>
  </si>
  <si>
    <t>刘渊</t>
  </si>
  <si>
    <t>彭云燕</t>
  </si>
  <si>
    <t>卢娜</t>
    <phoneticPr fontId="1" type="noConversion"/>
  </si>
  <si>
    <t>卢娜</t>
    <phoneticPr fontId="1" type="noConversion"/>
  </si>
  <si>
    <t>邱建帆</t>
  </si>
  <si>
    <r>
      <rPr>
        <sz val="9"/>
        <color indexed="8"/>
        <rFont val="微软雅黑"/>
        <family val="2"/>
        <charset val="134"/>
      </rPr>
      <t>慎昂</t>
    </r>
  </si>
  <si>
    <t>刘敬楷</t>
  </si>
  <si>
    <t>费璇</t>
  </si>
  <si>
    <t>田莹</t>
  </si>
  <si>
    <r>
      <rPr>
        <sz val="9"/>
        <color indexed="8"/>
        <rFont val="微软雅黑"/>
        <family val="2"/>
        <charset val="134"/>
      </rPr>
      <t>李贵亮</t>
    </r>
  </si>
  <si>
    <t>张露</t>
    <phoneticPr fontId="1" type="noConversion"/>
  </si>
  <si>
    <t>直博生</t>
  </si>
  <si>
    <t>季雨</t>
  </si>
  <si>
    <t>卢晓东</t>
  </si>
  <si>
    <t>马超</t>
  </si>
  <si>
    <t>李彩霞</t>
  </si>
  <si>
    <t>许垚</t>
  </si>
  <si>
    <t>吴笑</t>
  </si>
  <si>
    <t>劳皓吉</t>
  </si>
  <si>
    <t>蒋鸿宇</t>
  </si>
  <si>
    <t>马晓振</t>
  </si>
  <si>
    <t>刘浩</t>
    <phoneticPr fontId="1" type="noConversion"/>
  </si>
  <si>
    <t>张震宇</t>
  </si>
  <si>
    <t>宋丽平</t>
  </si>
  <si>
    <t>周伟</t>
  </si>
  <si>
    <t>许舒婷</t>
  </si>
  <si>
    <t>董云霄</t>
  </si>
  <si>
    <t>卓劼</t>
  </si>
  <si>
    <t>张安将</t>
  </si>
  <si>
    <t>王琪玲</t>
  </si>
  <si>
    <t>李丹丹</t>
  </si>
  <si>
    <t>余文杰</t>
  </si>
  <si>
    <t>司牧青</t>
  </si>
  <si>
    <t>陈佳萍</t>
  </si>
  <si>
    <t>李鹏云</t>
  </si>
  <si>
    <t>姜晗洲</t>
  </si>
  <si>
    <t>徐振宇</t>
  </si>
  <si>
    <t>朱颜柳</t>
  </si>
  <si>
    <t>蔡加远</t>
  </si>
  <si>
    <t>封宏志</t>
  </si>
  <si>
    <t>王国庆</t>
  </si>
  <si>
    <t>彭雨</t>
  </si>
  <si>
    <t>徐子法</t>
  </si>
  <si>
    <t>闫圣国</t>
  </si>
  <si>
    <t>马炼</t>
  </si>
  <si>
    <r>
      <rPr>
        <sz val="9"/>
        <color indexed="8"/>
        <rFont val="微软雅黑"/>
        <family val="2"/>
        <charset val="134"/>
      </rPr>
      <t>郭浦山</t>
    </r>
  </si>
  <si>
    <t>李林洪</t>
  </si>
  <si>
    <t>孙天宇</t>
  </si>
  <si>
    <t>高靖尧</t>
  </si>
  <si>
    <t>张晓轩</t>
  </si>
  <si>
    <t>舒圣程</t>
  </si>
  <si>
    <t>叶辰</t>
  </si>
  <si>
    <t>谭雪</t>
  </si>
  <si>
    <t>郭小咪</t>
  </si>
  <si>
    <t>王舒远</t>
  </si>
  <si>
    <t>刘应瑞</t>
  </si>
  <si>
    <t>王翠翠</t>
  </si>
  <si>
    <t>杨逸</t>
  </si>
  <si>
    <t>史彦斌</t>
  </si>
  <si>
    <t>黄曼怡</t>
  </si>
  <si>
    <t>崔天铖</t>
  </si>
  <si>
    <r>
      <rPr>
        <sz val="9"/>
        <color indexed="8"/>
        <rFont val="微软雅黑"/>
        <family val="2"/>
        <charset val="134"/>
      </rPr>
      <t>杨振东</t>
    </r>
  </si>
  <si>
    <t>程莉</t>
  </si>
  <si>
    <r>
      <rPr>
        <sz val="9"/>
        <color indexed="8"/>
        <rFont val="微软雅黑"/>
        <family val="2"/>
        <charset val="134"/>
      </rPr>
      <t>苏悦</t>
    </r>
  </si>
  <si>
    <r>
      <rPr>
        <sz val="9"/>
        <color indexed="8"/>
        <rFont val="微软雅黑"/>
        <family val="2"/>
        <charset val="134"/>
      </rPr>
      <t>付超</t>
    </r>
  </si>
  <si>
    <r>
      <rPr>
        <sz val="9"/>
        <color indexed="8"/>
        <rFont val="微软雅黑"/>
        <family val="2"/>
        <charset val="134"/>
      </rPr>
      <t>杨浩</t>
    </r>
  </si>
  <si>
    <t>成浩</t>
  </si>
  <si>
    <t>陈俊丰</t>
  </si>
  <si>
    <t>刘成宝</t>
  </si>
  <si>
    <t>朱烨彪</t>
  </si>
  <si>
    <t>邱诗惠</t>
  </si>
  <si>
    <t>王泽仁</t>
  </si>
  <si>
    <t>李文正</t>
  </si>
  <si>
    <t>苏云飞</t>
  </si>
  <si>
    <t>宋海明</t>
  </si>
  <si>
    <t>吕乐</t>
  </si>
  <si>
    <t>吴杨敏</t>
  </si>
  <si>
    <t>丁纪恒</t>
  </si>
  <si>
    <t>杨浩永</t>
  </si>
  <si>
    <t>李忠昌</t>
  </si>
  <si>
    <t>邱梦婷</t>
  </si>
  <si>
    <t>统招生</t>
    <phoneticPr fontId="1" type="noConversion"/>
  </si>
  <si>
    <t>海洋实验室</t>
    <phoneticPr fontId="1" type="noConversion"/>
  </si>
  <si>
    <t>李淑钰</t>
  </si>
  <si>
    <t>范军</t>
  </si>
  <si>
    <t>徐小萍</t>
  </si>
  <si>
    <t>胡晓飞</t>
  </si>
  <si>
    <t>应俊峰</t>
  </si>
  <si>
    <t>段佳妮</t>
  </si>
  <si>
    <t>祁宇星</t>
  </si>
  <si>
    <t>李皓然</t>
  </si>
  <si>
    <t>阮海涛</t>
  </si>
  <si>
    <t>石子涛</t>
  </si>
  <si>
    <t>范昕</t>
  </si>
  <si>
    <t>袁媛</t>
  </si>
  <si>
    <t>李彭</t>
  </si>
  <si>
    <t>毕佳畅</t>
  </si>
  <si>
    <t>曹彦伟</t>
    <phoneticPr fontId="1" type="noConversion"/>
  </si>
  <si>
    <t>缪进进</t>
  </si>
  <si>
    <t>张显云</t>
  </si>
  <si>
    <r>
      <rPr>
        <sz val="9"/>
        <color indexed="8"/>
        <rFont val="微软雅黑"/>
        <family val="2"/>
        <charset val="134"/>
      </rPr>
      <t>胡海搏</t>
    </r>
  </si>
  <si>
    <t>王晓龙</t>
  </si>
  <si>
    <t>裴郁</t>
  </si>
  <si>
    <r>
      <rPr>
        <sz val="9"/>
        <color indexed="8"/>
        <rFont val="微软雅黑"/>
        <family val="2"/>
        <charset val="134"/>
      </rPr>
      <t>徐慧文</t>
    </r>
  </si>
  <si>
    <t>赵晨</t>
    <phoneticPr fontId="1" type="noConversion"/>
  </si>
  <si>
    <t>杨秀富</t>
  </si>
  <si>
    <t>吴振东</t>
  </si>
  <si>
    <t>俞家欢</t>
  </si>
  <si>
    <t>胡令祥</t>
  </si>
  <si>
    <t>雷雨</t>
  </si>
  <si>
    <t>尕永龙</t>
  </si>
  <si>
    <t>苏冠华</t>
  </si>
  <si>
    <t>张顺达</t>
  </si>
  <si>
    <t>赵自辉</t>
  </si>
  <si>
    <t>郭真真</t>
  </si>
  <si>
    <t>杜慧</t>
  </si>
  <si>
    <t>李勇</t>
  </si>
  <si>
    <t>王鑫鹏</t>
  </si>
  <si>
    <t>邵迎春</t>
  </si>
  <si>
    <t>陈玉云</t>
  </si>
  <si>
    <t>徐媛媛</t>
  </si>
  <si>
    <t>李宇航</t>
  </si>
  <si>
    <t>陈露</t>
  </si>
  <si>
    <t>李垚垚</t>
  </si>
  <si>
    <t>王君</t>
  </si>
  <si>
    <t>陈云生</t>
  </si>
  <si>
    <t>武延泽</t>
  </si>
  <si>
    <t>张思勰</t>
  </si>
  <si>
    <t>王逸文</t>
  </si>
  <si>
    <t>邹顺睿</t>
  </si>
  <si>
    <t>卜默然</t>
  </si>
  <si>
    <t>邬尔啸</t>
  </si>
  <si>
    <t>先进制造所</t>
    <phoneticPr fontId="1" type="noConversion"/>
  </si>
  <si>
    <t>赵岳</t>
    <phoneticPr fontId="1" type="noConversion"/>
  </si>
  <si>
    <t>邢开</t>
  </si>
  <si>
    <t>史鹏程</t>
  </si>
  <si>
    <t>宦玉强</t>
  </si>
  <si>
    <t>张子曼</t>
  </si>
  <si>
    <t>黄晓路</t>
  </si>
  <si>
    <t>辛强</t>
  </si>
  <si>
    <t>戴俊杰</t>
  </si>
  <si>
    <t>桑娜</t>
  </si>
  <si>
    <t>袁黎明</t>
  </si>
  <si>
    <t>陈飞雪</t>
  </si>
  <si>
    <t>余宏涛</t>
  </si>
  <si>
    <t>魏梦飞</t>
  </si>
  <si>
    <t>欧阳文泰</t>
  </si>
  <si>
    <t>王泓翔</t>
  </si>
  <si>
    <t>丁慧</t>
  </si>
  <si>
    <t>满娜</t>
  </si>
  <si>
    <t>马青霄</t>
  </si>
  <si>
    <t>张强</t>
    <phoneticPr fontId="1" type="noConversion"/>
  </si>
  <si>
    <t>熊成龙</t>
  </si>
  <si>
    <t>万红宇</t>
  </si>
  <si>
    <t>袁晨旭</t>
  </si>
  <si>
    <t>郭哲</t>
  </si>
  <si>
    <t>罗竞波</t>
  </si>
  <si>
    <t>周耀华</t>
  </si>
  <si>
    <t>吴港</t>
  </si>
  <si>
    <t>裴勇勇</t>
  </si>
  <si>
    <t>李瑞阳</t>
  </si>
  <si>
    <t>胡盼</t>
  </si>
  <si>
    <t>陈李栋</t>
  </si>
  <si>
    <t>王雪梅</t>
  </si>
  <si>
    <t>徐宁远</t>
  </si>
  <si>
    <t>杨鑫</t>
  </si>
  <si>
    <t>裴天佑</t>
  </si>
  <si>
    <t>许云鹏</t>
  </si>
  <si>
    <t>贾文骥</t>
  </si>
  <si>
    <t>王逸</t>
  </si>
  <si>
    <t>张昊</t>
  </si>
  <si>
    <t>朱任峰</t>
  </si>
  <si>
    <t>沈雯钧</t>
  </si>
  <si>
    <t>赵杰</t>
  </si>
  <si>
    <t>张拓璞</t>
  </si>
  <si>
    <t>杜庆皓</t>
  </si>
  <si>
    <t>董宁</t>
  </si>
  <si>
    <t>江顺琼</t>
  </si>
  <si>
    <t>尹充</t>
  </si>
  <si>
    <t>赵斐</t>
  </si>
  <si>
    <t>陈稳</t>
  </si>
  <si>
    <t>张自博</t>
  </si>
  <si>
    <t>欧阳奕</t>
  </si>
  <si>
    <t>动力锂电池实验室</t>
  </si>
  <si>
    <t>潘捷苗</t>
  </si>
  <si>
    <t>万里杨</t>
  </si>
  <si>
    <t>周宇环</t>
  </si>
  <si>
    <t>温晓辉</t>
  </si>
  <si>
    <t>李莲华</t>
  </si>
  <si>
    <t>刘振源</t>
  </si>
  <si>
    <t>李晓</t>
  </si>
  <si>
    <t>张书涛</t>
  </si>
  <si>
    <t>高涵</t>
  </si>
  <si>
    <t>董道杰</t>
  </si>
  <si>
    <t>舒潘静</t>
  </si>
  <si>
    <t>张永淳</t>
  </si>
  <si>
    <t>徐隹军</t>
  </si>
  <si>
    <t>朱兴宝</t>
  </si>
  <si>
    <t>李望</t>
  </si>
  <si>
    <t>李红江</t>
  </si>
  <si>
    <r>
      <rPr>
        <sz val="9"/>
        <color indexed="8"/>
        <rFont val="微软雅黑"/>
        <family val="2"/>
        <charset val="134"/>
      </rPr>
      <t>胡巧</t>
    </r>
  </si>
  <si>
    <t>李鹏飞</t>
  </si>
  <si>
    <t>沈麟</t>
  </si>
  <si>
    <t>翁伟</t>
  </si>
  <si>
    <t>蒋苗</t>
  </si>
  <si>
    <t>吴力平</t>
  </si>
  <si>
    <t>王唯</t>
  </si>
  <si>
    <t>徐厚强</t>
  </si>
  <si>
    <t>郑晶茗</t>
  </si>
  <si>
    <t>崔梅</t>
  </si>
  <si>
    <t>卢琳娜</t>
  </si>
  <si>
    <t>洪玲</t>
  </si>
  <si>
    <t>张金晟</t>
  </si>
  <si>
    <t>高静</t>
  </si>
  <si>
    <r>
      <rPr>
        <sz val="9"/>
        <color indexed="8"/>
        <rFont val="微软雅黑"/>
        <family val="2"/>
        <charset val="134"/>
      </rPr>
      <t>赵亚云</t>
    </r>
  </si>
  <si>
    <t>武斌</t>
  </si>
  <si>
    <t>蔡东民</t>
  </si>
  <si>
    <t>张沈丹</t>
  </si>
  <si>
    <t>戴呈祥</t>
  </si>
  <si>
    <t>罗凯林</t>
  </si>
  <si>
    <t>吴艳玲</t>
  </si>
  <si>
    <t>申屠华剑</t>
  </si>
  <si>
    <t>董雨轩</t>
  </si>
  <si>
    <t>蔡佳程</t>
  </si>
  <si>
    <t>黄云博</t>
  </si>
  <si>
    <t>干江</t>
  </si>
  <si>
    <t>黄朝柱</t>
  </si>
  <si>
    <t>李顺</t>
  </si>
  <si>
    <t>陶璐飘</t>
  </si>
  <si>
    <t>戴贻钧</t>
  </si>
  <si>
    <t>杨伟创</t>
  </si>
  <si>
    <t>朱帅汝</t>
  </si>
  <si>
    <t>王脂胭</t>
  </si>
  <si>
    <t>梅雪怡</t>
  </si>
  <si>
    <t>尹波</t>
  </si>
  <si>
    <t>杨帆</t>
    <phoneticPr fontId="1" type="noConversion"/>
  </si>
  <si>
    <t>宋伟</t>
  </si>
  <si>
    <t>张彤彤</t>
  </si>
  <si>
    <t>陈振宇</t>
  </si>
  <si>
    <t>汪新龙</t>
  </si>
  <si>
    <t>夏博文</t>
  </si>
  <si>
    <t>陈百慧</t>
  </si>
  <si>
    <t>刘尊珂</t>
  </si>
  <si>
    <t>孙楠楠</t>
  </si>
  <si>
    <t>张恒博</t>
  </si>
  <si>
    <t>丰璇</t>
  </si>
  <si>
    <t>陈卫</t>
  </si>
  <si>
    <t>郭锡双</t>
  </si>
  <si>
    <t>缪仁杰</t>
  </si>
  <si>
    <t>李超磊</t>
  </si>
  <si>
    <t>刘翔</t>
  </si>
  <si>
    <t>黄昱鑫</t>
  </si>
  <si>
    <t>施晓瑭</t>
  </si>
  <si>
    <t>马腾飞</t>
  </si>
  <si>
    <t>陈家和</t>
  </si>
  <si>
    <t>刘浩</t>
  </si>
  <si>
    <t>周陈</t>
    <phoneticPr fontId="1" type="noConversion"/>
  </si>
  <si>
    <t>刘高瞻</t>
  </si>
  <si>
    <t>赵云星</t>
  </si>
  <si>
    <t>叶秋枫</t>
  </si>
  <si>
    <r>
      <rPr>
        <sz val="9"/>
        <color indexed="8"/>
        <rFont val="微软雅黑"/>
        <family val="2"/>
        <charset val="134"/>
      </rPr>
      <t>付圣</t>
    </r>
  </si>
  <si>
    <t>周俊杰</t>
  </si>
  <si>
    <t xml:space="preserve"> 慈溪医工所</t>
  </si>
  <si>
    <t>张慧红</t>
  </si>
  <si>
    <t>张春燕</t>
  </si>
  <si>
    <t>叶磊</t>
  </si>
  <si>
    <t>赵航</t>
  </si>
  <si>
    <t>刘闯</t>
  </si>
  <si>
    <t>邹瑞芬</t>
  </si>
  <si>
    <t>房倩兰</t>
  </si>
  <si>
    <t>张越男</t>
  </si>
  <si>
    <t>李彦莹</t>
  </si>
  <si>
    <t>胡嘉鹏</t>
  </si>
  <si>
    <t>姚俊列</t>
  </si>
  <si>
    <t>李明利</t>
  </si>
  <si>
    <r>
      <rPr>
        <sz val="9"/>
        <color indexed="8"/>
        <rFont val="微软雅黑"/>
        <family val="2"/>
        <charset val="134"/>
      </rPr>
      <t>阎岐峰</t>
    </r>
  </si>
  <si>
    <t>田云彤</t>
  </si>
  <si>
    <t>周慧琳</t>
  </si>
  <si>
    <t>邢洁</t>
  </si>
  <si>
    <t>马煜辉</t>
  </si>
  <si>
    <t>温建鑫</t>
  </si>
  <si>
    <t>郝晋奎</t>
  </si>
  <si>
    <t>何雪璐</t>
  </si>
  <si>
    <t>宋子恒</t>
  </si>
  <si>
    <t>张延生</t>
  </si>
  <si>
    <t>郁帅</t>
  </si>
  <si>
    <t>彭哲</t>
    <phoneticPr fontId="1" type="noConversion"/>
  </si>
  <si>
    <t>谢银君</t>
    <phoneticPr fontId="1" type="noConversion"/>
  </si>
  <si>
    <t>伍晨飞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</si>
</sst>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33">
    <xf numFmtId="0" fontId="0" fillId="0" borderId="0" xfId="0"/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/>
    </xf>
    <xf numFmtId="0" fontId="7" fillId="0" borderId="1" xfId="6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</cellXfs>
  <cellStyles count="9">
    <cellStyle name="常规" xfId="0" builtinId="0"/>
    <cellStyle name="常规 14" xfId="5"/>
    <cellStyle name="常规 2" xfId="3"/>
    <cellStyle name="常规 2 2" xfId="4"/>
    <cellStyle name="常规 3 2" xfId="1"/>
    <cellStyle name="常规 4" xfId="7"/>
    <cellStyle name="常规 7" xfId="8"/>
    <cellStyle name="常规 9" xfId="2"/>
    <cellStyle name="常规_Sheet1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fang\Desktop\&#26032;&#24314;%20Microsoft%20Excel%20&#24037;&#2031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740;&#31350;&#29983;&#22312;&#23398;&#31649;&#29702;\&#22312;&#23398;&#30740;&#31350;&#29983;&#25968;&#25454;\&#25968;&#25454;1-&#22312;&#23398;&#30740;&#31350;&#29983;&#21517;&#20876;-2020-&#26356;&#26032;&#33267;2020.4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fang\Desktop\&#25968;&#25454;&#32479;&#35745;&#34920;&#26684;\&#25968;&#25454;1-&#22312;&#23398;&#30740;&#31350;&#29983;&#21517;&#20876;-2019-&#26356;&#26032;&#33267;201911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740;&#31350;&#29983;&#22312;&#23398;&#31649;&#29702;\&#22312;&#23398;&#30740;&#31350;&#29983;&#25968;&#25454;\&#29616;&#26377;&#20154;&#21592;&#21517;&#21333;-2020022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fang\Desktop\&#25968;&#25454;&#32479;&#35745;&#34920;&#26684;\&#25968;&#25454;1-&#22312;&#23398;&#30740;&#31350;&#29983;&#21517;&#20876;-2020-&#26356;&#26032;&#33267;2020.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fang\Desktop\20200603171018-55310018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fang\Desktop\&#30740;&#19968;&#36820;&#25152;-2020&#24180;\&#27719;&#24635;&#20449;&#24687;\&#20449;&#24687;&#24449;&#38598;&#34920;-&#27719;&#2463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fang\Desktop\&#30740;&#19968;&#36820;&#25152;-2020&#24180;\&#27719;&#24635;&#20449;&#24687;\&#19968;&#21345;&#36890;&#34917;&#21150;-&#20197;&#27492;&#20026;&#209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张杰</v>
          </cell>
          <cell r="B2">
            <v>2013</v>
          </cell>
        </row>
        <row r="3">
          <cell r="A3" t="str">
            <v>吴飞</v>
          </cell>
          <cell r="B3">
            <v>2014</v>
          </cell>
        </row>
        <row r="4">
          <cell r="A4" t="str">
            <v>杨凯盛</v>
          </cell>
          <cell r="B4">
            <v>2014</v>
          </cell>
        </row>
        <row r="5">
          <cell r="A5" t="str">
            <v>张雷</v>
          </cell>
          <cell r="B5">
            <v>2014</v>
          </cell>
        </row>
        <row r="6">
          <cell r="A6" t="str">
            <v>高晓红</v>
          </cell>
          <cell r="B6">
            <v>2015</v>
          </cell>
        </row>
        <row r="7">
          <cell r="A7" t="str">
            <v>王宝磊</v>
          </cell>
          <cell r="B7">
            <v>2015</v>
          </cell>
        </row>
        <row r="8">
          <cell r="A8" t="str">
            <v>王斌</v>
          </cell>
          <cell r="B8">
            <v>2015</v>
          </cell>
        </row>
        <row r="9">
          <cell r="A9" t="str">
            <v>陈玉云</v>
          </cell>
          <cell r="B9">
            <v>2015</v>
          </cell>
        </row>
        <row r="10">
          <cell r="A10" t="str">
            <v>方清明</v>
          </cell>
          <cell r="B10">
            <v>2015</v>
          </cell>
        </row>
        <row r="11">
          <cell r="A11" t="str">
            <v>付耀耀</v>
          </cell>
          <cell r="B11">
            <v>2015</v>
          </cell>
        </row>
        <row r="12">
          <cell r="A12" t="str">
            <v>雷涛</v>
          </cell>
          <cell r="B12">
            <v>2015</v>
          </cell>
        </row>
        <row r="13">
          <cell r="A13" t="str">
            <v>李红江</v>
          </cell>
          <cell r="B13">
            <v>2015</v>
          </cell>
        </row>
        <row r="14">
          <cell r="A14" t="str">
            <v>王胤杰</v>
          </cell>
          <cell r="B14">
            <v>2015</v>
          </cell>
        </row>
        <row r="15">
          <cell r="A15" t="str">
            <v>张超越</v>
          </cell>
          <cell r="B15">
            <v>2015</v>
          </cell>
        </row>
        <row r="16">
          <cell r="A16" t="str">
            <v>张文晓</v>
          </cell>
          <cell r="B16">
            <v>2015</v>
          </cell>
        </row>
        <row r="17">
          <cell r="A17" t="str">
            <v>洪玲</v>
          </cell>
          <cell r="B17">
            <v>2016</v>
          </cell>
        </row>
        <row r="18">
          <cell r="A18" t="str">
            <v>季雨</v>
          </cell>
          <cell r="B18">
            <v>2016</v>
          </cell>
        </row>
        <row r="19">
          <cell r="A19" t="str">
            <v>李琼</v>
          </cell>
          <cell r="B19">
            <v>2016</v>
          </cell>
        </row>
        <row r="20">
          <cell r="A20" t="str">
            <v>马超</v>
          </cell>
          <cell r="B20">
            <v>2016</v>
          </cell>
        </row>
        <row r="21">
          <cell r="A21" t="str">
            <v>彭云燕</v>
          </cell>
          <cell r="B21">
            <v>2016</v>
          </cell>
        </row>
        <row r="22">
          <cell r="A22" t="str">
            <v>张沈丹</v>
          </cell>
          <cell r="B22">
            <v>2016</v>
          </cell>
        </row>
        <row r="23">
          <cell r="A23" t="str">
            <v>刘渊</v>
          </cell>
          <cell r="B23">
            <v>2016</v>
          </cell>
        </row>
        <row r="24">
          <cell r="A24" t="str">
            <v>孙藜源</v>
          </cell>
          <cell r="B24">
            <v>2016</v>
          </cell>
        </row>
        <row r="25">
          <cell r="A25" t="str">
            <v>辛强</v>
          </cell>
          <cell r="B25">
            <v>2016</v>
          </cell>
        </row>
        <row r="26">
          <cell r="A26" t="str">
            <v>贾文骥</v>
          </cell>
          <cell r="B26">
            <v>2016</v>
          </cell>
        </row>
        <row r="27">
          <cell r="A27" t="str">
            <v>蒋权</v>
          </cell>
          <cell r="B27">
            <v>2016</v>
          </cell>
        </row>
        <row r="28">
          <cell r="A28" t="str">
            <v>齐士杰</v>
          </cell>
          <cell r="B28">
            <v>2016</v>
          </cell>
        </row>
        <row r="29">
          <cell r="A29" t="str">
            <v>江顺琼</v>
          </cell>
          <cell r="B29">
            <v>2016</v>
          </cell>
        </row>
        <row r="30">
          <cell r="A30" t="str">
            <v>李法利</v>
          </cell>
          <cell r="B30">
            <v>2016</v>
          </cell>
        </row>
        <row r="31">
          <cell r="A31" t="str">
            <v>刘闯</v>
          </cell>
          <cell r="B31">
            <v>2016</v>
          </cell>
        </row>
        <row r="32">
          <cell r="A32" t="str">
            <v>刘高瞻</v>
          </cell>
          <cell r="B32">
            <v>2016</v>
          </cell>
        </row>
        <row r="33">
          <cell r="A33" t="str">
            <v>刘延丰</v>
          </cell>
          <cell r="B33">
            <v>2016</v>
          </cell>
        </row>
        <row r="34">
          <cell r="A34" t="str">
            <v>舒圣程</v>
          </cell>
          <cell r="B34">
            <v>2016</v>
          </cell>
        </row>
        <row r="35">
          <cell r="A35" t="str">
            <v>王唯</v>
          </cell>
          <cell r="B35">
            <v>2016</v>
          </cell>
        </row>
        <row r="36">
          <cell r="A36" t="str">
            <v>叶晓羽</v>
          </cell>
          <cell r="B36">
            <v>2016</v>
          </cell>
        </row>
        <row r="37">
          <cell r="A37" t="str">
            <v>赵云星</v>
          </cell>
          <cell r="B37">
            <v>2016</v>
          </cell>
        </row>
        <row r="38">
          <cell r="A38" t="str">
            <v>朱烨彪</v>
          </cell>
          <cell r="B38">
            <v>2016</v>
          </cell>
        </row>
        <row r="39">
          <cell r="A39" t="str">
            <v>代文</v>
          </cell>
          <cell r="B39">
            <v>2016</v>
          </cell>
        </row>
        <row r="40">
          <cell r="A40" t="str">
            <v>刘刚</v>
          </cell>
          <cell r="B40">
            <v>2016</v>
          </cell>
        </row>
        <row r="41">
          <cell r="A41" t="str">
            <v>缪进进</v>
          </cell>
          <cell r="B41">
            <v>2016</v>
          </cell>
        </row>
        <row r="42">
          <cell r="A42" t="str">
            <v>曾基灵</v>
          </cell>
          <cell r="B42">
            <v>2016</v>
          </cell>
        </row>
        <row r="43">
          <cell r="A43" t="str">
            <v>邹瑞芬</v>
          </cell>
          <cell r="B43">
            <v>2016</v>
          </cell>
        </row>
        <row r="44">
          <cell r="A44" t="str">
            <v>李子厚</v>
          </cell>
          <cell r="B44">
            <v>2016</v>
          </cell>
        </row>
        <row r="45">
          <cell r="A45" t="str">
            <v>唐大秀</v>
          </cell>
          <cell r="B45">
            <v>2016</v>
          </cell>
        </row>
        <row r="46">
          <cell r="A46" t="str">
            <v>朱明亮</v>
          </cell>
          <cell r="B46">
            <v>2016</v>
          </cell>
        </row>
        <row r="47">
          <cell r="A47" t="str">
            <v>李晟斌</v>
          </cell>
          <cell r="B47">
            <v>2017</v>
          </cell>
        </row>
        <row r="48">
          <cell r="A48" t="str">
            <v>陈稳</v>
          </cell>
          <cell r="B48">
            <v>2017</v>
          </cell>
        </row>
        <row r="49">
          <cell r="A49" t="str">
            <v>丁慧</v>
          </cell>
          <cell r="B49">
            <v>2017</v>
          </cell>
        </row>
        <row r="50">
          <cell r="A50" t="str">
            <v>房倩兰</v>
          </cell>
          <cell r="B50">
            <v>2017</v>
          </cell>
        </row>
        <row r="51">
          <cell r="A51" t="str">
            <v>付圣</v>
          </cell>
          <cell r="B51">
            <v>2017</v>
          </cell>
        </row>
        <row r="52">
          <cell r="A52" t="str">
            <v>胡巧</v>
          </cell>
          <cell r="B52">
            <v>2017</v>
          </cell>
        </row>
        <row r="53">
          <cell r="A53" t="str">
            <v>贾锡琛</v>
          </cell>
          <cell r="B53">
            <v>2017</v>
          </cell>
        </row>
        <row r="54">
          <cell r="A54" t="str">
            <v>江俊杰</v>
          </cell>
          <cell r="B54">
            <v>2017</v>
          </cell>
        </row>
        <row r="55">
          <cell r="A55" t="str">
            <v>刘敬楷</v>
          </cell>
          <cell r="B55">
            <v>2017</v>
          </cell>
        </row>
        <row r="56">
          <cell r="A56" t="str">
            <v>倪锋</v>
          </cell>
          <cell r="B56">
            <v>2017</v>
          </cell>
        </row>
        <row r="57">
          <cell r="A57" t="str">
            <v>沈麟</v>
          </cell>
          <cell r="B57">
            <v>2017</v>
          </cell>
        </row>
        <row r="58">
          <cell r="A58" t="str">
            <v>沈雯钧</v>
          </cell>
          <cell r="B58">
            <v>2017</v>
          </cell>
        </row>
        <row r="59">
          <cell r="A59" t="str">
            <v>慎昂</v>
          </cell>
          <cell r="B59">
            <v>2017</v>
          </cell>
        </row>
        <row r="60">
          <cell r="A60" t="str">
            <v>谭雪</v>
          </cell>
          <cell r="B60">
            <v>2017</v>
          </cell>
        </row>
        <row r="61">
          <cell r="A61" t="str">
            <v>徐媛媛</v>
          </cell>
          <cell r="B61">
            <v>2017</v>
          </cell>
        </row>
        <row r="62">
          <cell r="A62" t="str">
            <v>张自博</v>
          </cell>
          <cell r="B62">
            <v>2017</v>
          </cell>
        </row>
        <row r="63">
          <cell r="A63" t="str">
            <v>赵岳</v>
          </cell>
          <cell r="B63">
            <v>2017</v>
          </cell>
        </row>
        <row r="64">
          <cell r="A64" t="str">
            <v>郭浦山</v>
          </cell>
          <cell r="B64">
            <v>2017</v>
          </cell>
        </row>
        <row r="65">
          <cell r="A65" t="str">
            <v>吴英豪</v>
          </cell>
          <cell r="B65">
            <v>2017</v>
          </cell>
        </row>
        <row r="66">
          <cell r="A66" t="str">
            <v>公国栋</v>
          </cell>
          <cell r="B66">
            <v>2017</v>
          </cell>
        </row>
        <row r="67">
          <cell r="A67" t="str">
            <v>李荣荣</v>
          </cell>
          <cell r="B67">
            <v>2017</v>
          </cell>
        </row>
        <row r="68">
          <cell r="A68" t="str">
            <v>李友兵</v>
          </cell>
          <cell r="B68">
            <v>2017</v>
          </cell>
        </row>
        <row r="69">
          <cell r="A69" t="str">
            <v>刘红红</v>
          </cell>
          <cell r="B69">
            <v>2017</v>
          </cell>
        </row>
        <row r="70">
          <cell r="A70" t="str">
            <v>欧阳亦</v>
          </cell>
          <cell r="B70">
            <v>2017</v>
          </cell>
        </row>
        <row r="71">
          <cell r="A71" t="str">
            <v>王木钦</v>
          </cell>
          <cell r="B71">
            <v>2017</v>
          </cell>
        </row>
        <row r="72">
          <cell r="A72" t="str">
            <v>王声培</v>
          </cell>
          <cell r="B72">
            <v>2017</v>
          </cell>
        </row>
        <row r="73">
          <cell r="A73" t="str">
            <v>徐梦佳</v>
          </cell>
          <cell r="B73">
            <v>2017</v>
          </cell>
        </row>
        <row r="74">
          <cell r="A74" t="str">
            <v>汤磊</v>
          </cell>
          <cell r="B74">
            <v>2017</v>
          </cell>
        </row>
        <row r="75">
          <cell r="A75" t="str">
            <v>赵亚云</v>
          </cell>
          <cell r="B75">
            <v>2017</v>
          </cell>
        </row>
        <row r="76">
          <cell r="A76" t="str">
            <v>曹丽军</v>
          </cell>
          <cell r="B76">
            <v>2017</v>
          </cell>
        </row>
        <row r="77">
          <cell r="A77" t="str">
            <v>黄朋科</v>
          </cell>
          <cell r="B77">
            <v>2017</v>
          </cell>
        </row>
        <row r="78">
          <cell r="A78" t="str">
            <v>宋丽平</v>
          </cell>
          <cell r="B78">
            <v>2017</v>
          </cell>
        </row>
        <row r="79">
          <cell r="A79" t="str">
            <v>阎岐峰</v>
          </cell>
          <cell r="B79">
            <v>2017</v>
          </cell>
        </row>
        <row r="80">
          <cell r="A80" t="str">
            <v>余宏涛</v>
          </cell>
          <cell r="B80">
            <v>2017</v>
          </cell>
        </row>
        <row r="81">
          <cell r="A81" t="str">
            <v>周慧琳</v>
          </cell>
          <cell r="B81">
            <v>2017</v>
          </cell>
        </row>
        <row r="82">
          <cell r="A82" t="str">
            <v>董宁</v>
          </cell>
          <cell r="B82">
            <v>2017</v>
          </cell>
        </row>
        <row r="83">
          <cell r="A83" t="str">
            <v>胡晗</v>
          </cell>
          <cell r="B83">
            <v>2017</v>
          </cell>
        </row>
        <row r="84">
          <cell r="A84" t="str">
            <v>蒋振奇</v>
          </cell>
          <cell r="B84">
            <v>2017</v>
          </cell>
        </row>
        <row r="85">
          <cell r="A85" t="str">
            <v>李彭</v>
          </cell>
          <cell r="B85">
            <v>2017</v>
          </cell>
        </row>
        <row r="86">
          <cell r="A86" t="str">
            <v>李垚垚</v>
          </cell>
          <cell r="B86">
            <v>2017</v>
          </cell>
        </row>
        <row r="87">
          <cell r="A87" t="str">
            <v>万红利</v>
          </cell>
          <cell r="B87">
            <v>2017</v>
          </cell>
        </row>
        <row r="88">
          <cell r="A88" t="str">
            <v>王逸</v>
          </cell>
          <cell r="B88">
            <v>2017</v>
          </cell>
        </row>
        <row r="89">
          <cell r="A89" t="str">
            <v>魏菁</v>
          </cell>
          <cell r="B89">
            <v>2017</v>
          </cell>
        </row>
        <row r="90">
          <cell r="A90" t="str">
            <v>叶辰</v>
          </cell>
          <cell r="B90">
            <v>2017</v>
          </cell>
        </row>
        <row r="91">
          <cell r="A91" t="str">
            <v>尹充</v>
          </cell>
          <cell r="B91">
            <v>2017</v>
          </cell>
        </row>
        <row r="92">
          <cell r="A92" t="str">
            <v>周俊杰</v>
          </cell>
          <cell r="B92">
            <v>2017</v>
          </cell>
        </row>
        <row r="93">
          <cell r="A93" t="str">
            <v>曾春</v>
          </cell>
          <cell r="B93">
            <v>2017</v>
          </cell>
        </row>
        <row r="94">
          <cell r="A94" t="str">
            <v>陈璐</v>
          </cell>
          <cell r="B94">
            <v>2017</v>
          </cell>
        </row>
        <row r="95">
          <cell r="A95" t="str">
            <v>陈威林</v>
          </cell>
          <cell r="B95">
            <v>2017</v>
          </cell>
        </row>
        <row r="96">
          <cell r="A96" t="str">
            <v>程倩</v>
          </cell>
          <cell r="B96">
            <v>2017</v>
          </cell>
        </row>
        <row r="97">
          <cell r="A97" t="str">
            <v>崔天铖</v>
          </cell>
          <cell r="B97">
            <v>2017</v>
          </cell>
        </row>
        <row r="98">
          <cell r="A98" t="str">
            <v>杜文强</v>
          </cell>
          <cell r="B98">
            <v>2017</v>
          </cell>
        </row>
        <row r="99">
          <cell r="A99" t="str">
            <v>范风晖</v>
          </cell>
          <cell r="B99">
            <v>2017</v>
          </cell>
        </row>
        <row r="100">
          <cell r="A100" t="str">
            <v>付超</v>
          </cell>
          <cell r="B100">
            <v>2017</v>
          </cell>
        </row>
        <row r="101">
          <cell r="A101" t="str">
            <v>谷乐丰</v>
          </cell>
          <cell r="B101">
            <v>2017</v>
          </cell>
        </row>
        <row r="102">
          <cell r="A102" t="str">
            <v>郭冰洁</v>
          </cell>
          <cell r="B102">
            <v>2017</v>
          </cell>
        </row>
        <row r="103">
          <cell r="A103" t="str">
            <v>郭小咪</v>
          </cell>
          <cell r="B103">
            <v>2017</v>
          </cell>
        </row>
        <row r="104">
          <cell r="A104" t="str">
            <v>韩欣彤</v>
          </cell>
          <cell r="B104">
            <v>2017</v>
          </cell>
        </row>
        <row r="105">
          <cell r="A105" t="str">
            <v>韩寓芳</v>
          </cell>
          <cell r="B105">
            <v>2017</v>
          </cell>
        </row>
        <row r="106">
          <cell r="A106" t="str">
            <v>胡海搏</v>
          </cell>
          <cell r="B106">
            <v>2017</v>
          </cell>
        </row>
        <row r="107">
          <cell r="A107" t="str">
            <v>宦玉强</v>
          </cell>
          <cell r="B107">
            <v>2017</v>
          </cell>
        </row>
        <row r="108">
          <cell r="A108" t="str">
            <v>黄志平</v>
          </cell>
          <cell r="B108">
            <v>2017</v>
          </cell>
        </row>
        <row r="109">
          <cell r="A109" t="str">
            <v>鞠嵩</v>
          </cell>
          <cell r="B109">
            <v>2017</v>
          </cell>
        </row>
        <row r="110">
          <cell r="A110" t="str">
            <v>李彩霞</v>
          </cell>
          <cell r="B110">
            <v>2017</v>
          </cell>
        </row>
        <row r="111">
          <cell r="A111" t="str">
            <v>李楠</v>
          </cell>
          <cell r="B111">
            <v>2017</v>
          </cell>
        </row>
        <row r="112">
          <cell r="A112" t="str">
            <v>李现</v>
          </cell>
          <cell r="B112">
            <v>2017</v>
          </cell>
        </row>
        <row r="113">
          <cell r="A113" t="str">
            <v>李阳</v>
          </cell>
          <cell r="B113">
            <v>2017</v>
          </cell>
        </row>
        <row r="114">
          <cell r="A114" t="str">
            <v>廖宇盛</v>
          </cell>
          <cell r="B114">
            <v>2017</v>
          </cell>
        </row>
        <row r="115">
          <cell r="A115" t="str">
            <v>卢晓东</v>
          </cell>
          <cell r="B115">
            <v>2017</v>
          </cell>
        </row>
        <row r="116">
          <cell r="A116" t="str">
            <v>罗帆</v>
          </cell>
          <cell r="B116">
            <v>2017</v>
          </cell>
        </row>
        <row r="117">
          <cell r="A117" t="str">
            <v>骆志甫</v>
          </cell>
          <cell r="B117">
            <v>2017</v>
          </cell>
        </row>
        <row r="118">
          <cell r="A118" t="str">
            <v>毛丽莎</v>
          </cell>
          <cell r="B118">
            <v>2017</v>
          </cell>
        </row>
        <row r="119">
          <cell r="A119" t="str">
            <v>孟祥瑞</v>
          </cell>
          <cell r="B119">
            <v>2017</v>
          </cell>
        </row>
        <row r="120">
          <cell r="A120" t="str">
            <v>欧阳文泰</v>
          </cell>
          <cell r="B120">
            <v>2017</v>
          </cell>
        </row>
        <row r="121">
          <cell r="A121" t="str">
            <v>欧阳奕</v>
          </cell>
          <cell r="B121">
            <v>2017</v>
          </cell>
        </row>
        <row r="122">
          <cell r="A122" t="str">
            <v>潘捷苗</v>
          </cell>
          <cell r="B122">
            <v>2017</v>
          </cell>
        </row>
        <row r="123">
          <cell r="A123" t="str">
            <v>裴欣洁</v>
          </cell>
          <cell r="B123">
            <v>2017</v>
          </cell>
        </row>
        <row r="124">
          <cell r="A124" t="str">
            <v>钱昆</v>
          </cell>
          <cell r="B124">
            <v>2017</v>
          </cell>
        </row>
        <row r="125">
          <cell r="A125" t="str">
            <v>裘旭挺</v>
          </cell>
          <cell r="B125">
            <v>2017</v>
          </cell>
        </row>
        <row r="126">
          <cell r="A126" t="str">
            <v>沈毅</v>
          </cell>
          <cell r="B126">
            <v>2017</v>
          </cell>
        </row>
        <row r="127">
          <cell r="A127" t="str">
            <v>石佳敏</v>
          </cell>
          <cell r="B127">
            <v>2017</v>
          </cell>
        </row>
        <row r="128">
          <cell r="A128" t="str">
            <v>帅锦涛</v>
          </cell>
          <cell r="B128">
            <v>2017</v>
          </cell>
        </row>
        <row r="129">
          <cell r="A129" t="str">
            <v>苏金鹏</v>
          </cell>
          <cell r="B129">
            <v>2017</v>
          </cell>
        </row>
        <row r="130">
          <cell r="A130" t="str">
            <v>覃桂芳</v>
          </cell>
          <cell r="B130">
            <v>2017</v>
          </cell>
        </row>
        <row r="131">
          <cell r="A131" t="str">
            <v>万里杨</v>
          </cell>
          <cell r="B131">
            <v>2017</v>
          </cell>
        </row>
        <row r="132">
          <cell r="A132" t="str">
            <v>王恒</v>
          </cell>
          <cell r="B132">
            <v>2017</v>
          </cell>
        </row>
        <row r="133">
          <cell r="A133" t="str">
            <v>王佳佳</v>
          </cell>
          <cell r="B133">
            <v>2017</v>
          </cell>
        </row>
        <row r="134">
          <cell r="A134" t="str">
            <v>王坤</v>
          </cell>
          <cell r="B134">
            <v>2017</v>
          </cell>
        </row>
        <row r="135">
          <cell r="A135" t="str">
            <v>吴焕圣</v>
          </cell>
          <cell r="B135">
            <v>2017</v>
          </cell>
        </row>
        <row r="136">
          <cell r="A136" t="str">
            <v>肖溪</v>
          </cell>
          <cell r="B136">
            <v>2017</v>
          </cell>
        </row>
        <row r="137">
          <cell r="A137" t="str">
            <v>邢开</v>
          </cell>
          <cell r="B137">
            <v>2017</v>
          </cell>
        </row>
        <row r="138">
          <cell r="A138" t="str">
            <v>徐慧文</v>
          </cell>
          <cell r="B138">
            <v>2017</v>
          </cell>
        </row>
        <row r="139">
          <cell r="A139" t="str">
            <v>徐隹军</v>
          </cell>
          <cell r="B139">
            <v>2017</v>
          </cell>
        </row>
        <row r="140">
          <cell r="A140" t="str">
            <v>许垚</v>
          </cell>
          <cell r="B140">
            <v>2017</v>
          </cell>
        </row>
        <row r="141">
          <cell r="A141" t="str">
            <v>闫锦</v>
          </cell>
          <cell r="B141">
            <v>2017</v>
          </cell>
        </row>
        <row r="142">
          <cell r="A142" t="str">
            <v>严婷婷</v>
          </cell>
          <cell r="B142">
            <v>2017</v>
          </cell>
        </row>
        <row r="143">
          <cell r="A143" t="str">
            <v>杨浩</v>
          </cell>
          <cell r="B143">
            <v>2017</v>
          </cell>
        </row>
        <row r="144">
          <cell r="A144" t="str">
            <v>杨明阳</v>
          </cell>
          <cell r="B144">
            <v>2017</v>
          </cell>
        </row>
        <row r="145">
          <cell r="A145" t="str">
            <v>杨清</v>
          </cell>
          <cell r="B145">
            <v>2017</v>
          </cell>
        </row>
        <row r="146">
          <cell r="A146" t="str">
            <v>杨思民</v>
          </cell>
          <cell r="B146">
            <v>2017</v>
          </cell>
        </row>
        <row r="147">
          <cell r="A147" t="str">
            <v>杨振东</v>
          </cell>
          <cell r="B147">
            <v>2017</v>
          </cell>
        </row>
        <row r="148">
          <cell r="A148" t="str">
            <v>姚晨阳</v>
          </cell>
          <cell r="B148">
            <v>2017</v>
          </cell>
        </row>
        <row r="149">
          <cell r="A149" t="str">
            <v>叶俊雅</v>
          </cell>
          <cell r="B149">
            <v>2017</v>
          </cell>
        </row>
        <row r="150">
          <cell r="A150" t="str">
            <v>张春燕</v>
          </cell>
          <cell r="B150">
            <v>2017</v>
          </cell>
        </row>
        <row r="151">
          <cell r="A151" t="str">
            <v>张玲</v>
          </cell>
          <cell r="B151">
            <v>2017</v>
          </cell>
        </row>
        <row r="152">
          <cell r="A152" t="str">
            <v>张天阳</v>
          </cell>
          <cell r="B152">
            <v>2017</v>
          </cell>
        </row>
        <row r="153">
          <cell r="A153" t="str">
            <v>张文霞</v>
          </cell>
          <cell r="B153">
            <v>2017</v>
          </cell>
        </row>
        <row r="154">
          <cell r="A154" t="str">
            <v>张艺群</v>
          </cell>
          <cell r="B154">
            <v>2017</v>
          </cell>
        </row>
        <row r="155">
          <cell r="A155" t="str">
            <v>赵文超</v>
          </cell>
          <cell r="B155">
            <v>2017</v>
          </cell>
        </row>
        <row r="156">
          <cell r="A156" t="str">
            <v>郑淑璟</v>
          </cell>
          <cell r="B156">
            <v>2017</v>
          </cell>
        </row>
        <row r="157">
          <cell r="A157" t="str">
            <v>郑亚楠</v>
          </cell>
          <cell r="B157">
            <v>2017</v>
          </cell>
        </row>
        <row r="158">
          <cell r="A158" t="str">
            <v>周靖媛</v>
          </cell>
          <cell r="B158">
            <v>2017</v>
          </cell>
        </row>
        <row r="159">
          <cell r="A159" t="str">
            <v>李汉超</v>
          </cell>
          <cell r="B159">
            <v>2017</v>
          </cell>
        </row>
        <row r="160">
          <cell r="A160" t="str">
            <v>施迪未</v>
          </cell>
          <cell r="B160">
            <v>2017</v>
          </cell>
        </row>
        <row r="161">
          <cell r="A161" t="str">
            <v>曹宝华</v>
          </cell>
          <cell r="B161">
            <v>2017</v>
          </cell>
        </row>
        <row r="162">
          <cell r="A162" t="str">
            <v>曹亚茹</v>
          </cell>
          <cell r="B162">
            <v>2017</v>
          </cell>
        </row>
        <row r="163">
          <cell r="A163" t="str">
            <v>管文</v>
          </cell>
          <cell r="B163">
            <v>2017</v>
          </cell>
        </row>
        <row r="164">
          <cell r="A164" t="str">
            <v>郝华颖</v>
          </cell>
          <cell r="B164">
            <v>2017</v>
          </cell>
        </row>
        <row r="165">
          <cell r="A165" t="str">
            <v>胡思哲</v>
          </cell>
          <cell r="B165">
            <v>2017</v>
          </cell>
        </row>
        <row r="166">
          <cell r="A166" t="str">
            <v>胡旭</v>
          </cell>
          <cell r="B166">
            <v>2017</v>
          </cell>
        </row>
        <row r="167">
          <cell r="A167" t="str">
            <v>李硕</v>
          </cell>
          <cell r="B167">
            <v>2017</v>
          </cell>
        </row>
        <row r="168">
          <cell r="A168" t="str">
            <v>李梓进</v>
          </cell>
          <cell r="B168">
            <v>2017</v>
          </cell>
        </row>
        <row r="169">
          <cell r="A169" t="str">
            <v>廖是聪</v>
          </cell>
          <cell r="B169">
            <v>2017</v>
          </cell>
        </row>
        <row r="170">
          <cell r="A170" t="str">
            <v>刘景花</v>
          </cell>
          <cell r="B170">
            <v>2017</v>
          </cell>
        </row>
        <row r="171">
          <cell r="A171" t="str">
            <v>刘宜慧</v>
          </cell>
          <cell r="B171">
            <v>2017</v>
          </cell>
        </row>
        <row r="172">
          <cell r="A172" t="str">
            <v>刘子明</v>
          </cell>
          <cell r="B172">
            <v>2017</v>
          </cell>
        </row>
        <row r="173">
          <cell r="A173" t="str">
            <v>王增桂</v>
          </cell>
          <cell r="B173">
            <v>2017</v>
          </cell>
        </row>
        <row r="174">
          <cell r="A174" t="str">
            <v>武星</v>
          </cell>
          <cell r="B174">
            <v>2017</v>
          </cell>
        </row>
        <row r="175">
          <cell r="A175" t="str">
            <v>许蓓蓓</v>
          </cell>
          <cell r="B175">
            <v>2017</v>
          </cell>
        </row>
        <row r="176">
          <cell r="A176" t="str">
            <v>颜卓然</v>
          </cell>
          <cell r="B176">
            <v>2017</v>
          </cell>
        </row>
        <row r="177">
          <cell r="A177" t="str">
            <v>张畅</v>
          </cell>
          <cell r="B177">
            <v>2017</v>
          </cell>
        </row>
        <row r="178">
          <cell r="A178" t="str">
            <v>郑皓</v>
          </cell>
          <cell r="B178">
            <v>2017</v>
          </cell>
        </row>
        <row r="179">
          <cell r="A179" t="str">
            <v>郑哲帅</v>
          </cell>
          <cell r="B179">
            <v>2017</v>
          </cell>
        </row>
        <row r="180">
          <cell r="A180" t="str">
            <v>陈立军</v>
          </cell>
          <cell r="B180">
            <v>2017</v>
          </cell>
        </row>
        <row r="181">
          <cell r="A181" t="str">
            <v>初晓龙</v>
          </cell>
          <cell r="B181">
            <v>2017</v>
          </cell>
        </row>
        <row r="182">
          <cell r="A182" t="str">
            <v>次晓晶</v>
          </cell>
          <cell r="B182">
            <v>2017</v>
          </cell>
        </row>
        <row r="183">
          <cell r="A183" t="str">
            <v>端思晨</v>
          </cell>
          <cell r="B183">
            <v>2017</v>
          </cell>
        </row>
        <row r="184">
          <cell r="A184" t="str">
            <v>段宏筱</v>
          </cell>
          <cell r="B184">
            <v>2017</v>
          </cell>
        </row>
        <row r="185">
          <cell r="A185" t="str">
            <v>冯静清</v>
          </cell>
          <cell r="B185">
            <v>2017</v>
          </cell>
        </row>
        <row r="186">
          <cell r="A186" t="str">
            <v>葛天昊</v>
          </cell>
          <cell r="B186">
            <v>2017</v>
          </cell>
        </row>
        <row r="187">
          <cell r="A187" t="str">
            <v>郭延博</v>
          </cell>
          <cell r="B187">
            <v>2017</v>
          </cell>
        </row>
        <row r="188">
          <cell r="A188" t="str">
            <v>霍长贺</v>
          </cell>
          <cell r="B188">
            <v>2017</v>
          </cell>
        </row>
        <row r="189">
          <cell r="A189" t="str">
            <v>焦阳</v>
          </cell>
          <cell r="B189">
            <v>2017</v>
          </cell>
        </row>
        <row r="190">
          <cell r="A190" t="str">
            <v>孔正阳</v>
          </cell>
          <cell r="B190">
            <v>2017</v>
          </cell>
        </row>
        <row r="191">
          <cell r="A191" t="str">
            <v>雷蕾</v>
          </cell>
          <cell r="B191">
            <v>2017</v>
          </cell>
        </row>
        <row r="192">
          <cell r="A192" t="str">
            <v>李亮</v>
          </cell>
          <cell r="B192">
            <v>2017</v>
          </cell>
        </row>
        <row r="193">
          <cell r="A193" t="str">
            <v>梁珊珊</v>
          </cell>
          <cell r="B193">
            <v>2017</v>
          </cell>
        </row>
        <row r="194">
          <cell r="A194" t="str">
            <v>龙婷玉</v>
          </cell>
          <cell r="B194">
            <v>2017</v>
          </cell>
        </row>
        <row r="195">
          <cell r="A195" t="str">
            <v>孟达</v>
          </cell>
          <cell r="B195">
            <v>2017</v>
          </cell>
        </row>
        <row r="196">
          <cell r="A196" t="str">
            <v>乔颖</v>
          </cell>
          <cell r="B196">
            <v>2017</v>
          </cell>
        </row>
        <row r="197">
          <cell r="A197" t="str">
            <v>乔跃鹏</v>
          </cell>
          <cell r="B197">
            <v>2017</v>
          </cell>
        </row>
        <row r="198">
          <cell r="A198" t="str">
            <v>覃康培</v>
          </cell>
          <cell r="B198">
            <v>2017</v>
          </cell>
        </row>
        <row r="199">
          <cell r="A199" t="str">
            <v>田恒政</v>
          </cell>
          <cell r="B199">
            <v>2017</v>
          </cell>
        </row>
        <row r="200">
          <cell r="A200" t="str">
            <v>田佳豪</v>
          </cell>
          <cell r="B200">
            <v>2017</v>
          </cell>
        </row>
        <row r="201">
          <cell r="A201" t="str">
            <v>汪闰非</v>
          </cell>
          <cell r="B201">
            <v>2017</v>
          </cell>
        </row>
        <row r="202">
          <cell r="A202" t="str">
            <v>王滨搏</v>
          </cell>
          <cell r="B202">
            <v>2017</v>
          </cell>
        </row>
        <row r="203">
          <cell r="A203" t="str">
            <v>王广庆</v>
          </cell>
          <cell r="B203">
            <v>2017</v>
          </cell>
        </row>
        <row r="204">
          <cell r="A204" t="str">
            <v>王嘉津</v>
          </cell>
          <cell r="B204">
            <v>2017</v>
          </cell>
        </row>
        <row r="205">
          <cell r="A205" t="str">
            <v>王敏杰</v>
          </cell>
          <cell r="B205">
            <v>2017</v>
          </cell>
        </row>
        <row r="206">
          <cell r="A206" t="str">
            <v>王晓霞</v>
          </cell>
          <cell r="B206">
            <v>2017</v>
          </cell>
        </row>
        <row r="207">
          <cell r="A207" t="str">
            <v>王月明</v>
          </cell>
          <cell r="B207">
            <v>2017</v>
          </cell>
        </row>
        <row r="208">
          <cell r="A208" t="str">
            <v>王肇肇</v>
          </cell>
          <cell r="B208">
            <v>2017</v>
          </cell>
        </row>
        <row r="209">
          <cell r="A209" t="str">
            <v>吴宝意</v>
          </cell>
          <cell r="B209">
            <v>2017</v>
          </cell>
        </row>
        <row r="210">
          <cell r="A210" t="str">
            <v>徐路峰</v>
          </cell>
          <cell r="B210">
            <v>2017</v>
          </cell>
        </row>
        <row r="211">
          <cell r="A211" t="str">
            <v>徐亚文</v>
          </cell>
          <cell r="B211">
            <v>2017</v>
          </cell>
        </row>
        <row r="212">
          <cell r="A212" t="str">
            <v>徐云飞</v>
          </cell>
          <cell r="B212">
            <v>2017</v>
          </cell>
        </row>
        <row r="213">
          <cell r="A213" t="str">
            <v>杨杰</v>
          </cell>
          <cell r="B213">
            <v>2017</v>
          </cell>
        </row>
        <row r="214">
          <cell r="A214" t="str">
            <v>杨景栋</v>
          </cell>
          <cell r="B214">
            <v>2017</v>
          </cell>
        </row>
        <row r="215">
          <cell r="A215" t="str">
            <v>张逢宣</v>
          </cell>
          <cell r="B215">
            <v>2017</v>
          </cell>
        </row>
        <row r="216">
          <cell r="A216" t="str">
            <v>张海涛</v>
          </cell>
          <cell r="B216">
            <v>2017</v>
          </cell>
        </row>
        <row r="217">
          <cell r="A217" t="str">
            <v>赵文凯</v>
          </cell>
          <cell r="B217">
            <v>2017</v>
          </cell>
        </row>
        <row r="218">
          <cell r="A218" t="str">
            <v>周佳</v>
          </cell>
          <cell r="B218">
            <v>2017</v>
          </cell>
        </row>
        <row r="219">
          <cell r="A219" t="str">
            <v>朱启航</v>
          </cell>
          <cell r="B219">
            <v>2017</v>
          </cell>
        </row>
        <row r="220">
          <cell r="A220" t="str">
            <v>朱昀</v>
          </cell>
          <cell r="B220">
            <v>2017</v>
          </cell>
        </row>
        <row r="221">
          <cell r="A221" t="str">
            <v>祝涵</v>
          </cell>
          <cell r="B221">
            <v>2017</v>
          </cell>
        </row>
        <row r="222">
          <cell r="A222" t="str">
            <v>徐晓伟</v>
          </cell>
          <cell r="B222">
            <v>2017</v>
          </cell>
        </row>
        <row r="223">
          <cell r="A223" t="str">
            <v>陈峒舟</v>
          </cell>
          <cell r="B223">
            <v>2017</v>
          </cell>
        </row>
        <row r="224">
          <cell r="A224" t="str">
            <v>华乐天</v>
          </cell>
          <cell r="B224">
            <v>2017</v>
          </cell>
        </row>
        <row r="225">
          <cell r="A225" t="str">
            <v>娄雪勤</v>
          </cell>
          <cell r="B225">
            <v>2017</v>
          </cell>
        </row>
        <row r="226">
          <cell r="A226" t="str">
            <v>罗国强</v>
          </cell>
          <cell r="B226">
            <v>2017</v>
          </cell>
        </row>
        <row r="227">
          <cell r="A227" t="str">
            <v>罗以根</v>
          </cell>
          <cell r="B227">
            <v>2017</v>
          </cell>
        </row>
        <row r="228">
          <cell r="A228" t="str">
            <v>牛益民</v>
          </cell>
          <cell r="B228">
            <v>2017</v>
          </cell>
        </row>
        <row r="229">
          <cell r="A229" t="str">
            <v>任雪茹</v>
          </cell>
          <cell r="B229">
            <v>2017</v>
          </cell>
        </row>
        <row r="230">
          <cell r="A230" t="str">
            <v>汝艳雷</v>
          </cell>
          <cell r="B230">
            <v>2017</v>
          </cell>
        </row>
        <row r="231">
          <cell r="A231" t="str">
            <v>舒泽腾</v>
          </cell>
          <cell r="B231">
            <v>2017</v>
          </cell>
        </row>
        <row r="232">
          <cell r="A232" t="str">
            <v>王昊</v>
          </cell>
          <cell r="B232">
            <v>2017</v>
          </cell>
        </row>
        <row r="233">
          <cell r="A233" t="str">
            <v>王凯</v>
          </cell>
          <cell r="B233">
            <v>2017</v>
          </cell>
        </row>
        <row r="234">
          <cell r="A234" t="str">
            <v>姚琪</v>
          </cell>
          <cell r="B234">
            <v>2017</v>
          </cell>
        </row>
        <row r="235">
          <cell r="A235" t="str">
            <v>张丕兰</v>
          </cell>
          <cell r="B235">
            <v>2017</v>
          </cell>
        </row>
        <row r="236">
          <cell r="A236" t="str">
            <v>周丽华</v>
          </cell>
          <cell r="B236">
            <v>2017</v>
          </cell>
        </row>
        <row r="237">
          <cell r="A237" t="str">
            <v>焦如波</v>
          </cell>
          <cell r="B237">
            <v>2017</v>
          </cell>
        </row>
        <row r="238">
          <cell r="A238" t="str">
            <v>李庚霏</v>
          </cell>
          <cell r="B238">
            <v>2017</v>
          </cell>
        </row>
        <row r="239">
          <cell r="A239" t="str">
            <v>刘敬武</v>
          </cell>
          <cell r="B239">
            <v>2017</v>
          </cell>
        </row>
        <row r="240">
          <cell r="A240" t="str">
            <v>卢连妹</v>
          </cell>
          <cell r="B240">
            <v>2017</v>
          </cell>
        </row>
        <row r="241">
          <cell r="A241" t="str">
            <v>秦彦卿</v>
          </cell>
          <cell r="B241">
            <v>2017</v>
          </cell>
        </row>
        <row r="242">
          <cell r="A242" t="str">
            <v>邵娜</v>
          </cell>
          <cell r="B242">
            <v>2017</v>
          </cell>
        </row>
        <row r="243">
          <cell r="A243" t="str">
            <v>沈世行</v>
          </cell>
          <cell r="B243">
            <v>2017</v>
          </cell>
        </row>
        <row r="244">
          <cell r="A244" t="str">
            <v>王书剑</v>
          </cell>
          <cell r="B244">
            <v>2017</v>
          </cell>
        </row>
        <row r="245">
          <cell r="A245" t="str">
            <v>卫珍妮</v>
          </cell>
          <cell r="B245">
            <v>2017</v>
          </cell>
        </row>
        <row r="246">
          <cell r="A246" t="str">
            <v>袁学敏</v>
          </cell>
          <cell r="B246">
            <v>2017</v>
          </cell>
        </row>
        <row r="247">
          <cell r="A247" t="str">
            <v>周振强</v>
          </cell>
          <cell r="B247">
            <v>2017</v>
          </cell>
        </row>
        <row r="248">
          <cell r="A248" t="str">
            <v>王令</v>
          </cell>
          <cell r="B248">
            <v>2017</v>
          </cell>
        </row>
        <row r="249">
          <cell r="A249" t="str">
            <v>王磊</v>
          </cell>
          <cell r="B249">
            <v>2017</v>
          </cell>
        </row>
        <row r="250">
          <cell r="A250" t="str">
            <v>王振</v>
          </cell>
          <cell r="B250">
            <v>2017</v>
          </cell>
        </row>
        <row r="251">
          <cell r="A251" t="str">
            <v>朱艳姣</v>
          </cell>
          <cell r="B251">
            <v>2017</v>
          </cell>
        </row>
        <row r="252">
          <cell r="A252" t="str">
            <v>林弈成</v>
          </cell>
          <cell r="B252">
            <v>2017</v>
          </cell>
        </row>
        <row r="253">
          <cell r="A253" t="str">
            <v>楚少生</v>
          </cell>
          <cell r="B253">
            <v>2017</v>
          </cell>
        </row>
        <row r="254">
          <cell r="A254" t="str">
            <v>张华</v>
          </cell>
          <cell r="B254">
            <v>2017</v>
          </cell>
        </row>
        <row r="255">
          <cell r="A255" t="str">
            <v>高婷婷</v>
          </cell>
          <cell r="B255">
            <v>2017</v>
          </cell>
        </row>
        <row r="256">
          <cell r="A256" t="str">
            <v>唐楚天</v>
          </cell>
          <cell r="B256">
            <v>2017</v>
          </cell>
        </row>
        <row r="257">
          <cell r="A257" t="str">
            <v>熊龙</v>
          </cell>
          <cell r="B257">
            <v>2017</v>
          </cell>
        </row>
        <row r="258">
          <cell r="A258" t="str">
            <v>张衡</v>
          </cell>
          <cell r="B258">
            <v>2017</v>
          </cell>
        </row>
        <row r="259">
          <cell r="A259" t="str">
            <v>赵延森</v>
          </cell>
          <cell r="B259">
            <v>2017</v>
          </cell>
        </row>
        <row r="260">
          <cell r="A260" t="str">
            <v>李艳鹏</v>
          </cell>
          <cell r="B260">
            <v>2017</v>
          </cell>
        </row>
        <row r="261">
          <cell r="A261" t="str">
            <v>张辉辉</v>
          </cell>
          <cell r="B261">
            <v>2017</v>
          </cell>
        </row>
        <row r="262">
          <cell r="A262" t="str">
            <v>胡云函</v>
          </cell>
          <cell r="B262">
            <v>2017</v>
          </cell>
        </row>
        <row r="263">
          <cell r="A263" t="str">
            <v>陈斌</v>
          </cell>
          <cell r="B263">
            <v>2017</v>
          </cell>
        </row>
        <row r="264">
          <cell r="A264" t="str">
            <v>张世车</v>
          </cell>
          <cell r="B264">
            <v>2017</v>
          </cell>
        </row>
        <row r="265">
          <cell r="A265" t="str">
            <v>方黎洋</v>
          </cell>
          <cell r="B265">
            <v>2017</v>
          </cell>
        </row>
        <row r="266">
          <cell r="A266" t="str">
            <v>康俊</v>
          </cell>
          <cell r="B266">
            <v>2017</v>
          </cell>
        </row>
        <row r="267">
          <cell r="A267" t="str">
            <v>王建城</v>
          </cell>
          <cell r="B267">
            <v>2017</v>
          </cell>
        </row>
        <row r="268">
          <cell r="A268" t="str">
            <v>陈豪</v>
          </cell>
          <cell r="B268">
            <v>2017</v>
          </cell>
        </row>
        <row r="269">
          <cell r="A269" t="str">
            <v>张震</v>
          </cell>
          <cell r="B269">
            <v>2017</v>
          </cell>
        </row>
        <row r="270">
          <cell r="A270" t="str">
            <v>陈江善</v>
          </cell>
          <cell r="B270">
            <v>2017</v>
          </cell>
        </row>
        <row r="271">
          <cell r="A271" t="str">
            <v>白羽</v>
          </cell>
          <cell r="B271">
            <v>2017</v>
          </cell>
        </row>
        <row r="272">
          <cell r="A272" t="str">
            <v>张彪</v>
          </cell>
          <cell r="B272">
            <v>2017</v>
          </cell>
        </row>
        <row r="273">
          <cell r="A273" t="str">
            <v>苏云婷</v>
          </cell>
          <cell r="B273">
            <v>2017</v>
          </cell>
        </row>
        <row r="274">
          <cell r="A274" t="str">
            <v>万朋</v>
          </cell>
          <cell r="B274">
            <v>2017</v>
          </cell>
        </row>
        <row r="275">
          <cell r="A275" t="str">
            <v>丁浩明</v>
          </cell>
          <cell r="B275">
            <v>2017</v>
          </cell>
        </row>
        <row r="276">
          <cell r="A276" t="str">
            <v>刘俊文</v>
          </cell>
          <cell r="B276">
            <v>2017</v>
          </cell>
        </row>
        <row r="277">
          <cell r="A277" t="str">
            <v>毛泽宇</v>
          </cell>
          <cell r="B277">
            <v>2017</v>
          </cell>
        </row>
        <row r="278">
          <cell r="A278" t="str">
            <v>陈豆</v>
          </cell>
          <cell r="B278">
            <v>2017</v>
          </cell>
        </row>
        <row r="279">
          <cell r="A279" t="str">
            <v>姜超</v>
          </cell>
          <cell r="B279">
            <v>2017</v>
          </cell>
        </row>
        <row r="280">
          <cell r="A280" t="str">
            <v>毕佳畅</v>
          </cell>
          <cell r="B280">
            <v>2018</v>
          </cell>
        </row>
        <row r="281">
          <cell r="A281" t="str">
            <v>裴郁</v>
          </cell>
          <cell r="B281">
            <v>2018</v>
          </cell>
        </row>
        <row r="282">
          <cell r="A282" t="str">
            <v>史彦斌</v>
          </cell>
          <cell r="B282">
            <v>2018</v>
          </cell>
        </row>
        <row r="283">
          <cell r="A283" t="str">
            <v>孙天宇</v>
          </cell>
          <cell r="B283">
            <v>2018</v>
          </cell>
        </row>
        <row r="284">
          <cell r="A284" t="str">
            <v>桑娜</v>
          </cell>
          <cell r="B284">
            <v>2018</v>
          </cell>
        </row>
        <row r="285">
          <cell r="A285" t="str">
            <v>张露</v>
          </cell>
          <cell r="B285">
            <v>2018</v>
          </cell>
        </row>
        <row r="286">
          <cell r="A286" t="str">
            <v>费璇</v>
          </cell>
          <cell r="B286">
            <v>2018</v>
          </cell>
        </row>
        <row r="287">
          <cell r="A287" t="str">
            <v>温晓辉</v>
          </cell>
          <cell r="B287">
            <v>2018</v>
          </cell>
        </row>
        <row r="288">
          <cell r="A288" t="str">
            <v>郑晶茗</v>
          </cell>
          <cell r="B288">
            <v>2018</v>
          </cell>
        </row>
        <row r="289">
          <cell r="A289" t="str">
            <v>赵杰</v>
          </cell>
          <cell r="B289">
            <v>2018</v>
          </cell>
        </row>
        <row r="290">
          <cell r="A290" t="str">
            <v>陈大川</v>
          </cell>
          <cell r="B290">
            <v>2018</v>
          </cell>
        </row>
        <row r="291">
          <cell r="A291" t="str">
            <v>李晟</v>
          </cell>
          <cell r="B291">
            <v>2018</v>
          </cell>
        </row>
        <row r="292">
          <cell r="A292" t="str">
            <v>田莹</v>
          </cell>
          <cell r="B292">
            <v>2018</v>
          </cell>
        </row>
        <row r="293">
          <cell r="A293" t="str">
            <v>李慧静</v>
          </cell>
          <cell r="B293">
            <v>2018</v>
          </cell>
        </row>
        <row r="294">
          <cell r="A294" t="str">
            <v>王盛丁</v>
          </cell>
          <cell r="B294">
            <v>2018</v>
          </cell>
        </row>
        <row r="295">
          <cell r="A295" t="str">
            <v>程莉</v>
          </cell>
          <cell r="B295">
            <v>2018</v>
          </cell>
        </row>
        <row r="296">
          <cell r="A296" t="str">
            <v>李宇航</v>
          </cell>
          <cell r="B296">
            <v>2018</v>
          </cell>
        </row>
        <row r="297">
          <cell r="A297" t="str">
            <v>陈露</v>
          </cell>
          <cell r="B297">
            <v>2018</v>
          </cell>
        </row>
        <row r="298">
          <cell r="A298" t="str">
            <v>邱诗惠</v>
          </cell>
          <cell r="B298">
            <v>2018</v>
          </cell>
        </row>
        <row r="299">
          <cell r="A299" t="str">
            <v>王胜</v>
          </cell>
          <cell r="B299">
            <v>2018</v>
          </cell>
        </row>
        <row r="300">
          <cell r="A300" t="str">
            <v>白世顺</v>
          </cell>
          <cell r="B300">
            <v>2018</v>
          </cell>
        </row>
        <row r="301">
          <cell r="A301" t="str">
            <v>曹诣宇</v>
          </cell>
          <cell r="B301">
            <v>2018</v>
          </cell>
        </row>
        <row r="302">
          <cell r="A302" t="str">
            <v>吴笑</v>
          </cell>
          <cell r="B302">
            <v>2018</v>
          </cell>
        </row>
        <row r="303">
          <cell r="A303" t="str">
            <v>腾娜</v>
          </cell>
          <cell r="B303">
            <v>2018</v>
          </cell>
        </row>
        <row r="304">
          <cell r="A304" t="str">
            <v>魏书心</v>
          </cell>
          <cell r="B304">
            <v>2018</v>
          </cell>
        </row>
        <row r="305">
          <cell r="A305" t="str">
            <v>史鹏程</v>
          </cell>
          <cell r="B305">
            <v>2018</v>
          </cell>
        </row>
        <row r="306">
          <cell r="A306" t="str">
            <v>陈飞雪</v>
          </cell>
          <cell r="B306">
            <v>2018</v>
          </cell>
        </row>
        <row r="307">
          <cell r="A307" t="str">
            <v>周宇环</v>
          </cell>
          <cell r="B307">
            <v>2018</v>
          </cell>
        </row>
        <row r="308">
          <cell r="A308" t="str">
            <v>吴艳玲</v>
          </cell>
          <cell r="B308">
            <v>2018</v>
          </cell>
        </row>
        <row r="309">
          <cell r="A309" t="str">
            <v>朱萍</v>
          </cell>
          <cell r="B309">
            <v>2018</v>
          </cell>
        </row>
        <row r="310">
          <cell r="A310" t="str">
            <v>张越男</v>
          </cell>
          <cell r="B310">
            <v>2018</v>
          </cell>
        </row>
        <row r="311">
          <cell r="A311" t="str">
            <v>胡令祥</v>
          </cell>
          <cell r="B311">
            <v>2018</v>
          </cell>
        </row>
        <row r="312">
          <cell r="A312" t="str">
            <v>付盼</v>
          </cell>
          <cell r="B312">
            <v>2018</v>
          </cell>
        </row>
        <row r="313">
          <cell r="A313" t="str">
            <v>王晓龙</v>
          </cell>
          <cell r="B313">
            <v>2018</v>
          </cell>
        </row>
        <row r="314">
          <cell r="A314" t="str">
            <v>贺爱娜</v>
          </cell>
          <cell r="B314">
            <v>2018</v>
          </cell>
        </row>
        <row r="315">
          <cell r="A315" t="str">
            <v>刘应瑞</v>
          </cell>
          <cell r="B315">
            <v>2018</v>
          </cell>
        </row>
        <row r="316">
          <cell r="A316" t="str">
            <v>梁云</v>
          </cell>
          <cell r="B316">
            <v>2018</v>
          </cell>
        </row>
        <row r="317">
          <cell r="A317" t="str">
            <v>简钰坤</v>
          </cell>
          <cell r="B317">
            <v>2018</v>
          </cell>
        </row>
        <row r="318">
          <cell r="A318" t="str">
            <v>袁黎明</v>
          </cell>
          <cell r="B318">
            <v>2018</v>
          </cell>
        </row>
        <row r="319">
          <cell r="A319" t="str">
            <v>朱任峰</v>
          </cell>
          <cell r="B319">
            <v>2018</v>
          </cell>
        </row>
        <row r="320">
          <cell r="A320" t="str">
            <v>黄晓路</v>
          </cell>
          <cell r="B320">
            <v>2018</v>
          </cell>
        </row>
        <row r="321">
          <cell r="A321" t="str">
            <v>王舒远</v>
          </cell>
          <cell r="B321">
            <v>2018</v>
          </cell>
        </row>
        <row r="322">
          <cell r="A322" t="str">
            <v>俞家欢</v>
          </cell>
          <cell r="B322">
            <v>2018</v>
          </cell>
        </row>
        <row r="323">
          <cell r="A323" t="str">
            <v>高靖尧</v>
          </cell>
          <cell r="B323">
            <v>2018</v>
          </cell>
        </row>
        <row r="324">
          <cell r="A324" t="str">
            <v>刘成宝</v>
          </cell>
          <cell r="B324">
            <v>2018</v>
          </cell>
        </row>
        <row r="325">
          <cell r="A325" t="str">
            <v>郁哲</v>
          </cell>
          <cell r="B325">
            <v>2018</v>
          </cell>
        </row>
        <row r="326">
          <cell r="A326" t="str">
            <v>叶秋枫</v>
          </cell>
          <cell r="B326">
            <v>2018</v>
          </cell>
        </row>
        <row r="327">
          <cell r="A327" t="str">
            <v>谢卓琳</v>
          </cell>
          <cell r="B327">
            <v>2018</v>
          </cell>
        </row>
        <row r="328">
          <cell r="A328" t="str">
            <v>卢颖</v>
          </cell>
          <cell r="B328">
            <v>2018</v>
          </cell>
        </row>
        <row r="329">
          <cell r="A329" t="str">
            <v>张显云</v>
          </cell>
          <cell r="B329">
            <v>2018</v>
          </cell>
        </row>
        <row r="330">
          <cell r="A330" t="str">
            <v>王泓翔</v>
          </cell>
          <cell r="B330">
            <v>2018</v>
          </cell>
        </row>
        <row r="331">
          <cell r="A331" t="str">
            <v>黄曼怡</v>
          </cell>
          <cell r="B331">
            <v>2018</v>
          </cell>
        </row>
        <row r="332">
          <cell r="A332" t="str">
            <v>张慧红</v>
          </cell>
          <cell r="B332">
            <v>2018</v>
          </cell>
        </row>
        <row r="333">
          <cell r="A333" t="str">
            <v>武斌</v>
          </cell>
          <cell r="B333">
            <v>2018</v>
          </cell>
        </row>
        <row r="334">
          <cell r="A334" t="str">
            <v>卢娜</v>
          </cell>
          <cell r="B334">
            <v>2018</v>
          </cell>
        </row>
        <row r="335">
          <cell r="A335" t="str">
            <v>舒潘静</v>
          </cell>
          <cell r="B335">
            <v>2018</v>
          </cell>
        </row>
        <row r="336">
          <cell r="A336" t="str">
            <v>张磊</v>
          </cell>
          <cell r="B336">
            <v>2018</v>
          </cell>
        </row>
        <row r="337">
          <cell r="A337" t="str">
            <v>申屠华剑</v>
          </cell>
          <cell r="B337">
            <v>2018</v>
          </cell>
        </row>
        <row r="338">
          <cell r="A338" t="str">
            <v>张晓轩</v>
          </cell>
          <cell r="B338">
            <v>2018</v>
          </cell>
        </row>
        <row r="339">
          <cell r="A339" t="str">
            <v>戴俊杰</v>
          </cell>
          <cell r="B339">
            <v>2018</v>
          </cell>
        </row>
        <row r="340">
          <cell r="A340" t="str">
            <v>董雨轩</v>
          </cell>
          <cell r="B340">
            <v>2018</v>
          </cell>
        </row>
        <row r="341">
          <cell r="A341" t="str">
            <v>蔡佳程</v>
          </cell>
          <cell r="B341">
            <v>2018</v>
          </cell>
        </row>
        <row r="342">
          <cell r="A342" t="str">
            <v>许云鹏</v>
          </cell>
          <cell r="B342">
            <v>2018</v>
          </cell>
        </row>
        <row r="343">
          <cell r="A343" t="str">
            <v>蔡东民</v>
          </cell>
          <cell r="B343">
            <v>2018</v>
          </cell>
        </row>
        <row r="344">
          <cell r="A344" t="str">
            <v>成浩</v>
          </cell>
          <cell r="B344">
            <v>2018</v>
          </cell>
        </row>
        <row r="345">
          <cell r="A345" t="str">
            <v>赵晨</v>
          </cell>
          <cell r="B345">
            <v>2018</v>
          </cell>
        </row>
        <row r="346">
          <cell r="A346" t="str">
            <v>黄云博</v>
          </cell>
          <cell r="B346">
            <v>2018</v>
          </cell>
        </row>
        <row r="347">
          <cell r="A347" t="str">
            <v>王君</v>
          </cell>
          <cell r="B347">
            <v>2018</v>
          </cell>
        </row>
        <row r="348">
          <cell r="A348" t="str">
            <v>干江</v>
          </cell>
          <cell r="B348">
            <v>2018</v>
          </cell>
        </row>
        <row r="349">
          <cell r="A349" t="str">
            <v>马炼</v>
          </cell>
          <cell r="B349">
            <v>2018</v>
          </cell>
        </row>
        <row r="350">
          <cell r="A350" t="str">
            <v>邱建帆</v>
          </cell>
          <cell r="B350">
            <v>2018</v>
          </cell>
        </row>
        <row r="351">
          <cell r="A351" t="str">
            <v>陆欢欢</v>
          </cell>
          <cell r="B351">
            <v>2018</v>
          </cell>
        </row>
        <row r="352">
          <cell r="A352" t="str">
            <v>杨秀富</v>
          </cell>
          <cell r="B352">
            <v>2018</v>
          </cell>
        </row>
        <row r="353">
          <cell r="A353" t="str">
            <v>朱金豪</v>
          </cell>
          <cell r="B353">
            <v>2018</v>
          </cell>
        </row>
        <row r="354">
          <cell r="A354" t="str">
            <v>朱兴宝</v>
          </cell>
          <cell r="B354">
            <v>2018</v>
          </cell>
        </row>
        <row r="355">
          <cell r="A355" t="str">
            <v>张昊</v>
          </cell>
          <cell r="B355">
            <v>2018</v>
          </cell>
        </row>
        <row r="356">
          <cell r="A356" t="str">
            <v>陈超</v>
          </cell>
          <cell r="B356">
            <v>2018</v>
          </cell>
        </row>
        <row r="357">
          <cell r="A357" t="str">
            <v>劳皓吉</v>
          </cell>
          <cell r="B357">
            <v>2018</v>
          </cell>
        </row>
        <row r="358">
          <cell r="A358" t="str">
            <v>李莲华</v>
          </cell>
          <cell r="B358">
            <v>2018</v>
          </cell>
        </row>
        <row r="359">
          <cell r="A359" t="str">
            <v>黄朝柱</v>
          </cell>
          <cell r="B359">
            <v>2018</v>
          </cell>
        </row>
        <row r="360">
          <cell r="A360" t="str">
            <v>范炜</v>
          </cell>
          <cell r="B360">
            <v>2018</v>
          </cell>
        </row>
        <row r="361">
          <cell r="A361" t="str">
            <v>张强</v>
          </cell>
          <cell r="B361">
            <v>2018</v>
          </cell>
        </row>
        <row r="362">
          <cell r="A362" t="str">
            <v>熊成龙</v>
          </cell>
          <cell r="B362">
            <v>2018</v>
          </cell>
        </row>
        <row r="363">
          <cell r="A363" t="str">
            <v>陈俊丰</v>
          </cell>
          <cell r="B363">
            <v>2018</v>
          </cell>
        </row>
        <row r="364">
          <cell r="A364" t="str">
            <v>李顺</v>
          </cell>
          <cell r="B364">
            <v>2018</v>
          </cell>
        </row>
        <row r="365">
          <cell r="A365" t="str">
            <v>陶璐飘</v>
          </cell>
          <cell r="B365">
            <v>2018</v>
          </cell>
        </row>
        <row r="366">
          <cell r="A366" t="str">
            <v>李晋阳</v>
          </cell>
          <cell r="B366">
            <v>2018</v>
          </cell>
        </row>
        <row r="367">
          <cell r="A367" t="str">
            <v>蒋苗</v>
          </cell>
          <cell r="B367">
            <v>2018</v>
          </cell>
        </row>
        <row r="368">
          <cell r="A368" t="str">
            <v>李文正</v>
          </cell>
          <cell r="B368">
            <v>2018</v>
          </cell>
        </row>
        <row r="369">
          <cell r="A369" t="str">
            <v>卢琳娜</v>
          </cell>
          <cell r="B369">
            <v>2018</v>
          </cell>
        </row>
        <row r="370">
          <cell r="A370" t="str">
            <v>马晓振</v>
          </cell>
          <cell r="B370">
            <v>2018</v>
          </cell>
        </row>
        <row r="371">
          <cell r="A371" t="str">
            <v>戴贻钧</v>
          </cell>
          <cell r="B371">
            <v>2018</v>
          </cell>
        </row>
        <row r="372">
          <cell r="A372" t="str">
            <v>罗凯林</v>
          </cell>
          <cell r="B372">
            <v>2018</v>
          </cell>
        </row>
        <row r="373">
          <cell r="A373" t="str">
            <v>满娜</v>
          </cell>
          <cell r="B373">
            <v>2018</v>
          </cell>
        </row>
        <row r="374">
          <cell r="A374" t="str">
            <v>刘浩</v>
          </cell>
          <cell r="B374">
            <v>2018</v>
          </cell>
        </row>
        <row r="375">
          <cell r="A375" t="str">
            <v>崔梅</v>
          </cell>
          <cell r="B375">
            <v>2018</v>
          </cell>
        </row>
        <row r="376">
          <cell r="A376" t="str">
            <v>李凤龙</v>
          </cell>
          <cell r="B376">
            <v>2018</v>
          </cell>
        </row>
        <row r="377">
          <cell r="A377" t="str">
            <v>杨逸</v>
          </cell>
          <cell r="B377">
            <v>2018</v>
          </cell>
        </row>
        <row r="378">
          <cell r="A378" t="str">
            <v>苏云飞</v>
          </cell>
          <cell r="B378">
            <v>2018</v>
          </cell>
        </row>
        <row r="379">
          <cell r="A379" t="str">
            <v>李鹏飞</v>
          </cell>
          <cell r="B379">
            <v>2018</v>
          </cell>
        </row>
        <row r="380">
          <cell r="A380" t="str">
            <v>李明利</v>
          </cell>
          <cell r="B380">
            <v>2018</v>
          </cell>
        </row>
        <row r="381">
          <cell r="A381" t="str">
            <v>田云彤</v>
          </cell>
          <cell r="B381">
            <v>2018</v>
          </cell>
        </row>
        <row r="382">
          <cell r="A382" t="str">
            <v>李望</v>
          </cell>
          <cell r="B382">
            <v>2018</v>
          </cell>
        </row>
        <row r="383">
          <cell r="A383" t="str">
            <v>吴振东</v>
          </cell>
          <cell r="B383">
            <v>2018</v>
          </cell>
        </row>
        <row r="384">
          <cell r="A384" t="str">
            <v>叶磊</v>
          </cell>
          <cell r="B384">
            <v>2018</v>
          </cell>
        </row>
        <row r="385">
          <cell r="A385" t="str">
            <v>杨伟创</v>
          </cell>
          <cell r="B385">
            <v>2018</v>
          </cell>
        </row>
        <row r="386">
          <cell r="A386" t="str">
            <v>徐丹</v>
          </cell>
          <cell r="B386">
            <v>2018</v>
          </cell>
        </row>
        <row r="387">
          <cell r="A387" t="str">
            <v>雷镇匡</v>
          </cell>
          <cell r="B387">
            <v>2018</v>
          </cell>
        </row>
        <row r="388">
          <cell r="A388" t="str">
            <v>陈云生</v>
          </cell>
          <cell r="B388">
            <v>2018</v>
          </cell>
        </row>
        <row r="389">
          <cell r="A389" t="str">
            <v>戴呈祥</v>
          </cell>
          <cell r="B389">
            <v>2018</v>
          </cell>
        </row>
        <row r="390">
          <cell r="A390" t="str">
            <v>李林洪</v>
          </cell>
          <cell r="B390">
            <v>2018</v>
          </cell>
        </row>
        <row r="391">
          <cell r="A391" t="str">
            <v>吴力平</v>
          </cell>
          <cell r="B391">
            <v>2018</v>
          </cell>
        </row>
        <row r="392">
          <cell r="A392" t="str">
            <v>高静</v>
          </cell>
          <cell r="B392">
            <v>2018</v>
          </cell>
        </row>
        <row r="393">
          <cell r="A393" t="str">
            <v>马青霄</v>
          </cell>
          <cell r="B393">
            <v>2018</v>
          </cell>
        </row>
        <row r="394">
          <cell r="A394" t="str">
            <v>王翠翠</v>
          </cell>
          <cell r="B394">
            <v>2018</v>
          </cell>
        </row>
        <row r="395">
          <cell r="A395" t="str">
            <v>姚俊列</v>
          </cell>
          <cell r="B395">
            <v>2018</v>
          </cell>
        </row>
        <row r="396">
          <cell r="A396" t="str">
            <v>蒋鸿宇</v>
          </cell>
          <cell r="B396">
            <v>2018</v>
          </cell>
        </row>
        <row r="397">
          <cell r="A397" t="str">
            <v>张永淳</v>
          </cell>
          <cell r="B397">
            <v>2018</v>
          </cell>
        </row>
        <row r="398">
          <cell r="A398" t="str">
            <v>胡嘉鹏</v>
          </cell>
          <cell r="B398">
            <v>2018</v>
          </cell>
        </row>
        <row r="399">
          <cell r="A399" t="str">
            <v>张震宇</v>
          </cell>
          <cell r="B399">
            <v>2018</v>
          </cell>
        </row>
        <row r="400">
          <cell r="A400" t="str">
            <v>张子曼</v>
          </cell>
          <cell r="B400">
            <v>2018</v>
          </cell>
        </row>
        <row r="401">
          <cell r="A401" t="str">
            <v>赵航</v>
          </cell>
          <cell r="B401">
            <v>2018</v>
          </cell>
        </row>
        <row r="402">
          <cell r="A402" t="str">
            <v>万红宇</v>
          </cell>
          <cell r="B402">
            <v>2018</v>
          </cell>
        </row>
        <row r="403">
          <cell r="A403" t="str">
            <v>邹鹏</v>
          </cell>
          <cell r="B403">
            <v>2018</v>
          </cell>
        </row>
        <row r="404">
          <cell r="A404" t="str">
            <v>袁晨旭</v>
          </cell>
          <cell r="B404">
            <v>2018</v>
          </cell>
        </row>
        <row r="405">
          <cell r="A405" t="str">
            <v>张金晟</v>
          </cell>
          <cell r="B405">
            <v>2018</v>
          </cell>
        </row>
        <row r="406">
          <cell r="A406" t="str">
            <v>王泽仁</v>
          </cell>
          <cell r="B406">
            <v>2018</v>
          </cell>
        </row>
        <row r="407">
          <cell r="A407" t="str">
            <v>蒋洁安</v>
          </cell>
          <cell r="B407">
            <v>2018</v>
          </cell>
        </row>
        <row r="408">
          <cell r="A408" t="str">
            <v>狄文浩</v>
          </cell>
          <cell r="B408">
            <v>2018</v>
          </cell>
        </row>
        <row r="409">
          <cell r="A409" t="str">
            <v>柴振杰</v>
          </cell>
          <cell r="B409">
            <v>2018</v>
          </cell>
        </row>
        <row r="410">
          <cell r="A410" t="str">
            <v>何邦一</v>
          </cell>
          <cell r="B410">
            <v>2018</v>
          </cell>
        </row>
        <row r="411">
          <cell r="A411" t="str">
            <v>胡正方</v>
          </cell>
          <cell r="B411">
            <v>2018</v>
          </cell>
        </row>
        <row r="412">
          <cell r="A412" t="str">
            <v>刘烜志</v>
          </cell>
          <cell r="B412">
            <v>2018</v>
          </cell>
        </row>
        <row r="413">
          <cell r="A413" t="str">
            <v>史晓光</v>
          </cell>
          <cell r="B413">
            <v>2018</v>
          </cell>
        </row>
        <row r="414">
          <cell r="A414" t="str">
            <v>郭建平</v>
          </cell>
          <cell r="B414">
            <v>2018</v>
          </cell>
        </row>
        <row r="415">
          <cell r="A415" t="str">
            <v>秦加浩</v>
          </cell>
          <cell r="B415">
            <v>2018</v>
          </cell>
        </row>
        <row r="416">
          <cell r="A416" t="str">
            <v>袁昌卫</v>
          </cell>
          <cell r="B416">
            <v>2018</v>
          </cell>
        </row>
        <row r="417">
          <cell r="A417" t="str">
            <v>李爽</v>
          </cell>
          <cell r="B417">
            <v>2018</v>
          </cell>
        </row>
        <row r="418">
          <cell r="A418" t="str">
            <v>袁志威</v>
          </cell>
          <cell r="B418">
            <v>2018</v>
          </cell>
        </row>
        <row r="419">
          <cell r="A419" t="str">
            <v>李凤梅</v>
          </cell>
          <cell r="B419">
            <v>2018</v>
          </cell>
        </row>
        <row r="420">
          <cell r="A420" t="str">
            <v>尹雪</v>
          </cell>
          <cell r="B420">
            <v>2018</v>
          </cell>
        </row>
        <row r="421">
          <cell r="A421" t="str">
            <v>李崇瑞</v>
          </cell>
          <cell r="B421">
            <v>2018</v>
          </cell>
        </row>
        <row r="422">
          <cell r="A422" t="str">
            <v>张健宁</v>
          </cell>
          <cell r="B422">
            <v>2018</v>
          </cell>
        </row>
        <row r="423">
          <cell r="A423" t="str">
            <v>智雨燕</v>
          </cell>
          <cell r="B423">
            <v>2018</v>
          </cell>
        </row>
        <row r="424">
          <cell r="A424" t="str">
            <v>房上</v>
          </cell>
          <cell r="B424">
            <v>2018</v>
          </cell>
        </row>
        <row r="425">
          <cell r="A425" t="str">
            <v>聂同鑫</v>
          </cell>
          <cell r="B425">
            <v>2018</v>
          </cell>
        </row>
        <row r="426">
          <cell r="A426" t="str">
            <v>邓顺桂</v>
          </cell>
          <cell r="B426">
            <v>2018</v>
          </cell>
        </row>
        <row r="427">
          <cell r="A427" t="str">
            <v>王智文</v>
          </cell>
          <cell r="B427">
            <v>2018</v>
          </cell>
        </row>
        <row r="428">
          <cell r="A428" t="str">
            <v>毛小倩</v>
          </cell>
          <cell r="B428">
            <v>2018</v>
          </cell>
        </row>
        <row r="429">
          <cell r="A429" t="str">
            <v>刘阳明</v>
          </cell>
          <cell r="B429">
            <v>2018</v>
          </cell>
        </row>
        <row r="430">
          <cell r="A430" t="str">
            <v>邱豪</v>
          </cell>
          <cell r="B430">
            <v>2018</v>
          </cell>
        </row>
        <row r="431">
          <cell r="A431" t="str">
            <v>颜慧珍</v>
          </cell>
          <cell r="B431">
            <v>2018</v>
          </cell>
        </row>
        <row r="432">
          <cell r="A432" t="str">
            <v>齐少成</v>
          </cell>
          <cell r="B432">
            <v>2018</v>
          </cell>
        </row>
        <row r="433">
          <cell r="A433" t="str">
            <v>郑天乐</v>
          </cell>
          <cell r="B433">
            <v>2018</v>
          </cell>
        </row>
        <row r="434">
          <cell r="A434" t="str">
            <v>张利刚</v>
          </cell>
          <cell r="B434">
            <v>2018</v>
          </cell>
        </row>
        <row r="435">
          <cell r="A435" t="str">
            <v>吕阿曼</v>
          </cell>
          <cell r="B435">
            <v>2018</v>
          </cell>
        </row>
        <row r="436">
          <cell r="A436" t="str">
            <v>苏耀卓</v>
          </cell>
          <cell r="B436">
            <v>2018</v>
          </cell>
        </row>
        <row r="437">
          <cell r="A437" t="str">
            <v>姚洁晨</v>
          </cell>
          <cell r="B437">
            <v>2018</v>
          </cell>
        </row>
        <row r="438">
          <cell r="A438" t="str">
            <v>张洒洒</v>
          </cell>
          <cell r="B438">
            <v>2018</v>
          </cell>
        </row>
        <row r="439">
          <cell r="A439" t="str">
            <v>刘波</v>
          </cell>
          <cell r="B439">
            <v>2018</v>
          </cell>
        </row>
        <row r="440">
          <cell r="A440" t="str">
            <v>张泽文</v>
          </cell>
          <cell r="B440">
            <v>2018</v>
          </cell>
        </row>
        <row r="441">
          <cell r="A441" t="str">
            <v>宋圭辰</v>
          </cell>
          <cell r="B441">
            <v>2018</v>
          </cell>
        </row>
        <row r="442">
          <cell r="A442" t="str">
            <v>安娜</v>
          </cell>
          <cell r="B442">
            <v>2018</v>
          </cell>
        </row>
        <row r="443">
          <cell r="A443" t="str">
            <v>田野</v>
          </cell>
          <cell r="B443">
            <v>2018</v>
          </cell>
        </row>
        <row r="444">
          <cell r="A444" t="str">
            <v>王作智</v>
          </cell>
          <cell r="B444">
            <v>2018</v>
          </cell>
        </row>
        <row r="445">
          <cell r="A445" t="str">
            <v>王坤</v>
          </cell>
          <cell r="B445">
            <v>2018</v>
          </cell>
        </row>
        <row r="446">
          <cell r="A446" t="str">
            <v>高文杰</v>
          </cell>
          <cell r="B446">
            <v>2018</v>
          </cell>
        </row>
        <row r="447">
          <cell r="A447" t="str">
            <v>韦华</v>
          </cell>
          <cell r="B447">
            <v>2018</v>
          </cell>
        </row>
        <row r="448">
          <cell r="A448" t="str">
            <v>王涛</v>
          </cell>
          <cell r="B448">
            <v>2018</v>
          </cell>
        </row>
        <row r="449">
          <cell r="A449" t="str">
            <v>王海涛</v>
          </cell>
          <cell r="B449">
            <v>2018</v>
          </cell>
        </row>
        <row r="450">
          <cell r="A450" t="str">
            <v>李法民</v>
          </cell>
          <cell r="B450">
            <v>2018</v>
          </cell>
        </row>
        <row r="451">
          <cell r="A451" t="str">
            <v>叶逸云</v>
          </cell>
          <cell r="B451">
            <v>2018</v>
          </cell>
        </row>
        <row r="452">
          <cell r="A452" t="str">
            <v>杨宁宁</v>
          </cell>
          <cell r="B452">
            <v>2018</v>
          </cell>
        </row>
        <row r="453">
          <cell r="A453" t="str">
            <v>吴海娟</v>
          </cell>
          <cell r="B453">
            <v>2018</v>
          </cell>
        </row>
        <row r="454">
          <cell r="A454" t="str">
            <v>江宏涛</v>
          </cell>
          <cell r="B454">
            <v>2018</v>
          </cell>
        </row>
        <row r="455">
          <cell r="A455" t="str">
            <v>杨静</v>
          </cell>
          <cell r="B455">
            <v>2018</v>
          </cell>
        </row>
        <row r="456">
          <cell r="A456" t="str">
            <v>刘海勇</v>
          </cell>
          <cell r="B456">
            <v>2018</v>
          </cell>
        </row>
        <row r="457">
          <cell r="A457" t="str">
            <v>杨冬萍</v>
          </cell>
          <cell r="B457">
            <v>2018</v>
          </cell>
        </row>
        <row r="458">
          <cell r="A458" t="str">
            <v>李霄</v>
          </cell>
          <cell r="B458">
            <v>2018</v>
          </cell>
        </row>
        <row r="459">
          <cell r="A459" t="str">
            <v>马照坤</v>
          </cell>
          <cell r="B459">
            <v>2018</v>
          </cell>
        </row>
        <row r="460">
          <cell r="A460" t="str">
            <v>戴超奇</v>
          </cell>
          <cell r="B460">
            <v>2018</v>
          </cell>
        </row>
        <row r="461">
          <cell r="A461" t="str">
            <v>叶震宇</v>
          </cell>
          <cell r="B461">
            <v>2018</v>
          </cell>
        </row>
        <row r="462">
          <cell r="A462" t="str">
            <v>叶家乐</v>
          </cell>
          <cell r="B462">
            <v>2018</v>
          </cell>
        </row>
        <row r="463">
          <cell r="A463" t="str">
            <v>刘克</v>
          </cell>
          <cell r="B463">
            <v>2018</v>
          </cell>
        </row>
        <row r="464">
          <cell r="A464" t="str">
            <v>冯蒙蒙</v>
          </cell>
          <cell r="B464">
            <v>2018</v>
          </cell>
        </row>
        <row r="465">
          <cell r="A465" t="str">
            <v>李振宇</v>
          </cell>
          <cell r="B465">
            <v>2018</v>
          </cell>
        </row>
        <row r="466">
          <cell r="A466" t="str">
            <v>蔡剑锋</v>
          </cell>
          <cell r="B466">
            <v>2018</v>
          </cell>
        </row>
        <row r="467">
          <cell r="A467" t="str">
            <v>史林坤</v>
          </cell>
          <cell r="B467">
            <v>2018</v>
          </cell>
        </row>
        <row r="468">
          <cell r="A468" t="str">
            <v>邓龙</v>
          </cell>
          <cell r="B468">
            <v>2018</v>
          </cell>
        </row>
        <row r="469">
          <cell r="A469" t="str">
            <v>王阳</v>
          </cell>
          <cell r="B469">
            <v>2018</v>
          </cell>
        </row>
        <row r="470">
          <cell r="A470" t="str">
            <v>武金磊</v>
          </cell>
          <cell r="B470">
            <v>2018</v>
          </cell>
        </row>
        <row r="471">
          <cell r="A471" t="str">
            <v>薛亚东</v>
          </cell>
          <cell r="B471">
            <v>2018</v>
          </cell>
        </row>
        <row r="472">
          <cell r="A472" t="str">
            <v>冯志凡</v>
          </cell>
          <cell r="B472">
            <v>2018</v>
          </cell>
        </row>
        <row r="473">
          <cell r="A473" t="str">
            <v>靳凯强</v>
          </cell>
          <cell r="B473">
            <v>2018</v>
          </cell>
        </row>
        <row r="474">
          <cell r="A474" t="str">
            <v>刘艺莎</v>
          </cell>
          <cell r="B474">
            <v>2018</v>
          </cell>
        </row>
        <row r="475">
          <cell r="A475" t="str">
            <v>孟玉龙</v>
          </cell>
          <cell r="B475">
            <v>2018</v>
          </cell>
        </row>
        <row r="476">
          <cell r="A476" t="str">
            <v>王会肖</v>
          </cell>
          <cell r="B476">
            <v>2018</v>
          </cell>
        </row>
        <row r="477">
          <cell r="A477" t="str">
            <v>王思龙</v>
          </cell>
          <cell r="B477">
            <v>2018</v>
          </cell>
        </row>
        <row r="478">
          <cell r="A478" t="str">
            <v>王泽泱</v>
          </cell>
          <cell r="B478">
            <v>2018</v>
          </cell>
        </row>
        <row r="479">
          <cell r="A479" t="str">
            <v>袁赢</v>
          </cell>
          <cell r="B479">
            <v>2018</v>
          </cell>
        </row>
        <row r="480">
          <cell r="A480" t="str">
            <v>甄存合</v>
          </cell>
          <cell r="B480">
            <v>2018</v>
          </cell>
        </row>
        <row r="481">
          <cell r="A481" t="str">
            <v>郭学明</v>
          </cell>
          <cell r="B481">
            <v>2018</v>
          </cell>
        </row>
        <row r="482">
          <cell r="A482" t="str">
            <v>崔琪睿</v>
          </cell>
          <cell r="B482">
            <v>2018</v>
          </cell>
        </row>
        <row r="483">
          <cell r="A483" t="str">
            <v>郑轩</v>
          </cell>
          <cell r="B483">
            <v>2018</v>
          </cell>
        </row>
        <row r="484">
          <cell r="A484" t="str">
            <v>程之星</v>
          </cell>
          <cell r="B484">
            <v>2018</v>
          </cell>
        </row>
        <row r="485">
          <cell r="A485" t="str">
            <v>曹晋玮</v>
          </cell>
          <cell r="B485">
            <v>2018</v>
          </cell>
        </row>
        <row r="486">
          <cell r="A486" t="str">
            <v>杨阵海</v>
          </cell>
          <cell r="B486">
            <v>2018</v>
          </cell>
        </row>
        <row r="487">
          <cell r="A487" t="str">
            <v>杨睿</v>
          </cell>
          <cell r="B487">
            <v>2018</v>
          </cell>
        </row>
        <row r="488">
          <cell r="A488" t="str">
            <v>徐夏薇</v>
          </cell>
          <cell r="B488">
            <v>2018</v>
          </cell>
        </row>
        <row r="489">
          <cell r="A489" t="str">
            <v>李茂华</v>
          </cell>
          <cell r="B489">
            <v>2018</v>
          </cell>
        </row>
        <row r="490">
          <cell r="A490" t="str">
            <v>顾值</v>
          </cell>
          <cell r="B490">
            <v>2018</v>
          </cell>
        </row>
        <row r="491">
          <cell r="A491" t="str">
            <v>陈佳</v>
          </cell>
          <cell r="B491">
            <v>2018</v>
          </cell>
        </row>
        <row r="492">
          <cell r="A492" t="str">
            <v>黄群</v>
          </cell>
          <cell r="B492">
            <v>2018</v>
          </cell>
        </row>
        <row r="493">
          <cell r="A493" t="str">
            <v>李征</v>
          </cell>
          <cell r="B493">
            <v>2018</v>
          </cell>
        </row>
        <row r="494">
          <cell r="A494" t="str">
            <v>王昱</v>
          </cell>
          <cell r="B494">
            <v>2018</v>
          </cell>
        </row>
        <row r="495">
          <cell r="A495" t="str">
            <v>孟晨阳</v>
          </cell>
          <cell r="B495">
            <v>2018</v>
          </cell>
        </row>
        <row r="496">
          <cell r="A496" t="str">
            <v>翟永昂</v>
          </cell>
          <cell r="B496">
            <v>2018</v>
          </cell>
        </row>
        <row r="497">
          <cell r="A497" t="str">
            <v>肖涛</v>
          </cell>
          <cell r="B497">
            <v>2018</v>
          </cell>
        </row>
        <row r="498">
          <cell r="A498" t="str">
            <v>陈文慧</v>
          </cell>
          <cell r="B498">
            <v>2018</v>
          </cell>
        </row>
        <row r="499">
          <cell r="A499" t="str">
            <v>陈玉红</v>
          </cell>
          <cell r="B499">
            <v>2018</v>
          </cell>
        </row>
        <row r="500">
          <cell r="A500" t="str">
            <v>耿晓兰</v>
          </cell>
          <cell r="B500">
            <v>2018</v>
          </cell>
        </row>
        <row r="501">
          <cell r="A501" t="str">
            <v>何健雄</v>
          </cell>
          <cell r="B501">
            <v>2018</v>
          </cell>
        </row>
        <row r="502">
          <cell r="A502" t="str">
            <v>何孟</v>
          </cell>
          <cell r="B502">
            <v>2018</v>
          </cell>
        </row>
        <row r="503">
          <cell r="A503" t="str">
            <v>黄幸</v>
          </cell>
          <cell r="B503">
            <v>2018</v>
          </cell>
        </row>
        <row r="504">
          <cell r="A504" t="str">
            <v>姜雨晨</v>
          </cell>
          <cell r="B504">
            <v>2018</v>
          </cell>
        </row>
        <row r="505">
          <cell r="A505" t="str">
            <v>刘醒醒</v>
          </cell>
          <cell r="B505">
            <v>2018</v>
          </cell>
        </row>
        <row r="506">
          <cell r="A506" t="str">
            <v>鹿文博</v>
          </cell>
          <cell r="B506">
            <v>2018</v>
          </cell>
        </row>
        <row r="507">
          <cell r="A507" t="str">
            <v>戚燕敏</v>
          </cell>
          <cell r="B507">
            <v>2018</v>
          </cell>
        </row>
        <row r="508">
          <cell r="A508" t="str">
            <v>宋倩倩</v>
          </cell>
          <cell r="B508">
            <v>2018</v>
          </cell>
        </row>
        <row r="509">
          <cell r="A509" t="str">
            <v>汪长久</v>
          </cell>
          <cell r="B509">
            <v>2018</v>
          </cell>
        </row>
        <row r="510">
          <cell r="A510" t="str">
            <v>王发龙</v>
          </cell>
          <cell r="B510">
            <v>2018</v>
          </cell>
        </row>
        <row r="511">
          <cell r="A511" t="str">
            <v>王金忠</v>
          </cell>
          <cell r="B511">
            <v>2018</v>
          </cell>
        </row>
        <row r="512">
          <cell r="A512" t="str">
            <v>熊建伟</v>
          </cell>
          <cell r="B512">
            <v>2018</v>
          </cell>
        </row>
        <row r="513">
          <cell r="A513" t="str">
            <v>严鹏威</v>
          </cell>
          <cell r="B513">
            <v>2018</v>
          </cell>
        </row>
        <row r="514">
          <cell r="A514" t="str">
            <v>陈帅帅</v>
          </cell>
          <cell r="B514">
            <v>2018</v>
          </cell>
        </row>
        <row r="515">
          <cell r="A515" t="str">
            <v>储玉婷</v>
          </cell>
          <cell r="B515">
            <v>2018</v>
          </cell>
        </row>
        <row r="516">
          <cell r="A516" t="str">
            <v>丁雷</v>
          </cell>
          <cell r="B516">
            <v>2018</v>
          </cell>
        </row>
        <row r="517">
          <cell r="A517" t="str">
            <v>付玲</v>
          </cell>
          <cell r="B517">
            <v>2018</v>
          </cell>
        </row>
        <row r="518">
          <cell r="A518" t="str">
            <v>高倩倩</v>
          </cell>
          <cell r="B518">
            <v>2018</v>
          </cell>
        </row>
        <row r="519">
          <cell r="A519" t="str">
            <v>刘婉婷</v>
          </cell>
          <cell r="B519">
            <v>2018</v>
          </cell>
        </row>
        <row r="520">
          <cell r="A520" t="str">
            <v>马明明</v>
          </cell>
          <cell r="B520">
            <v>2018</v>
          </cell>
        </row>
        <row r="521">
          <cell r="A521" t="str">
            <v>钱旭</v>
          </cell>
          <cell r="B521">
            <v>2018</v>
          </cell>
        </row>
        <row r="522">
          <cell r="A522" t="str">
            <v>田爱玲</v>
          </cell>
          <cell r="B522">
            <v>2018</v>
          </cell>
        </row>
        <row r="523">
          <cell r="A523" t="str">
            <v>王娇</v>
          </cell>
          <cell r="B523">
            <v>2018</v>
          </cell>
        </row>
        <row r="524">
          <cell r="A524" t="str">
            <v>谢竹路</v>
          </cell>
          <cell r="B524">
            <v>2018</v>
          </cell>
        </row>
        <row r="525">
          <cell r="A525" t="str">
            <v>姚灵泽</v>
          </cell>
          <cell r="B525">
            <v>2018</v>
          </cell>
        </row>
        <row r="526">
          <cell r="A526" t="str">
            <v>于刚</v>
          </cell>
          <cell r="B526">
            <v>2018</v>
          </cell>
        </row>
        <row r="527">
          <cell r="A527" t="str">
            <v>张影</v>
          </cell>
          <cell r="B527">
            <v>2018</v>
          </cell>
        </row>
        <row r="528">
          <cell r="A528" t="str">
            <v>赵晨阳</v>
          </cell>
          <cell r="B528">
            <v>2018</v>
          </cell>
        </row>
        <row r="529">
          <cell r="A529" t="str">
            <v>郑方</v>
          </cell>
          <cell r="B529">
            <v>2018</v>
          </cell>
        </row>
        <row r="530">
          <cell r="A530" t="str">
            <v>陈天宇</v>
          </cell>
          <cell r="B530">
            <v>2018</v>
          </cell>
        </row>
        <row r="531">
          <cell r="A531" t="str">
            <v>郝强强</v>
          </cell>
          <cell r="B531">
            <v>2018</v>
          </cell>
        </row>
        <row r="532">
          <cell r="A532" t="str">
            <v>黄建军</v>
          </cell>
          <cell r="B532">
            <v>2018</v>
          </cell>
        </row>
        <row r="533">
          <cell r="A533" t="str">
            <v>马后英</v>
          </cell>
          <cell r="B533">
            <v>2018</v>
          </cell>
        </row>
        <row r="534">
          <cell r="A534" t="str">
            <v>马倩莹</v>
          </cell>
          <cell r="B534">
            <v>2018</v>
          </cell>
        </row>
        <row r="535">
          <cell r="A535" t="str">
            <v>汪艺璇</v>
          </cell>
          <cell r="B535">
            <v>2018</v>
          </cell>
        </row>
        <row r="536">
          <cell r="A536" t="str">
            <v>王俊杰</v>
          </cell>
          <cell r="B536">
            <v>2018</v>
          </cell>
        </row>
        <row r="537">
          <cell r="A537" t="str">
            <v>韦君</v>
          </cell>
          <cell r="B537">
            <v>2018</v>
          </cell>
        </row>
        <row r="538">
          <cell r="A538" t="str">
            <v>武浩</v>
          </cell>
          <cell r="B538">
            <v>2018</v>
          </cell>
        </row>
        <row r="539">
          <cell r="A539" t="str">
            <v>谢明雨</v>
          </cell>
          <cell r="B539">
            <v>2018</v>
          </cell>
        </row>
        <row r="540">
          <cell r="A540" t="str">
            <v>辛洋</v>
          </cell>
          <cell r="B540">
            <v>2018</v>
          </cell>
        </row>
        <row r="541">
          <cell r="A541" t="str">
            <v>徐俊</v>
          </cell>
          <cell r="B541">
            <v>2018</v>
          </cell>
        </row>
        <row r="542">
          <cell r="A542" t="str">
            <v>张湲茗</v>
          </cell>
          <cell r="B542">
            <v>2018</v>
          </cell>
        </row>
        <row r="543">
          <cell r="A543" t="str">
            <v>赵春蕾</v>
          </cell>
          <cell r="B543">
            <v>2018</v>
          </cell>
        </row>
        <row r="544">
          <cell r="A544" t="str">
            <v>朱斌</v>
          </cell>
          <cell r="B544">
            <v>2018</v>
          </cell>
        </row>
        <row r="545">
          <cell r="A545" t="str">
            <v>石亚男</v>
          </cell>
          <cell r="B545">
            <v>2018</v>
          </cell>
        </row>
        <row r="546">
          <cell r="A546" t="str">
            <v>邓长博</v>
          </cell>
          <cell r="B546">
            <v>2018</v>
          </cell>
        </row>
        <row r="547">
          <cell r="A547" t="str">
            <v>何健</v>
          </cell>
          <cell r="B547">
            <v>2018</v>
          </cell>
        </row>
        <row r="548">
          <cell r="A548" t="str">
            <v>李嘉</v>
          </cell>
          <cell r="B548">
            <v>2018</v>
          </cell>
        </row>
        <row r="549">
          <cell r="A549" t="str">
            <v>娄刚</v>
          </cell>
          <cell r="B549">
            <v>2018</v>
          </cell>
        </row>
        <row r="550">
          <cell r="A550" t="str">
            <v>邱荟宇</v>
          </cell>
          <cell r="B550">
            <v>2018</v>
          </cell>
        </row>
        <row r="551">
          <cell r="A551" t="str">
            <v>王星懿</v>
          </cell>
          <cell r="B551">
            <v>2018</v>
          </cell>
        </row>
        <row r="552">
          <cell r="A552" t="str">
            <v>王袁杰</v>
          </cell>
          <cell r="B552">
            <v>2018</v>
          </cell>
        </row>
        <row r="553">
          <cell r="A553" t="str">
            <v>余腾</v>
          </cell>
          <cell r="B553">
            <v>2018</v>
          </cell>
        </row>
        <row r="554">
          <cell r="A554" t="str">
            <v>张大川</v>
          </cell>
          <cell r="B554">
            <v>2018</v>
          </cell>
        </row>
        <row r="555">
          <cell r="A555" t="str">
            <v>赵敏</v>
          </cell>
          <cell r="B555">
            <v>2018</v>
          </cell>
        </row>
        <row r="556">
          <cell r="A556" t="str">
            <v>石樊帆</v>
          </cell>
          <cell r="B556">
            <v>2018</v>
          </cell>
        </row>
        <row r="557">
          <cell r="A557" t="str">
            <v>刘西洋</v>
          </cell>
          <cell r="B557">
            <v>2018</v>
          </cell>
        </row>
        <row r="558">
          <cell r="A558" t="str">
            <v>高天</v>
          </cell>
          <cell r="B558">
            <v>2018</v>
          </cell>
        </row>
        <row r="559">
          <cell r="A559" t="str">
            <v>张琰</v>
          </cell>
          <cell r="B559">
            <v>2018</v>
          </cell>
        </row>
        <row r="560">
          <cell r="A560" t="str">
            <v>胡志远</v>
          </cell>
          <cell r="B560">
            <v>2018</v>
          </cell>
        </row>
        <row r="561">
          <cell r="A561" t="str">
            <v>陈金超</v>
          </cell>
          <cell r="B561">
            <v>2018</v>
          </cell>
        </row>
        <row r="562">
          <cell r="A562" t="str">
            <v>宋翠梦</v>
          </cell>
          <cell r="B562">
            <v>2018</v>
          </cell>
        </row>
        <row r="563">
          <cell r="A563" t="str">
            <v>周伟</v>
          </cell>
          <cell r="B563">
            <v>2019</v>
          </cell>
        </row>
        <row r="564">
          <cell r="A564" t="str">
            <v>许舒婷</v>
          </cell>
          <cell r="B564">
            <v>2019</v>
          </cell>
        </row>
        <row r="565">
          <cell r="A565" t="str">
            <v>董云霄</v>
          </cell>
          <cell r="B565">
            <v>2019</v>
          </cell>
        </row>
        <row r="566">
          <cell r="A566" t="str">
            <v>卓劼</v>
          </cell>
          <cell r="B566">
            <v>2019</v>
          </cell>
        </row>
        <row r="567">
          <cell r="A567" t="str">
            <v>杨浩永</v>
          </cell>
          <cell r="B567">
            <v>2019</v>
          </cell>
        </row>
        <row r="568">
          <cell r="A568" t="str">
            <v>陈振宇</v>
          </cell>
          <cell r="B568">
            <v>2019</v>
          </cell>
        </row>
        <row r="569">
          <cell r="A569" t="str">
            <v>杨帆</v>
          </cell>
          <cell r="B569">
            <v>2019</v>
          </cell>
        </row>
        <row r="570">
          <cell r="A570" t="str">
            <v>李贵亮</v>
          </cell>
          <cell r="B570">
            <v>2019</v>
          </cell>
        </row>
        <row r="571">
          <cell r="A571" t="str">
            <v>宋伟</v>
          </cell>
          <cell r="B571">
            <v>2019</v>
          </cell>
        </row>
        <row r="572">
          <cell r="A572" t="str">
            <v>张彤彤</v>
          </cell>
          <cell r="B572">
            <v>2019</v>
          </cell>
        </row>
        <row r="573">
          <cell r="A573" t="str">
            <v>丁纪恒</v>
          </cell>
          <cell r="B573">
            <v>2019</v>
          </cell>
        </row>
        <row r="574">
          <cell r="A574" t="str">
            <v>苏悦</v>
          </cell>
          <cell r="B574">
            <v>2019</v>
          </cell>
        </row>
        <row r="575">
          <cell r="A575" t="str">
            <v>谷金翠</v>
          </cell>
          <cell r="B575">
            <v>2019</v>
          </cell>
        </row>
        <row r="576">
          <cell r="A576" t="str">
            <v>张拓璞</v>
          </cell>
          <cell r="B576">
            <v>2019</v>
          </cell>
        </row>
        <row r="577">
          <cell r="A577" t="str">
            <v>周耀华</v>
          </cell>
          <cell r="B577">
            <v>2019</v>
          </cell>
        </row>
        <row r="578">
          <cell r="A578" t="str">
            <v>徐子法</v>
          </cell>
          <cell r="B578">
            <v>2019</v>
          </cell>
        </row>
        <row r="579">
          <cell r="A579" t="str">
            <v>罗竞波</v>
          </cell>
          <cell r="B579">
            <v>2019</v>
          </cell>
        </row>
        <row r="580">
          <cell r="A580" t="str">
            <v>魏梦飞</v>
          </cell>
          <cell r="B580">
            <v>2019</v>
          </cell>
        </row>
        <row r="581">
          <cell r="A581" t="str">
            <v>马煜辉</v>
          </cell>
          <cell r="B581">
            <v>2019</v>
          </cell>
        </row>
        <row r="582">
          <cell r="A582" t="str">
            <v>张思勰</v>
          </cell>
          <cell r="B582">
            <v>2019</v>
          </cell>
        </row>
        <row r="583">
          <cell r="A583" t="str">
            <v>尕永龙</v>
          </cell>
          <cell r="B583">
            <v>2019</v>
          </cell>
        </row>
        <row r="584">
          <cell r="A584" t="str">
            <v>李忠昌</v>
          </cell>
          <cell r="B584">
            <v>2019</v>
          </cell>
        </row>
        <row r="585">
          <cell r="A585" t="str">
            <v>陆晨丽</v>
          </cell>
          <cell r="B585">
            <v>2019</v>
          </cell>
        </row>
        <row r="586">
          <cell r="A586" t="str">
            <v>邱梦婷</v>
          </cell>
          <cell r="B586">
            <v>2019</v>
          </cell>
        </row>
        <row r="587">
          <cell r="A587" t="str">
            <v>李淑钰</v>
          </cell>
          <cell r="B587">
            <v>2019</v>
          </cell>
        </row>
        <row r="588">
          <cell r="A588" t="str">
            <v>陈霄</v>
          </cell>
          <cell r="B588">
            <v>2019</v>
          </cell>
        </row>
        <row r="589">
          <cell r="A589" t="str">
            <v>苏冠华</v>
          </cell>
          <cell r="B589">
            <v>2019</v>
          </cell>
        </row>
        <row r="590">
          <cell r="A590" t="str">
            <v>汪新龙</v>
          </cell>
          <cell r="B590">
            <v>2019</v>
          </cell>
        </row>
        <row r="591">
          <cell r="A591" t="str">
            <v>张顺达</v>
          </cell>
          <cell r="B591">
            <v>2019</v>
          </cell>
        </row>
        <row r="592">
          <cell r="A592" t="str">
            <v>温建鑫</v>
          </cell>
          <cell r="B592">
            <v>2019</v>
          </cell>
        </row>
        <row r="593">
          <cell r="A593" t="str">
            <v>吴港</v>
          </cell>
          <cell r="B593">
            <v>2019</v>
          </cell>
        </row>
        <row r="594">
          <cell r="A594" t="str">
            <v>宋海明</v>
          </cell>
          <cell r="B594">
            <v>2019</v>
          </cell>
        </row>
        <row r="595">
          <cell r="A595" t="str">
            <v>朱帅汝</v>
          </cell>
          <cell r="B595">
            <v>2019</v>
          </cell>
        </row>
        <row r="596">
          <cell r="A596" t="str">
            <v>赵斐</v>
          </cell>
          <cell r="B596">
            <v>2019</v>
          </cell>
        </row>
        <row r="597">
          <cell r="A597" t="str">
            <v>张无虚</v>
          </cell>
          <cell r="B597">
            <v>2019</v>
          </cell>
        </row>
        <row r="598">
          <cell r="A598" t="str">
            <v>王脂胭</v>
          </cell>
          <cell r="B598">
            <v>2019</v>
          </cell>
        </row>
        <row r="599">
          <cell r="A599" t="str">
            <v>郭哲</v>
          </cell>
          <cell r="B599">
            <v>2019</v>
          </cell>
        </row>
        <row r="600">
          <cell r="A600" t="str">
            <v>邢洁</v>
          </cell>
          <cell r="B600">
            <v>2019</v>
          </cell>
        </row>
        <row r="601">
          <cell r="A601" t="str">
            <v>翁伟</v>
          </cell>
          <cell r="B601">
            <v>2019</v>
          </cell>
        </row>
        <row r="602">
          <cell r="A602" t="str">
            <v>梅雪怡</v>
          </cell>
          <cell r="B602">
            <v>2019</v>
          </cell>
        </row>
        <row r="603">
          <cell r="A603" t="str">
            <v>徐厚强</v>
          </cell>
          <cell r="B603">
            <v>2019</v>
          </cell>
        </row>
        <row r="604">
          <cell r="A604" t="str">
            <v>李彦莹</v>
          </cell>
          <cell r="B604">
            <v>2019</v>
          </cell>
        </row>
        <row r="605">
          <cell r="A605" t="str">
            <v>尹波</v>
          </cell>
          <cell r="B605">
            <v>2019</v>
          </cell>
        </row>
        <row r="606">
          <cell r="A606" t="str">
            <v>孙文</v>
          </cell>
          <cell r="B606">
            <v>2019</v>
          </cell>
        </row>
        <row r="607">
          <cell r="A607" t="str">
            <v>吕乐</v>
          </cell>
          <cell r="B607">
            <v>2019</v>
          </cell>
        </row>
        <row r="608">
          <cell r="A608" t="str">
            <v>雷雨</v>
          </cell>
          <cell r="B608">
            <v>2019</v>
          </cell>
        </row>
        <row r="609">
          <cell r="A609" t="str">
            <v>武延泽</v>
          </cell>
          <cell r="B609">
            <v>2019</v>
          </cell>
        </row>
        <row r="610">
          <cell r="A610" t="str">
            <v>刘金云</v>
          </cell>
          <cell r="B610">
            <v>2019</v>
          </cell>
        </row>
        <row r="611">
          <cell r="A611" t="str">
            <v>吴杨敏</v>
          </cell>
          <cell r="B611">
            <v>2019</v>
          </cell>
        </row>
        <row r="612">
          <cell r="A612" t="str">
            <v>卢娜</v>
          </cell>
          <cell r="B612">
            <v>2019</v>
          </cell>
        </row>
        <row r="613">
          <cell r="A613" t="str">
            <v>王琪玲</v>
          </cell>
          <cell r="B613">
            <v>2019</v>
          </cell>
        </row>
        <row r="614">
          <cell r="A614" t="str">
            <v>夏博文</v>
          </cell>
          <cell r="B614">
            <v>2019</v>
          </cell>
        </row>
        <row r="615">
          <cell r="A615" t="str">
            <v>李丹丹</v>
          </cell>
          <cell r="B615">
            <v>2019</v>
          </cell>
        </row>
        <row r="616">
          <cell r="A616" t="str">
            <v>余文杰</v>
          </cell>
          <cell r="B616">
            <v>2019</v>
          </cell>
        </row>
        <row r="617">
          <cell r="A617" t="str">
            <v>司牧青</v>
          </cell>
          <cell r="B617">
            <v>2019</v>
          </cell>
        </row>
        <row r="618">
          <cell r="A618" t="str">
            <v>王逸文</v>
          </cell>
          <cell r="B618">
            <v>2019</v>
          </cell>
        </row>
        <row r="619">
          <cell r="A619" t="str">
            <v>赵自辉</v>
          </cell>
          <cell r="B619">
            <v>2019</v>
          </cell>
        </row>
        <row r="620">
          <cell r="A620" t="str">
            <v>杜庆皓</v>
          </cell>
          <cell r="B620">
            <v>2019</v>
          </cell>
        </row>
        <row r="621">
          <cell r="A621" t="str">
            <v>裴勇勇</v>
          </cell>
          <cell r="B621">
            <v>2019</v>
          </cell>
        </row>
        <row r="622">
          <cell r="A622" t="str">
            <v>郝晋奎</v>
          </cell>
          <cell r="B622">
            <v>2019</v>
          </cell>
        </row>
        <row r="623">
          <cell r="A623" t="str">
            <v>李瑞阳</v>
          </cell>
          <cell r="B623">
            <v>2019</v>
          </cell>
        </row>
        <row r="624">
          <cell r="A624" t="str">
            <v>郭真真</v>
          </cell>
          <cell r="B624">
            <v>2019</v>
          </cell>
        </row>
        <row r="625">
          <cell r="A625" t="str">
            <v>韩昆</v>
          </cell>
          <cell r="B625">
            <v>2019</v>
          </cell>
        </row>
        <row r="626">
          <cell r="A626" t="str">
            <v>陈百慧</v>
          </cell>
          <cell r="B626">
            <v>2019</v>
          </cell>
        </row>
        <row r="627">
          <cell r="A627" t="str">
            <v>胡盼</v>
          </cell>
          <cell r="B627">
            <v>2019</v>
          </cell>
        </row>
        <row r="628">
          <cell r="A628" t="str">
            <v>范军</v>
          </cell>
          <cell r="B628">
            <v>2019</v>
          </cell>
        </row>
        <row r="629">
          <cell r="A629" t="str">
            <v>刘振源</v>
          </cell>
          <cell r="B629">
            <v>2019</v>
          </cell>
        </row>
        <row r="630">
          <cell r="A630" t="str">
            <v>刘尊珂</v>
          </cell>
          <cell r="B630">
            <v>2019</v>
          </cell>
        </row>
        <row r="631">
          <cell r="A631" t="str">
            <v>孙楠楠</v>
          </cell>
          <cell r="B631">
            <v>2019</v>
          </cell>
        </row>
        <row r="632">
          <cell r="A632" t="str">
            <v>徐小萍</v>
          </cell>
          <cell r="B632">
            <v>2019</v>
          </cell>
        </row>
        <row r="633">
          <cell r="A633" t="str">
            <v>张恒博</v>
          </cell>
          <cell r="B633">
            <v>2019</v>
          </cell>
        </row>
        <row r="634">
          <cell r="A634" t="str">
            <v>邹顺睿</v>
          </cell>
          <cell r="B634">
            <v>2019</v>
          </cell>
        </row>
        <row r="635">
          <cell r="A635" t="str">
            <v>胡晓飞</v>
          </cell>
          <cell r="B635">
            <v>2019</v>
          </cell>
        </row>
        <row r="636">
          <cell r="A636" t="str">
            <v>应俊峰</v>
          </cell>
          <cell r="B636">
            <v>2019</v>
          </cell>
        </row>
        <row r="637">
          <cell r="A637" t="str">
            <v>陈佳萍</v>
          </cell>
          <cell r="B637">
            <v>2019</v>
          </cell>
        </row>
        <row r="638">
          <cell r="A638" t="str">
            <v>王正平</v>
          </cell>
          <cell r="B638">
            <v>2019</v>
          </cell>
        </row>
        <row r="639">
          <cell r="A639" t="str">
            <v>李晓</v>
          </cell>
          <cell r="B639">
            <v>2019</v>
          </cell>
        </row>
        <row r="640">
          <cell r="A640" t="str">
            <v>丰璇</v>
          </cell>
          <cell r="B640">
            <v>2019</v>
          </cell>
        </row>
        <row r="641">
          <cell r="A641" t="str">
            <v>杜慧</v>
          </cell>
          <cell r="B641">
            <v>2019</v>
          </cell>
        </row>
        <row r="642">
          <cell r="A642" t="str">
            <v>段佳妮</v>
          </cell>
          <cell r="B642">
            <v>2019</v>
          </cell>
        </row>
        <row r="643">
          <cell r="A643" t="str">
            <v>李鹏云</v>
          </cell>
          <cell r="B643">
            <v>2019</v>
          </cell>
        </row>
        <row r="644">
          <cell r="A644" t="str">
            <v>卜默然</v>
          </cell>
          <cell r="B644">
            <v>2019</v>
          </cell>
        </row>
        <row r="645">
          <cell r="A645" t="str">
            <v>王鑫鹏</v>
          </cell>
          <cell r="B645">
            <v>2019</v>
          </cell>
        </row>
        <row r="646">
          <cell r="A646" t="str">
            <v>陈李栋</v>
          </cell>
          <cell r="B646">
            <v>2019</v>
          </cell>
        </row>
        <row r="647">
          <cell r="A647" t="str">
            <v>陈卫</v>
          </cell>
          <cell r="B647">
            <v>2019</v>
          </cell>
        </row>
        <row r="648">
          <cell r="A648" t="str">
            <v>姜晗洲</v>
          </cell>
          <cell r="B648">
            <v>2019</v>
          </cell>
        </row>
        <row r="649">
          <cell r="A649" t="str">
            <v>徐振宇</v>
          </cell>
          <cell r="B649">
            <v>2019</v>
          </cell>
        </row>
        <row r="650">
          <cell r="A650" t="str">
            <v>郭锡双</v>
          </cell>
          <cell r="B650">
            <v>2019</v>
          </cell>
        </row>
        <row r="651">
          <cell r="A651" t="str">
            <v>祁宇星</v>
          </cell>
          <cell r="B651">
            <v>2019</v>
          </cell>
        </row>
        <row r="652">
          <cell r="A652" t="str">
            <v>缪仁杰</v>
          </cell>
          <cell r="B652">
            <v>2019</v>
          </cell>
        </row>
        <row r="653">
          <cell r="A653" t="str">
            <v>朱颜柳</v>
          </cell>
          <cell r="B653">
            <v>2019</v>
          </cell>
        </row>
        <row r="654">
          <cell r="A654" t="str">
            <v>李超磊</v>
          </cell>
          <cell r="B654">
            <v>2019</v>
          </cell>
        </row>
        <row r="655">
          <cell r="A655" t="str">
            <v>何雪璐</v>
          </cell>
          <cell r="B655">
            <v>2019</v>
          </cell>
        </row>
        <row r="656">
          <cell r="A656" t="str">
            <v>邵迎春</v>
          </cell>
          <cell r="B656">
            <v>2019</v>
          </cell>
        </row>
        <row r="657">
          <cell r="A657" t="str">
            <v>李皓然</v>
          </cell>
          <cell r="B657">
            <v>2019</v>
          </cell>
        </row>
        <row r="658">
          <cell r="A658" t="str">
            <v>刘翔</v>
          </cell>
          <cell r="B658">
            <v>2019</v>
          </cell>
        </row>
        <row r="659">
          <cell r="A659" t="str">
            <v>黄昱鑫</v>
          </cell>
          <cell r="B659">
            <v>2019</v>
          </cell>
        </row>
        <row r="660">
          <cell r="A660" t="str">
            <v>王雪梅</v>
          </cell>
          <cell r="B660">
            <v>2019</v>
          </cell>
        </row>
        <row r="661">
          <cell r="A661" t="str">
            <v>阮海涛</v>
          </cell>
          <cell r="B661">
            <v>2019</v>
          </cell>
        </row>
        <row r="662">
          <cell r="A662" t="str">
            <v>蔡加远</v>
          </cell>
          <cell r="B662">
            <v>2019</v>
          </cell>
        </row>
        <row r="663">
          <cell r="A663" t="str">
            <v>施晓瑭</v>
          </cell>
          <cell r="B663">
            <v>2019</v>
          </cell>
        </row>
        <row r="664">
          <cell r="A664" t="str">
            <v>王艺范</v>
          </cell>
          <cell r="B664">
            <v>2019</v>
          </cell>
        </row>
        <row r="665">
          <cell r="A665" t="str">
            <v>汪仕宇</v>
          </cell>
          <cell r="B665">
            <v>2019</v>
          </cell>
        </row>
        <row r="666">
          <cell r="A666" t="str">
            <v>石子涛</v>
          </cell>
          <cell r="B666">
            <v>2019</v>
          </cell>
        </row>
        <row r="667">
          <cell r="A667" t="str">
            <v>张书涛</v>
          </cell>
          <cell r="B667">
            <v>2019</v>
          </cell>
        </row>
        <row r="668">
          <cell r="A668" t="str">
            <v>闫圣国</v>
          </cell>
          <cell r="B668">
            <v>2019</v>
          </cell>
        </row>
        <row r="669">
          <cell r="A669" t="str">
            <v>封宏志</v>
          </cell>
          <cell r="B669">
            <v>2019</v>
          </cell>
        </row>
        <row r="670">
          <cell r="A670" t="str">
            <v>王国庆</v>
          </cell>
          <cell r="B670">
            <v>2019</v>
          </cell>
        </row>
        <row r="671">
          <cell r="A671" t="str">
            <v>宋子恒</v>
          </cell>
          <cell r="B671">
            <v>2019</v>
          </cell>
        </row>
        <row r="672">
          <cell r="A672" t="str">
            <v>彭雨</v>
          </cell>
          <cell r="B672">
            <v>2019</v>
          </cell>
        </row>
        <row r="673">
          <cell r="A673" t="str">
            <v>范昕</v>
          </cell>
          <cell r="B673">
            <v>2019</v>
          </cell>
        </row>
        <row r="674">
          <cell r="A674" t="str">
            <v>张延生</v>
          </cell>
          <cell r="B674">
            <v>2019</v>
          </cell>
        </row>
        <row r="675">
          <cell r="A675" t="str">
            <v>马腾飞</v>
          </cell>
          <cell r="B675">
            <v>2019</v>
          </cell>
        </row>
        <row r="676">
          <cell r="A676" t="str">
            <v>高涵</v>
          </cell>
          <cell r="B676">
            <v>2019</v>
          </cell>
        </row>
        <row r="677">
          <cell r="A677" t="str">
            <v>邬尔啸</v>
          </cell>
          <cell r="B677">
            <v>2019</v>
          </cell>
        </row>
        <row r="678">
          <cell r="A678" t="str">
            <v>殷小东</v>
          </cell>
          <cell r="B678">
            <v>2019</v>
          </cell>
        </row>
        <row r="679">
          <cell r="A679" t="str">
            <v>陈家和</v>
          </cell>
          <cell r="B679">
            <v>2019</v>
          </cell>
        </row>
        <row r="680">
          <cell r="A680" t="str">
            <v>袁媛</v>
          </cell>
          <cell r="B680">
            <v>2019</v>
          </cell>
        </row>
        <row r="681">
          <cell r="A681" t="str">
            <v>刘浩</v>
          </cell>
          <cell r="B681">
            <v>2019</v>
          </cell>
        </row>
        <row r="682">
          <cell r="A682" t="str">
            <v>董道杰</v>
          </cell>
          <cell r="B682">
            <v>2019</v>
          </cell>
        </row>
        <row r="683">
          <cell r="A683" t="str">
            <v>徐宁远</v>
          </cell>
          <cell r="B683">
            <v>2019</v>
          </cell>
        </row>
        <row r="684">
          <cell r="A684" t="str">
            <v>郁帅</v>
          </cell>
          <cell r="B684">
            <v>2019</v>
          </cell>
        </row>
        <row r="685">
          <cell r="A685" t="str">
            <v>杨鑫</v>
          </cell>
          <cell r="B685">
            <v>2019</v>
          </cell>
        </row>
        <row r="686">
          <cell r="A686" t="str">
            <v>裴天佑</v>
          </cell>
          <cell r="B686">
            <v>2019</v>
          </cell>
        </row>
        <row r="687">
          <cell r="A687" t="str">
            <v>赵珂楠</v>
          </cell>
          <cell r="B687">
            <v>2019</v>
          </cell>
        </row>
        <row r="688">
          <cell r="A688" t="str">
            <v>李傲</v>
          </cell>
          <cell r="B688">
            <v>2019</v>
          </cell>
        </row>
        <row r="689">
          <cell r="A689" t="str">
            <v>刘源</v>
          </cell>
          <cell r="B689">
            <v>2019</v>
          </cell>
        </row>
        <row r="690">
          <cell r="A690" t="str">
            <v>任征宇</v>
          </cell>
          <cell r="B690">
            <v>2019</v>
          </cell>
        </row>
        <row r="691">
          <cell r="A691" t="str">
            <v>朱兴隆</v>
          </cell>
          <cell r="B691">
            <v>2019</v>
          </cell>
        </row>
        <row r="692">
          <cell r="A692" t="str">
            <v>张浩</v>
          </cell>
          <cell r="B692">
            <v>2019</v>
          </cell>
        </row>
        <row r="693">
          <cell r="A693" t="str">
            <v>尹志鹏</v>
          </cell>
          <cell r="B693">
            <v>2019</v>
          </cell>
        </row>
        <row r="694">
          <cell r="A694" t="str">
            <v>邓龙平</v>
          </cell>
          <cell r="B694">
            <v>2019</v>
          </cell>
        </row>
        <row r="695">
          <cell r="A695" t="str">
            <v>季虹</v>
          </cell>
          <cell r="B695">
            <v>2019</v>
          </cell>
        </row>
        <row r="696">
          <cell r="A696" t="str">
            <v>彭贤春</v>
          </cell>
          <cell r="B696">
            <v>2019</v>
          </cell>
        </row>
        <row r="697">
          <cell r="A697" t="str">
            <v>沈柳枫</v>
          </cell>
          <cell r="B697">
            <v>2019</v>
          </cell>
        </row>
        <row r="698">
          <cell r="A698" t="str">
            <v>王依</v>
          </cell>
          <cell r="B698">
            <v>2019</v>
          </cell>
        </row>
        <row r="699">
          <cell r="A699" t="str">
            <v>谢颖</v>
          </cell>
          <cell r="B699">
            <v>2019</v>
          </cell>
        </row>
        <row r="700">
          <cell r="A700" t="str">
            <v>杜瑞华</v>
          </cell>
          <cell r="B700">
            <v>2019</v>
          </cell>
        </row>
        <row r="701">
          <cell r="A701" t="str">
            <v>陈立杭</v>
          </cell>
          <cell r="B701">
            <v>2019</v>
          </cell>
        </row>
        <row r="702">
          <cell r="A702" t="str">
            <v>任虔弘</v>
          </cell>
          <cell r="B702">
            <v>2019</v>
          </cell>
        </row>
        <row r="703">
          <cell r="A703" t="str">
            <v>程皓</v>
          </cell>
          <cell r="B703">
            <v>2019</v>
          </cell>
        </row>
        <row r="704">
          <cell r="A704" t="str">
            <v>卞灿灿</v>
          </cell>
          <cell r="B704">
            <v>2019</v>
          </cell>
        </row>
        <row r="705">
          <cell r="A705" t="str">
            <v>冯旺旺</v>
          </cell>
          <cell r="B705">
            <v>2019</v>
          </cell>
        </row>
        <row r="706">
          <cell r="A706" t="str">
            <v>刘曌</v>
          </cell>
          <cell r="B706">
            <v>2019</v>
          </cell>
        </row>
        <row r="707">
          <cell r="A707" t="str">
            <v>陈涛</v>
          </cell>
          <cell r="B707">
            <v>2019</v>
          </cell>
        </row>
        <row r="708">
          <cell r="A708" t="str">
            <v>郭子寅</v>
          </cell>
          <cell r="B708">
            <v>2019</v>
          </cell>
        </row>
        <row r="709">
          <cell r="A709" t="str">
            <v>王任大</v>
          </cell>
          <cell r="B709">
            <v>2019</v>
          </cell>
        </row>
        <row r="710">
          <cell r="A710" t="str">
            <v>袁璐</v>
          </cell>
          <cell r="B710">
            <v>2019</v>
          </cell>
        </row>
        <row r="711">
          <cell r="A711" t="str">
            <v>胡忠跃</v>
          </cell>
          <cell r="B711">
            <v>2019</v>
          </cell>
        </row>
        <row r="712">
          <cell r="A712" t="str">
            <v>祁若轩</v>
          </cell>
          <cell r="B712">
            <v>2019</v>
          </cell>
        </row>
        <row r="713">
          <cell r="A713" t="str">
            <v>赵清源</v>
          </cell>
          <cell r="B713">
            <v>2019</v>
          </cell>
        </row>
        <row r="714">
          <cell r="A714" t="str">
            <v xml:space="preserve">邱月 </v>
          </cell>
          <cell r="B714">
            <v>2019</v>
          </cell>
        </row>
        <row r="715">
          <cell r="A715" t="str">
            <v>陈佳丽</v>
          </cell>
          <cell r="B715">
            <v>2019</v>
          </cell>
        </row>
        <row r="716">
          <cell r="A716" t="str">
            <v>李天昊</v>
          </cell>
          <cell r="B716">
            <v>2019</v>
          </cell>
        </row>
        <row r="717">
          <cell r="A717" t="str">
            <v>张渭琳</v>
          </cell>
          <cell r="B717">
            <v>2019</v>
          </cell>
        </row>
        <row r="718">
          <cell r="A718" t="str">
            <v>郭泽浩</v>
          </cell>
          <cell r="B718">
            <v>2019</v>
          </cell>
        </row>
        <row r="719">
          <cell r="A719" t="str">
            <v>蔺元斌</v>
          </cell>
          <cell r="B719">
            <v>2019</v>
          </cell>
        </row>
        <row r="720">
          <cell r="A720" t="str">
            <v>冯浩洋</v>
          </cell>
          <cell r="B720">
            <v>2019</v>
          </cell>
        </row>
        <row r="721">
          <cell r="A721" t="str">
            <v>王聚幸</v>
          </cell>
          <cell r="B721">
            <v>2019</v>
          </cell>
        </row>
        <row r="722">
          <cell r="A722" t="str">
            <v>冯光</v>
          </cell>
          <cell r="B722">
            <v>2019</v>
          </cell>
        </row>
        <row r="723">
          <cell r="A723" t="str">
            <v>蒋德鑫</v>
          </cell>
          <cell r="B723">
            <v>2019</v>
          </cell>
        </row>
        <row r="724">
          <cell r="A724" t="str">
            <v>叶刘颖</v>
          </cell>
          <cell r="B724">
            <v>2019</v>
          </cell>
        </row>
        <row r="725">
          <cell r="A725" t="str">
            <v>聂伟业</v>
          </cell>
          <cell r="B725">
            <v>2019</v>
          </cell>
        </row>
        <row r="726">
          <cell r="A726" t="str">
            <v>肖志乔</v>
          </cell>
          <cell r="B726">
            <v>2019</v>
          </cell>
        </row>
        <row r="727">
          <cell r="A727" t="str">
            <v>徐亮</v>
          </cell>
          <cell r="B727">
            <v>2019</v>
          </cell>
        </row>
        <row r="728">
          <cell r="A728" t="str">
            <v>奚诚巧</v>
          </cell>
          <cell r="B728">
            <v>2019</v>
          </cell>
        </row>
        <row r="729">
          <cell r="A729" t="str">
            <v>肖荣杰</v>
          </cell>
          <cell r="B729">
            <v>2019</v>
          </cell>
        </row>
        <row r="730">
          <cell r="A730" t="str">
            <v>刘金洁</v>
          </cell>
          <cell r="B730">
            <v>2019</v>
          </cell>
        </row>
        <row r="731">
          <cell r="A731" t="str">
            <v>黄掌发</v>
          </cell>
          <cell r="B731">
            <v>2019</v>
          </cell>
        </row>
        <row r="732">
          <cell r="A732" t="str">
            <v>姜杭杰</v>
          </cell>
          <cell r="B732">
            <v>2019</v>
          </cell>
        </row>
        <row r="733">
          <cell r="A733" t="str">
            <v>姜子龙</v>
          </cell>
          <cell r="B733">
            <v>2019</v>
          </cell>
        </row>
        <row r="734">
          <cell r="A734" t="str">
            <v>景文闻</v>
          </cell>
          <cell r="B734">
            <v>2019</v>
          </cell>
        </row>
        <row r="735">
          <cell r="A735" t="str">
            <v>汪捷</v>
          </cell>
          <cell r="B735">
            <v>2019</v>
          </cell>
        </row>
        <row r="736">
          <cell r="A736" t="str">
            <v>徐子其</v>
          </cell>
          <cell r="B736">
            <v>2019</v>
          </cell>
        </row>
        <row r="737">
          <cell r="A737" t="str">
            <v>吴悦</v>
          </cell>
          <cell r="B737">
            <v>2019</v>
          </cell>
        </row>
        <row r="738">
          <cell r="A738" t="str">
            <v>张文辉</v>
          </cell>
          <cell r="B738">
            <v>2019</v>
          </cell>
        </row>
        <row r="739">
          <cell r="A739" t="str">
            <v>魏枫</v>
          </cell>
          <cell r="B739">
            <v>2019</v>
          </cell>
        </row>
        <row r="740">
          <cell r="A740" t="str">
            <v>韩帅</v>
          </cell>
          <cell r="B740">
            <v>2019</v>
          </cell>
        </row>
        <row r="741">
          <cell r="A741" t="str">
            <v>李淑琪</v>
          </cell>
          <cell r="B741">
            <v>2019</v>
          </cell>
        </row>
        <row r="742">
          <cell r="A742" t="str">
            <v>石娅敏</v>
          </cell>
          <cell r="B742">
            <v>2019</v>
          </cell>
        </row>
        <row r="743">
          <cell r="A743" t="str">
            <v>张飞</v>
          </cell>
          <cell r="B743">
            <v>2019</v>
          </cell>
        </row>
        <row r="744">
          <cell r="A744" t="str">
            <v>王智军</v>
          </cell>
          <cell r="B744">
            <v>2019</v>
          </cell>
        </row>
        <row r="745">
          <cell r="A745" t="str">
            <v>李荣和</v>
          </cell>
          <cell r="B745">
            <v>2019</v>
          </cell>
        </row>
        <row r="746">
          <cell r="A746" t="str">
            <v>刘玉璠</v>
          </cell>
          <cell r="B746">
            <v>2019</v>
          </cell>
        </row>
        <row r="747">
          <cell r="A747" t="str">
            <v>胡雄龙</v>
          </cell>
          <cell r="B747">
            <v>2019</v>
          </cell>
        </row>
        <row r="748">
          <cell r="A748" t="str">
            <v>仇斌权</v>
          </cell>
          <cell r="B748">
            <v>2019</v>
          </cell>
        </row>
        <row r="749">
          <cell r="A749" t="str">
            <v>李俊超</v>
          </cell>
          <cell r="B749">
            <v>2019</v>
          </cell>
        </row>
        <row r="750">
          <cell r="A750" t="str">
            <v>高卫卫</v>
          </cell>
          <cell r="B750">
            <v>2019</v>
          </cell>
        </row>
        <row r="751">
          <cell r="A751" t="str">
            <v>修浩</v>
          </cell>
          <cell r="B751">
            <v>2019</v>
          </cell>
        </row>
        <row r="752">
          <cell r="A752" t="str">
            <v>贺晶</v>
          </cell>
          <cell r="B752">
            <v>2019</v>
          </cell>
        </row>
        <row r="753">
          <cell r="A753" t="str">
            <v>贺南开</v>
          </cell>
          <cell r="B753">
            <v>2019</v>
          </cell>
        </row>
        <row r="754">
          <cell r="A754" t="str">
            <v>王振华</v>
          </cell>
          <cell r="B754">
            <v>2019</v>
          </cell>
        </row>
        <row r="755">
          <cell r="A755" t="str">
            <v>翁正升</v>
          </cell>
          <cell r="B755">
            <v>2019</v>
          </cell>
        </row>
        <row r="756">
          <cell r="A756" t="str">
            <v>杨刚</v>
          </cell>
          <cell r="B756">
            <v>2019</v>
          </cell>
        </row>
        <row r="757">
          <cell r="A757" t="str">
            <v>叶秋婷</v>
          </cell>
          <cell r="B757">
            <v>2019</v>
          </cell>
        </row>
        <row r="758">
          <cell r="A758" t="str">
            <v>王志翔</v>
          </cell>
          <cell r="B758">
            <v>2019</v>
          </cell>
        </row>
        <row r="759">
          <cell r="A759" t="str">
            <v>汤科</v>
          </cell>
          <cell r="B759">
            <v>2019</v>
          </cell>
        </row>
        <row r="760">
          <cell r="A760" t="str">
            <v>王庭辉</v>
          </cell>
          <cell r="B760">
            <v>2019</v>
          </cell>
        </row>
        <row r="761">
          <cell r="A761" t="str">
            <v>于震</v>
          </cell>
          <cell r="B761">
            <v>2019</v>
          </cell>
        </row>
        <row r="762">
          <cell r="A762" t="str">
            <v>赵晨</v>
          </cell>
          <cell r="B762">
            <v>2019</v>
          </cell>
        </row>
        <row r="763">
          <cell r="A763" t="str">
            <v>龙翰林</v>
          </cell>
          <cell r="B763">
            <v>2019</v>
          </cell>
        </row>
        <row r="764">
          <cell r="A764" t="str">
            <v>王清清</v>
          </cell>
          <cell r="B764">
            <v>2019</v>
          </cell>
        </row>
        <row r="765">
          <cell r="A765" t="str">
            <v>顾丹宁</v>
          </cell>
          <cell r="B765">
            <v>2019</v>
          </cell>
        </row>
        <row r="766">
          <cell r="A766" t="str">
            <v>姚树璋</v>
          </cell>
          <cell r="B766">
            <v>2019</v>
          </cell>
        </row>
        <row r="767">
          <cell r="A767" t="str">
            <v>赵有港</v>
          </cell>
          <cell r="B767">
            <v>2019</v>
          </cell>
        </row>
        <row r="768">
          <cell r="A768" t="str">
            <v>周宸</v>
          </cell>
          <cell r="B768">
            <v>2019</v>
          </cell>
        </row>
        <row r="769">
          <cell r="A769" t="str">
            <v>龙菲</v>
          </cell>
          <cell r="B769">
            <v>2019</v>
          </cell>
        </row>
        <row r="770">
          <cell r="A770" t="str">
            <v>施哲朴</v>
          </cell>
          <cell r="B770">
            <v>2019</v>
          </cell>
        </row>
        <row r="771">
          <cell r="A771" t="str">
            <v>石浩宇</v>
          </cell>
          <cell r="B771">
            <v>2019</v>
          </cell>
        </row>
        <row r="772">
          <cell r="A772" t="str">
            <v>DEEPESH CHATHURANGA
JAYASEKARA</v>
          </cell>
          <cell r="B772">
            <v>2019</v>
          </cell>
        </row>
        <row r="773">
          <cell r="A773" t="str">
            <v>郭强</v>
          </cell>
          <cell r="B773">
            <v>2019</v>
          </cell>
        </row>
        <row r="774">
          <cell r="A774" t="str">
            <v>张晓鸿</v>
          </cell>
          <cell r="B774">
            <v>2019</v>
          </cell>
        </row>
        <row r="775">
          <cell r="A775" t="str">
            <v>张佳璐</v>
          </cell>
          <cell r="B775">
            <v>2019</v>
          </cell>
        </row>
        <row r="776">
          <cell r="A776" t="str">
            <v>黎玉进</v>
          </cell>
          <cell r="B776">
            <v>2019</v>
          </cell>
        </row>
        <row r="777">
          <cell r="A777" t="str">
            <v>杨俊旋</v>
          </cell>
          <cell r="B777">
            <v>2019</v>
          </cell>
        </row>
        <row r="778">
          <cell r="A778" t="str">
            <v>张晨</v>
          </cell>
          <cell r="B778">
            <v>2019</v>
          </cell>
        </row>
        <row r="779">
          <cell r="A779" t="str">
            <v>赵梦媛</v>
          </cell>
          <cell r="B779">
            <v>2019</v>
          </cell>
        </row>
        <row r="780">
          <cell r="A780" t="str">
            <v>刘娜</v>
          </cell>
          <cell r="B780">
            <v>2019</v>
          </cell>
        </row>
        <row r="781">
          <cell r="A781" t="str">
            <v>吴佳锐</v>
          </cell>
          <cell r="B781">
            <v>2019</v>
          </cell>
        </row>
        <row r="782">
          <cell r="A782" t="str">
            <v>查得志</v>
          </cell>
          <cell r="B782">
            <v>2019</v>
          </cell>
        </row>
        <row r="783">
          <cell r="A783" t="str">
            <v>郭禹含</v>
          </cell>
          <cell r="B783">
            <v>2019</v>
          </cell>
        </row>
        <row r="784">
          <cell r="A784" t="str">
            <v>刘雪蓉</v>
          </cell>
          <cell r="B784">
            <v>2019</v>
          </cell>
        </row>
        <row r="785">
          <cell r="A785" t="str">
            <v>何志豪</v>
          </cell>
          <cell r="B785">
            <v>2019</v>
          </cell>
        </row>
        <row r="786">
          <cell r="A786" t="str">
            <v>樊思宁</v>
          </cell>
          <cell r="B786">
            <v>2019</v>
          </cell>
        </row>
        <row r="787">
          <cell r="A787" t="str">
            <v>许洁</v>
          </cell>
          <cell r="B787">
            <v>2019</v>
          </cell>
        </row>
        <row r="788">
          <cell r="A788" t="str">
            <v>孔昱林</v>
          </cell>
          <cell r="B788">
            <v>2019</v>
          </cell>
        </row>
        <row r="789">
          <cell r="A789" t="str">
            <v>彭怀涛</v>
          </cell>
          <cell r="B789">
            <v>2019</v>
          </cell>
        </row>
        <row r="790">
          <cell r="A790" t="str">
            <v>苏琳峰</v>
          </cell>
          <cell r="B790">
            <v>2019</v>
          </cell>
        </row>
        <row r="791">
          <cell r="A791" t="str">
            <v>张烨</v>
          </cell>
          <cell r="B791">
            <v>2019</v>
          </cell>
        </row>
        <row r="792">
          <cell r="A792" t="str">
            <v>马典</v>
          </cell>
          <cell r="B792">
            <v>2019</v>
          </cell>
        </row>
        <row r="793">
          <cell r="A793" t="str">
            <v>王露</v>
          </cell>
          <cell r="B793">
            <v>2019</v>
          </cell>
        </row>
        <row r="794">
          <cell r="A794" t="str">
            <v>刘伟</v>
          </cell>
          <cell r="B794">
            <v>2019</v>
          </cell>
        </row>
        <row r="795">
          <cell r="A795" t="str">
            <v>贾凌晓</v>
          </cell>
          <cell r="B795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2148名招生"/>
      <sheetName val="873名在学"/>
      <sheetName val="1277名离所"/>
      <sheetName val="19级学生"/>
      <sheetName val="18级学生"/>
      <sheetName val="17级学生"/>
      <sheetName val="16级新生"/>
      <sheetName val="15级新生"/>
      <sheetName val="14级学生"/>
      <sheetName val="13级学生"/>
      <sheetName val="12级学生"/>
      <sheetName val="11级学生"/>
      <sheetName val="10级学生"/>
      <sheetName val="09级学生"/>
      <sheetName val="08级学生"/>
      <sheetName val="07级学生"/>
      <sheetName val="06级学生"/>
      <sheetName val="05级及之前"/>
    </sheetNames>
    <sheetDataSet>
      <sheetData sheetId="0" refreshError="1"/>
      <sheetData sheetId="1" refreshError="1">
        <row r="3">
          <cell r="D3" t="str">
            <v>杨  晔</v>
          </cell>
          <cell r="E3" t="str">
            <v>男</v>
          </cell>
          <cell r="F3" t="str">
            <v>汉</v>
          </cell>
          <cell r="G3" t="str">
            <v>团员</v>
          </cell>
          <cell r="H3" t="str">
            <v>340104197708031517</v>
          </cell>
          <cell r="I3" t="str">
            <v xml:space="preserve">13866721149
</v>
          </cell>
          <cell r="J3" t="str">
            <v>whitebirdwq@163.com</v>
          </cell>
          <cell r="K3" t="str">
            <v>合肥工业大学</v>
          </cell>
          <cell r="L3">
            <v>211</v>
          </cell>
          <cell r="N3" t="str">
            <v>2002-07-01</v>
          </cell>
          <cell r="O3" t="str">
            <v>凝聚态物理</v>
          </cell>
        </row>
        <row r="4">
          <cell r="D4" t="str">
            <v>郑  瑾</v>
          </cell>
          <cell r="E4" t="str">
            <v>男</v>
          </cell>
          <cell r="F4" t="str">
            <v>汉</v>
          </cell>
          <cell r="G4" t="str">
            <v>团员</v>
          </cell>
          <cell r="H4" t="str">
            <v>41232119811203513X</v>
          </cell>
          <cell r="I4" t="str">
            <v>13855114062</v>
          </cell>
          <cell r="J4" t="str">
            <v xml:space="preserve">zhengjin@issp.ac.cn
</v>
          </cell>
          <cell r="K4" t="str">
            <v>郑州大学</v>
          </cell>
          <cell r="L4">
            <v>211</v>
          </cell>
          <cell r="M4" t="str">
            <v>高分子材料与工程</v>
          </cell>
          <cell r="N4" t="str">
            <v>2002-07-01</v>
          </cell>
          <cell r="O4" t="str">
            <v>凝聚态物理</v>
          </cell>
        </row>
        <row r="5">
          <cell r="D5" t="str">
            <v>段  雷</v>
          </cell>
          <cell r="E5" t="str">
            <v>男</v>
          </cell>
          <cell r="F5" t="str">
            <v>汉</v>
          </cell>
          <cell r="G5" t="str">
            <v>群众</v>
          </cell>
          <cell r="H5" t="str">
            <v>152626197811021212</v>
          </cell>
          <cell r="I5" t="str">
            <v xml:space="preserve">13155103182
</v>
          </cell>
          <cell r="J5" t="str">
            <v>lduan@issp.ac.cn</v>
          </cell>
          <cell r="K5" t="str">
            <v>内蒙古师范大学</v>
          </cell>
          <cell r="L5" t="str">
            <v>一般</v>
          </cell>
          <cell r="M5" t="str">
            <v>物理教育</v>
          </cell>
          <cell r="N5" t="str">
            <v>2003-07-01</v>
          </cell>
          <cell r="O5" t="str">
            <v>凝聚态物理</v>
          </cell>
        </row>
        <row r="6">
          <cell r="D6" t="str">
            <v>王  琴</v>
          </cell>
          <cell r="E6" t="str">
            <v>女</v>
          </cell>
          <cell r="F6" t="str">
            <v>汉</v>
          </cell>
          <cell r="G6" t="str">
            <v xml:space="preserve"> 团员</v>
          </cell>
          <cell r="H6" t="str">
            <v>422428197812085426</v>
          </cell>
          <cell r="I6" t="str">
            <v>13486028825</v>
          </cell>
          <cell r="J6" t="str">
            <v>whitebirdwq@163.com</v>
          </cell>
          <cell r="K6" t="str">
            <v>湖北大学</v>
          </cell>
          <cell r="L6" t="str">
            <v>一般</v>
          </cell>
          <cell r="M6" t="str">
            <v>物理学</v>
          </cell>
          <cell r="N6" t="str">
            <v>2002-07-01</v>
          </cell>
          <cell r="O6" t="str">
            <v>凝聚态物理</v>
          </cell>
        </row>
        <row r="7">
          <cell r="D7" t="str">
            <v>张  献</v>
          </cell>
          <cell r="E7" t="str">
            <v>男</v>
          </cell>
          <cell r="F7" t="str">
            <v>汉</v>
          </cell>
          <cell r="G7" t="str">
            <v>团员</v>
          </cell>
          <cell r="H7" t="str">
            <v>370181198002291117</v>
          </cell>
          <cell r="I7" t="str">
            <v>13956087591</v>
          </cell>
          <cell r="J7" t="str">
            <v>xzhang@issp.ac.cn</v>
          </cell>
          <cell r="K7" t="str">
            <v>山东师范大学</v>
          </cell>
          <cell r="L7" t="str">
            <v>一般</v>
          </cell>
          <cell r="M7" t="str">
            <v>物理学</v>
          </cell>
          <cell r="N7" t="str">
            <v>2003-07-01</v>
          </cell>
          <cell r="O7" t="str">
            <v>凝聚态物理</v>
          </cell>
        </row>
        <row r="8">
          <cell r="D8" t="str">
            <v>孙爱华</v>
          </cell>
          <cell r="E8" t="str">
            <v>男</v>
          </cell>
          <cell r="F8" t="str">
            <v>汉</v>
          </cell>
          <cell r="G8" t="str">
            <v>团员</v>
          </cell>
          <cell r="H8" t="str">
            <v>372421197908081973</v>
          </cell>
          <cell r="I8" t="str">
            <v>13515602705</v>
          </cell>
          <cell r="J8" t="str">
            <v>sunaihua@nimte.ac.cn</v>
          </cell>
          <cell r="K8" t="str">
            <v>烟台师范学院</v>
          </cell>
          <cell r="L8" t="str">
            <v>一般</v>
          </cell>
          <cell r="M8" t="str">
            <v>物理学</v>
          </cell>
          <cell r="N8" t="str">
            <v>2003-07-01</v>
          </cell>
          <cell r="O8" t="str">
            <v>凝聚态物理</v>
          </cell>
        </row>
        <row r="9">
          <cell r="D9" t="str">
            <v>李亚丽</v>
          </cell>
          <cell r="E9" t="str">
            <v>女</v>
          </cell>
          <cell r="F9" t="str">
            <v>汉</v>
          </cell>
          <cell r="G9" t="str">
            <v xml:space="preserve"> 团员</v>
          </cell>
          <cell r="H9" t="str">
            <v>410426198006230543</v>
          </cell>
          <cell r="I9" t="str">
            <v>13957410963</v>
          </cell>
          <cell r="J9" t="str">
            <v>liliyayali@163.com</v>
          </cell>
          <cell r="K9" t="str">
            <v>郑州大学</v>
          </cell>
          <cell r="L9">
            <v>211</v>
          </cell>
          <cell r="M9" t="str">
            <v>应用物理</v>
          </cell>
          <cell r="N9" t="str">
            <v>2004-07-01</v>
          </cell>
          <cell r="O9" t="str">
            <v>凝聚态物理</v>
          </cell>
        </row>
        <row r="10">
          <cell r="D10" t="str">
            <v>姚霞银</v>
          </cell>
          <cell r="E10" t="str">
            <v>男</v>
          </cell>
          <cell r="F10" t="str">
            <v>汉</v>
          </cell>
          <cell r="G10" t="str">
            <v>党员</v>
          </cell>
          <cell r="H10" t="str">
            <v>32083119820722401X</v>
          </cell>
          <cell r="I10" t="str">
            <v>13866721084</v>
          </cell>
          <cell r="J10" t="str">
            <v>yaoxy@issp.ac.cn</v>
          </cell>
          <cell r="K10" t="str">
            <v>苏州大学</v>
          </cell>
          <cell r="L10">
            <v>211</v>
          </cell>
          <cell r="M10" t="str">
            <v>材料科学与工程</v>
          </cell>
          <cell r="N10" t="str">
            <v>2004-07-01</v>
          </cell>
          <cell r="O10" t="str">
            <v>材料物理与化学</v>
          </cell>
        </row>
        <row r="11">
          <cell r="D11" t="str">
            <v>李志祥</v>
          </cell>
          <cell r="E11" t="str">
            <v>男</v>
          </cell>
          <cell r="F11" t="str">
            <v>汉</v>
          </cell>
          <cell r="G11" t="str">
            <v>党员</v>
          </cell>
          <cell r="H11" t="str">
            <v>421023198109127794</v>
          </cell>
          <cell r="I11" t="str">
            <v>13965149671</v>
          </cell>
          <cell r="J11" t="str">
            <v>ax604@sohu.com</v>
          </cell>
          <cell r="K11" t="str">
            <v>武汉化工学院</v>
          </cell>
          <cell r="L11" t="str">
            <v>一般</v>
          </cell>
          <cell r="M11" t="str">
            <v>材料物理</v>
          </cell>
          <cell r="N11" t="str">
            <v>2004-07-01</v>
          </cell>
          <cell r="O11" t="str">
            <v>材料物理与化学</v>
          </cell>
        </row>
        <row r="12">
          <cell r="D12" t="str">
            <v>郭鹏举</v>
          </cell>
          <cell r="E12" t="str">
            <v>女</v>
          </cell>
          <cell r="F12" t="str">
            <v>汉</v>
          </cell>
          <cell r="G12" t="str">
            <v>团员</v>
          </cell>
          <cell r="H12" t="str">
            <v>130102198010101221</v>
          </cell>
          <cell r="I12" t="str">
            <v xml:space="preserve">13456148458
</v>
          </cell>
          <cell r="J12" t="str">
            <v>pengju163@126.com</v>
          </cell>
          <cell r="K12" t="str">
            <v>河北师范大学</v>
          </cell>
          <cell r="L12" t="str">
            <v>一般</v>
          </cell>
          <cell r="M12" t="str">
            <v>物理系</v>
          </cell>
          <cell r="N12" t="str">
            <v>2004-07-01</v>
          </cell>
          <cell r="O12" t="str">
            <v>材料物理与化学</v>
          </cell>
        </row>
        <row r="13">
          <cell r="D13" t="str">
            <v>周  晔</v>
          </cell>
          <cell r="E13" t="str">
            <v>女</v>
          </cell>
          <cell r="F13" t="str">
            <v>汉</v>
          </cell>
          <cell r="G13" t="str">
            <v>党员</v>
          </cell>
          <cell r="H13" t="str">
            <v>140102820914064</v>
          </cell>
          <cell r="I13" t="str">
            <v>13721053482</v>
          </cell>
          <cell r="J13" t="str">
            <v>zhouye@mail.ustc.edu.cn</v>
          </cell>
          <cell r="K13" t="str">
            <v>山西大学</v>
          </cell>
          <cell r="L13" t="str">
            <v>一般</v>
          </cell>
          <cell r="M13" t="str">
            <v>材料物理</v>
          </cell>
          <cell r="N13" t="str">
            <v>2005-07-01</v>
          </cell>
          <cell r="O13" t="str">
            <v>材料物理与化学</v>
          </cell>
        </row>
        <row r="14">
          <cell r="D14" t="str">
            <v>刘丰华</v>
          </cell>
          <cell r="E14" t="str">
            <v>男</v>
          </cell>
          <cell r="F14" t="str">
            <v>汉</v>
          </cell>
          <cell r="G14" t="str">
            <v>党员</v>
          </cell>
          <cell r="H14" t="str">
            <v>430981198109254615</v>
          </cell>
          <cell r="I14" t="str">
            <v>13466765641</v>
          </cell>
          <cell r="J14" t="str">
            <v>liufenghua05@mails.gucas.ac.cn</v>
          </cell>
          <cell r="K14" t="str">
            <v>中南大学</v>
          </cell>
          <cell r="L14">
            <v>985</v>
          </cell>
          <cell r="N14" t="str">
            <v>2005-07-01</v>
          </cell>
          <cell r="O14" t="str">
            <v>凝聚态物理</v>
          </cell>
        </row>
        <row r="15">
          <cell r="D15" t="str">
            <v>杨恒修</v>
          </cell>
          <cell r="E15" t="str">
            <v>男</v>
          </cell>
          <cell r="F15" t="str">
            <v>汉</v>
          </cell>
          <cell r="G15" t="str">
            <v>团员</v>
          </cell>
          <cell r="H15" t="str">
            <v>362202198110221036</v>
          </cell>
          <cell r="I15" t="str">
            <v>13488761475</v>
          </cell>
          <cell r="J15" t="str">
            <v>yhx8375@163.com</v>
          </cell>
          <cell r="K15" t="str">
            <v>中国地质大学(武汉)</v>
          </cell>
          <cell r="L15">
            <v>56</v>
          </cell>
          <cell r="N15" t="str">
            <v>2005-07-01</v>
          </cell>
          <cell r="O15" t="str">
            <v>凝聚态物理</v>
          </cell>
        </row>
        <row r="16">
          <cell r="D16" t="str">
            <v>丁  勇</v>
          </cell>
          <cell r="E16" t="str">
            <v>男</v>
          </cell>
          <cell r="F16" t="str">
            <v>汉</v>
          </cell>
          <cell r="G16" t="str">
            <v>团员</v>
          </cell>
          <cell r="H16" t="str">
            <v>34250119811201343x</v>
          </cell>
          <cell r="I16" t="str">
            <v>13488752753</v>
          </cell>
          <cell r="J16" t="str">
            <v>dingyong05@mails.gucas.ac.cn</v>
          </cell>
          <cell r="K16" t="str">
            <v>安徽大学</v>
          </cell>
          <cell r="L16">
            <v>211</v>
          </cell>
          <cell r="N16" t="str">
            <v>2005-07-01</v>
          </cell>
          <cell r="O16" t="str">
            <v>材料物理与化学</v>
          </cell>
        </row>
        <row r="17">
          <cell r="D17" t="str">
            <v>张好斌</v>
          </cell>
          <cell r="E17" t="str">
            <v>男</v>
          </cell>
          <cell r="F17" t="str">
            <v>汉</v>
          </cell>
          <cell r="G17" t="str">
            <v>党员</v>
          </cell>
          <cell r="H17" t="str">
            <v xml:space="preserve">412724198207066116
</v>
          </cell>
          <cell r="I17" t="str">
            <v>13721053175</v>
          </cell>
          <cell r="J17" t="str">
            <v>polang@nimte.ac.cn</v>
          </cell>
          <cell r="K17" t="str">
            <v>四川大学</v>
          </cell>
          <cell r="L17">
            <v>985</v>
          </cell>
          <cell r="N17" t="str">
            <v>2005-07-01</v>
          </cell>
          <cell r="O17" t="str">
            <v>有机化学</v>
          </cell>
        </row>
        <row r="18">
          <cell r="D18" t="str">
            <v>韩  英</v>
          </cell>
          <cell r="E18" t="str">
            <v>男</v>
          </cell>
          <cell r="F18" t="str">
            <v>汉</v>
          </cell>
          <cell r="G18" t="str">
            <v>团员</v>
          </cell>
          <cell r="H18" t="str">
            <v>211282198111160819</v>
          </cell>
          <cell r="I18" t="str">
            <v>13721051193</v>
          </cell>
          <cell r="J18" t="str">
            <v>yingram@sina.com</v>
          </cell>
          <cell r="K18" t="str">
            <v>北京服装学院</v>
          </cell>
          <cell r="L18" t="str">
            <v>一般</v>
          </cell>
          <cell r="N18" t="str">
            <v>2004-07-01</v>
          </cell>
          <cell r="O18" t="str">
            <v>有机化学</v>
          </cell>
        </row>
        <row r="19">
          <cell r="D19" t="str">
            <v>田  军</v>
          </cell>
          <cell r="E19" t="str">
            <v>男</v>
          </cell>
          <cell r="F19" t="str">
            <v>汉</v>
          </cell>
          <cell r="G19" t="str">
            <v>党员</v>
          </cell>
          <cell r="H19" t="str">
            <v>41272519830831009X</v>
          </cell>
          <cell r="I19" t="str">
            <v>13721051173</v>
          </cell>
          <cell r="J19" t="str">
            <v>iamtianjun@126.com</v>
          </cell>
          <cell r="K19" t="str">
            <v>郑州大学</v>
          </cell>
          <cell r="L19">
            <v>211</v>
          </cell>
          <cell r="M19" t="str">
            <v>高分子材料与工程</v>
          </cell>
          <cell r="N19" t="str">
            <v>2005-07-01</v>
          </cell>
          <cell r="O19" t="str">
            <v>有机化学</v>
          </cell>
        </row>
        <row r="20">
          <cell r="D20" t="str">
            <v>褚怡春</v>
          </cell>
          <cell r="E20" t="str">
            <v>女</v>
          </cell>
          <cell r="F20" t="str">
            <v>汉</v>
          </cell>
          <cell r="G20" t="str">
            <v>党员</v>
          </cell>
          <cell r="H20" t="str">
            <v>610103198302052020</v>
          </cell>
          <cell r="I20" t="str">
            <v>13721053172</v>
          </cell>
          <cell r="J20" t="str">
            <v>katichu@126.com</v>
          </cell>
          <cell r="K20" t="str">
            <v>西北大学</v>
          </cell>
          <cell r="L20">
            <v>211</v>
          </cell>
          <cell r="M20" t="str">
            <v>材料化学</v>
          </cell>
          <cell r="N20" t="str">
            <v>2005-07-01</v>
          </cell>
          <cell r="O20" t="str">
            <v>有机化学</v>
          </cell>
        </row>
        <row r="21">
          <cell r="D21" t="str">
            <v>张  惠</v>
          </cell>
          <cell r="E21" t="str">
            <v>女</v>
          </cell>
          <cell r="F21" t="str">
            <v>汉</v>
          </cell>
          <cell r="G21" t="str">
            <v>党员</v>
          </cell>
          <cell r="H21" t="str">
            <v>340821198209093720</v>
          </cell>
          <cell r="I21" t="str">
            <v>13957415039</v>
          </cell>
          <cell r="J21" t="str">
            <v>zhhui@nimte.ac.cn</v>
          </cell>
          <cell r="K21" t="str">
            <v>安徽大学</v>
          </cell>
          <cell r="L21">
            <v>211</v>
          </cell>
          <cell r="M21" t="str">
            <v>电子科学与技术</v>
          </cell>
          <cell r="N21" t="str">
            <v>2005-07-01</v>
          </cell>
          <cell r="O21" t="str">
            <v>凝聚态物理</v>
          </cell>
        </row>
        <row r="22">
          <cell r="D22" t="str">
            <v>杨  建</v>
          </cell>
          <cell r="E22" t="str">
            <v>男</v>
          </cell>
          <cell r="F22" t="str">
            <v>汉</v>
          </cell>
          <cell r="G22" t="str">
            <v>团员</v>
          </cell>
          <cell r="H22" t="str">
            <v>421121198309294813</v>
          </cell>
          <cell r="I22" t="str">
            <v>13488761436</v>
          </cell>
          <cell r="K22" t="str">
            <v>中国科学技术大学</v>
          </cell>
          <cell r="L22">
            <v>985</v>
          </cell>
          <cell r="M22" t="str">
            <v>应用物理</v>
          </cell>
          <cell r="O22" t="str">
            <v>凝聚态物理</v>
          </cell>
        </row>
        <row r="23">
          <cell r="D23" t="str">
            <v>康升红</v>
          </cell>
          <cell r="E23" t="str">
            <v>男</v>
          </cell>
          <cell r="F23" t="str">
            <v>汉</v>
          </cell>
          <cell r="G23" t="str">
            <v>预备
党员</v>
          </cell>
          <cell r="H23" t="str">
            <v>340122197508141853</v>
          </cell>
          <cell r="I23" t="str">
            <v>13966716489
0551-5312295</v>
          </cell>
          <cell r="J23" t="str">
            <v>ksh917@163.com</v>
          </cell>
          <cell r="K23" t="str">
            <v xml:space="preserve">安徽教育学院
</v>
          </cell>
          <cell r="L23" t="str">
            <v>一般</v>
          </cell>
          <cell r="M23" t="str">
            <v>计算机科学与技术</v>
          </cell>
          <cell r="N23" t="str">
            <v>2005-07-01</v>
          </cell>
          <cell r="O23" t="str">
            <v>材料物理与化学</v>
          </cell>
        </row>
        <row r="24">
          <cell r="D24" t="str">
            <v>王继文</v>
          </cell>
          <cell r="E24" t="str">
            <v>男</v>
          </cell>
          <cell r="F24" t="str">
            <v>汉</v>
          </cell>
          <cell r="G24" t="str">
            <v>团员</v>
          </cell>
          <cell r="H24" t="str">
            <v>110106198401206014</v>
          </cell>
          <cell r="I24" t="str">
            <v>13738879014</v>
          </cell>
          <cell r="J24" t="str">
            <v>goonchinese@sohu.com</v>
          </cell>
          <cell r="K24" t="str">
            <v>北京化工大学</v>
          </cell>
          <cell r="L24">
            <v>211</v>
          </cell>
          <cell r="M24" t="str">
            <v>高分子材料科学与工程</v>
          </cell>
          <cell r="N24" t="str">
            <v>2006-07-01</v>
          </cell>
          <cell r="O24" t="str">
            <v>有机化学</v>
          </cell>
        </row>
        <row r="25">
          <cell r="D25" t="str">
            <v>王若溪</v>
          </cell>
          <cell r="E25" t="str">
            <v>女</v>
          </cell>
          <cell r="F25" t="str">
            <v>汉</v>
          </cell>
          <cell r="G25" t="str">
            <v>团员</v>
          </cell>
          <cell r="H25" t="str">
            <v>412723198410270044</v>
          </cell>
          <cell r="I25" t="str">
            <v>13485511799</v>
          </cell>
          <cell r="J25" t="str">
            <v>yxwangwesn@163.com</v>
          </cell>
          <cell r="K25" t="str">
            <v>郑州大学</v>
          </cell>
          <cell r="L25">
            <v>211</v>
          </cell>
          <cell r="M25" t="str">
            <v>化学</v>
          </cell>
          <cell r="N25" t="str">
            <v>2006-07-01</v>
          </cell>
          <cell r="O25" t="str">
            <v>有机化学</v>
          </cell>
        </row>
        <row r="26">
          <cell r="D26" t="str">
            <v>张宇龙</v>
          </cell>
          <cell r="E26" t="str">
            <v>男</v>
          </cell>
          <cell r="F26" t="str">
            <v>汉</v>
          </cell>
          <cell r="G26" t="str">
            <v>党员</v>
          </cell>
          <cell r="H26" t="str">
            <v>15282419830422005x</v>
          </cell>
          <cell r="I26" t="str">
            <v>13736170478</v>
          </cell>
          <cell r="J26" t="str">
            <v>zyl-830203@163.com</v>
          </cell>
          <cell r="K26" t="str">
            <v>内蒙古大学</v>
          </cell>
          <cell r="L26">
            <v>211</v>
          </cell>
          <cell r="M26" t="str">
            <v>应用物理</v>
          </cell>
          <cell r="N26" t="str">
            <v>2006-07-01</v>
          </cell>
          <cell r="O26" t="str">
            <v>材料物理与化学</v>
          </cell>
        </row>
        <row r="27">
          <cell r="D27" t="str">
            <v>代  伟</v>
          </cell>
          <cell r="E27" t="str">
            <v>男</v>
          </cell>
          <cell r="F27" t="str">
            <v>汉</v>
          </cell>
          <cell r="G27" t="str">
            <v>团员</v>
          </cell>
          <cell r="H27" t="str">
            <v>429006198310202195</v>
          </cell>
          <cell r="I27" t="str">
            <v>13738878174</v>
          </cell>
          <cell r="J27" t="str">
            <v>popdw@126.com</v>
          </cell>
          <cell r="K27" t="str">
            <v>成都理工大学</v>
          </cell>
          <cell r="L27" t="str">
            <v>一般</v>
          </cell>
          <cell r="M27" t="str">
            <v>材料科学与工程</v>
          </cell>
          <cell r="N27" t="str">
            <v>2006-07-01</v>
          </cell>
          <cell r="O27" t="str">
            <v>材料物理与化学</v>
          </cell>
        </row>
        <row r="28">
          <cell r="D28" t="str">
            <v>付  英</v>
          </cell>
          <cell r="E28" t="str">
            <v>女</v>
          </cell>
          <cell r="F28" t="str">
            <v>汉</v>
          </cell>
          <cell r="G28" t="str">
            <v>党员</v>
          </cell>
          <cell r="H28" t="str">
            <v>430902198408199040</v>
          </cell>
          <cell r="I28" t="str">
            <v>0574-86685145</v>
          </cell>
          <cell r="J28" t="str">
            <v>buding-hu@163.com</v>
          </cell>
          <cell r="K28" t="str">
            <v>西北工业大学</v>
          </cell>
          <cell r="L28">
            <v>985</v>
          </cell>
          <cell r="M28" t="str">
            <v>应用物理系材料物理化学</v>
          </cell>
          <cell r="N28" t="str">
            <v>2006-07-01</v>
          </cell>
          <cell r="O28" t="str">
            <v>材料物理与化学</v>
          </cell>
        </row>
        <row r="29">
          <cell r="D29" t="str">
            <v>郭  帅</v>
          </cell>
          <cell r="E29" t="str">
            <v>男</v>
          </cell>
          <cell r="F29" t="str">
            <v>汉</v>
          </cell>
          <cell r="G29" t="str">
            <v>团员</v>
          </cell>
          <cell r="H29" t="str">
            <v>342222198407083633</v>
          </cell>
          <cell r="I29" t="str">
            <v>15825578089</v>
          </cell>
          <cell r="J29" t="str">
            <v>shuai219@163.com</v>
          </cell>
          <cell r="K29" t="str">
            <v>安徽大学</v>
          </cell>
          <cell r="L29">
            <v>211</v>
          </cell>
          <cell r="M29" t="str">
            <v>材料物理</v>
          </cell>
          <cell r="N29" t="str">
            <v>2006-07-01</v>
          </cell>
          <cell r="O29" t="str">
            <v>材料物理与化学</v>
          </cell>
        </row>
        <row r="30">
          <cell r="D30" t="str">
            <v>李廷帅</v>
          </cell>
          <cell r="E30" t="str">
            <v>男</v>
          </cell>
          <cell r="F30" t="str">
            <v>汉</v>
          </cell>
          <cell r="G30" t="str">
            <v>团员</v>
          </cell>
          <cell r="H30" t="str">
            <v>370281198304216716</v>
          </cell>
          <cell r="J30" t="str">
            <v>litingshuai2006@nimte.ac.cn</v>
          </cell>
          <cell r="K30" t="str">
            <v>鲁东大学（原烟台师范学院）</v>
          </cell>
          <cell r="L30" t="str">
            <v>一般</v>
          </cell>
          <cell r="M30" t="str">
            <v>物理学</v>
          </cell>
          <cell r="N30" t="str">
            <v>2006-07-01</v>
          </cell>
          <cell r="O30" t="str">
            <v>材料物理与化学</v>
          </cell>
        </row>
        <row r="31">
          <cell r="D31" t="str">
            <v>李  月</v>
          </cell>
          <cell r="E31" t="str">
            <v>女</v>
          </cell>
          <cell r="F31" t="str">
            <v>汉</v>
          </cell>
          <cell r="G31" t="str">
            <v>预备党员</v>
          </cell>
          <cell r="H31" t="str">
            <v>372330198208203760</v>
          </cell>
          <cell r="I31" t="str">
            <v>13738876342</v>
          </cell>
          <cell r="J31" t="str">
            <v>liyue@nimte.ac.cn</v>
          </cell>
          <cell r="K31" t="str">
            <v>聊城大学</v>
          </cell>
          <cell r="L31" t="str">
            <v>一般</v>
          </cell>
          <cell r="M31" t="str">
            <v>物理学</v>
          </cell>
          <cell r="N31" t="str">
            <v>2006-07-01</v>
          </cell>
          <cell r="O31" t="str">
            <v>材料物理与化学</v>
          </cell>
        </row>
        <row r="32">
          <cell r="D32" t="str">
            <v>吕鹏辉</v>
          </cell>
          <cell r="E32" t="str">
            <v>男</v>
          </cell>
          <cell r="F32" t="str">
            <v>汉</v>
          </cell>
          <cell r="G32" t="str">
            <v>群众</v>
          </cell>
          <cell r="H32" t="str">
            <v xml:space="preserve">610427198201284516
</v>
          </cell>
          <cell r="I32" t="str">
            <v>0574-86690042</v>
          </cell>
          <cell r="J32" t="str">
            <v>ph@nimte.ac.cn
Sibiling@163.com</v>
          </cell>
          <cell r="K32" t="str">
            <v>内蒙古大学</v>
          </cell>
          <cell r="L32">
            <v>211</v>
          </cell>
          <cell r="M32" t="str">
            <v>材料化学</v>
          </cell>
          <cell r="N32" t="str">
            <v>2005-07-01</v>
          </cell>
          <cell r="O32" t="str">
            <v>材料物理与化学</v>
          </cell>
        </row>
        <row r="33">
          <cell r="D33" t="str">
            <v>陶有堃</v>
          </cell>
          <cell r="E33" t="str">
            <v>男</v>
          </cell>
          <cell r="F33" t="str">
            <v>汉</v>
          </cell>
          <cell r="G33" t="str">
            <v>团员</v>
          </cell>
          <cell r="H33" t="str">
            <v>370283198312268316</v>
          </cell>
          <cell r="I33" t="str">
            <v>13225853882</v>
          </cell>
          <cell r="J33" t="str">
            <v>youkuntao@yahoo.com.cn</v>
          </cell>
          <cell r="K33" t="str">
            <v>湖南大学</v>
          </cell>
          <cell r="L33">
            <v>985</v>
          </cell>
          <cell r="M33" t="str">
            <v>材料科学与工程</v>
          </cell>
          <cell r="N33" t="str">
            <v>2006-07-01</v>
          </cell>
          <cell r="O33" t="str">
            <v>材料物理与化学</v>
          </cell>
        </row>
        <row r="34">
          <cell r="D34" t="str">
            <v>魏海兵</v>
          </cell>
          <cell r="E34" t="str">
            <v>男</v>
          </cell>
          <cell r="F34" t="str">
            <v>汉</v>
          </cell>
          <cell r="G34" t="str">
            <v>预备党员</v>
          </cell>
          <cell r="H34" t="str">
            <v>340122198312127675</v>
          </cell>
          <cell r="I34" t="str">
            <v>15955155486</v>
          </cell>
          <cell r="J34" t="str">
            <v>weihb@nimte.ac.cn</v>
          </cell>
          <cell r="K34" t="str">
            <v>安徽师范大学</v>
          </cell>
          <cell r="L34" t="str">
            <v>一般</v>
          </cell>
          <cell r="M34" t="str">
            <v>材料化学</v>
          </cell>
          <cell r="N34" t="str">
            <v>2006-07-01</v>
          </cell>
          <cell r="O34" t="str">
            <v>材料物理与化学</v>
          </cell>
        </row>
        <row r="35">
          <cell r="D35" t="str">
            <v>杨  詹</v>
          </cell>
          <cell r="E35" t="str">
            <v>男</v>
          </cell>
          <cell r="F35" t="str">
            <v>汉</v>
          </cell>
          <cell r="G35" t="str">
            <v>团员</v>
          </cell>
          <cell r="H35" t="str">
            <v>420983198410224459</v>
          </cell>
          <cell r="I35" t="str">
            <v xml:space="preserve">13738878924
</v>
          </cell>
          <cell r="J35" t="str">
            <v>yzkid-13@163.com</v>
          </cell>
          <cell r="K35" t="str">
            <v>北京航空航天大学材料学院</v>
          </cell>
          <cell r="L35">
            <v>985</v>
          </cell>
          <cell r="N35" t="str">
            <v>2006-07-01</v>
          </cell>
          <cell r="O35" t="str">
            <v>材料物理与化学</v>
          </cell>
        </row>
        <row r="36">
          <cell r="D36" t="str">
            <v>姚乐毅</v>
          </cell>
          <cell r="E36" t="str">
            <v>男</v>
          </cell>
          <cell r="F36" t="str">
            <v>汉</v>
          </cell>
          <cell r="G36" t="str">
            <v>群众</v>
          </cell>
          <cell r="H36" t="str">
            <v>341022198005282312</v>
          </cell>
          <cell r="I36" t="str">
            <v>15825578095</v>
          </cell>
          <cell r="J36" t="str">
            <v>leyiyao@sina.com</v>
          </cell>
          <cell r="K36" t="str">
            <v>北京科技大学</v>
          </cell>
          <cell r="L36">
            <v>56</v>
          </cell>
          <cell r="M36" t="str">
            <v>材料系</v>
          </cell>
          <cell r="N36" t="str">
            <v>2004-07-01</v>
          </cell>
          <cell r="O36" t="str">
            <v>材料物理与化学</v>
          </cell>
        </row>
        <row r="37">
          <cell r="D37" t="str">
            <v>易鹏鹏</v>
          </cell>
          <cell r="E37" t="str">
            <v>男</v>
          </cell>
          <cell r="F37" t="str">
            <v>汉</v>
          </cell>
          <cell r="G37" t="str">
            <v>团员</v>
          </cell>
          <cell r="H37" t="str">
            <v>211224198307065318</v>
          </cell>
          <cell r="I37" t="str">
            <v>15825578090</v>
          </cell>
          <cell r="J37" t="str">
            <v>ypp@nimte.ac.cn</v>
          </cell>
          <cell r="K37" t="str">
            <v>淮北煤炭师范学院</v>
          </cell>
          <cell r="L37" t="str">
            <v>一般</v>
          </cell>
          <cell r="M37" t="str">
            <v>物理学</v>
          </cell>
          <cell r="N37" t="str">
            <v>2005-07-01</v>
          </cell>
          <cell r="O37" t="str">
            <v>材料物理与化学</v>
          </cell>
        </row>
        <row r="38">
          <cell r="D38" t="str">
            <v>翟惠娟</v>
          </cell>
          <cell r="E38" t="str">
            <v>女</v>
          </cell>
          <cell r="F38" t="str">
            <v>汉</v>
          </cell>
          <cell r="G38" t="str">
            <v>团员</v>
          </cell>
          <cell r="H38" t="str">
            <v>370628810911172</v>
          </cell>
          <cell r="I38" t="str">
            <v>13706843824</v>
          </cell>
          <cell r="J38" t="str">
            <v>huijuan_zhai@163.com</v>
          </cell>
          <cell r="K38" t="str">
            <v>潍坊学院</v>
          </cell>
          <cell r="L38" t="str">
            <v>一般</v>
          </cell>
          <cell r="M38" t="str">
            <v>物理电子系物理学</v>
          </cell>
          <cell r="N38" t="str">
            <v>2006-07-01</v>
          </cell>
          <cell r="O38" t="str">
            <v>材料物理与化学</v>
          </cell>
        </row>
        <row r="39">
          <cell r="D39" t="str">
            <v>周  岚</v>
          </cell>
          <cell r="E39" t="str">
            <v>女</v>
          </cell>
          <cell r="F39" t="str">
            <v>汉</v>
          </cell>
          <cell r="G39" t="str">
            <v>预备党员</v>
          </cell>
          <cell r="H39" t="str">
            <v>413001198407183040</v>
          </cell>
          <cell r="I39" t="str">
            <v>13426484197</v>
          </cell>
          <cell r="J39" t="str">
            <v>smallbemzhou@126.com</v>
          </cell>
          <cell r="K39" t="str">
            <v>河南大学</v>
          </cell>
          <cell r="L39" t="str">
            <v>一般</v>
          </cell>
          <cell r="M39" t="str">
            <v>材料化学系</v>
          </cell>
          <cell r="N39" t="str">
            <v>2006-07-01</v>
          </cell>
          <cell r="O39" t="str">
            <v>高分子化学与物理</v>
          </cell>
        </row>
        <row r="40">
          <cell r="D40" t="str">
            <v>胡本林</v>
          </cell>
          <cell r="E40" t="str">
            <v>男</v>
          </cell>
          <cell r="F40" t="str">
            <v>汉</v>
          </cell>
          <cell r="G40" t="str">
            <v>团员</v>
          </cell>
          <cell r="H40" t="str">
            <v>511324198302207432</v>
          </cell>
          <cell r="I40" t="str">
            <v>13056855466</v>
          </cell>
          <cell r="J40" t="str">
            <v>hubenlin@nimte.ac.cn</v>
          </cell>
          <cell r="K40" t="str">
            <v>哈尔滨理工大学</v>
          </cell>
          <cell r="L40" t="str">
            <v>一般</v>
          </cell>
          <cell r="M40" t="str">
            <v>化学工程与工艺</v>
          </cell>
          <cell r="N40" t="str">
            <v>2006-07-01</v>
          </cell>
          <cell r="O40" t="str">
            <v>高分子化学与物理</v>
          </cell>
        </row>
        <row r="41">
          <cell r="D41" t="str">
            <v>何长荣</v>
          </cell>
          <cell r="E41" t="str">
            <v>男</v>
          </cell>
          <cell r="F41" t="str">
            <v>汉</v>
          </cell>
          <cell r="G41" t="str">
            <v>党员</v>
          </cell>
          <cell r="H41" t="str">
            <v>371402198205081912</v>
          </cell>
          <cell r="I41" t="str">
            <v>15958881617</v>
          </cell>
          <cell r="J41" t="str">
            <v>hechangrong@nimte.ac.cn</v>
          </cell>
          <cell r="K41" t="str">
            <v>长安大学</v>
          </cell>
          <cell r="L41">
            <v>211</v>
          </cell>
          <cell r="M41" t="str">
            <v>材料系矿物加工工程</v>
          </cell>
          <cell r="N41" t="str">
            <v>2005-07-01</v>
          </cell>
          <cell r="O41" t="str">
            <v>材料物理与化学</v>
          </cell>
        </row>
        <row r="42">
          <cell r="D42" t="str">
            <v xml:space="preserve">冒守栋
</v>
          </cell>
          <cell r="E42" t="str">
            <v>男</v>
          </cell>
          <cell r="F42" t="str">
            <v>汉</v>
          </cell>
          <cell r="G42" t="str">
            <v>团员</v>
          </cell>
          <cell r="H42" t="str">
            <v>620123198408220915</v>
          </cell>
          <cell r="I42" t="str">
            <v>15958881524</v>
          </cell>
          <cell r="J42" t="str">
            <v>maoshd02@163.com</v>
          </cell>
          <cell r="K42" t="str">
            <v>兰州大学</v>
          </cell>
          <cell r="L42">
            <v>985</v>
          </cell>
          <cell r="M42" t="str">
            <v>材料化学</v>
          </cell>
          <cell r="N42" t="str">
            <v>2006-07-01</v>
          </cell>
          <cell r="O42" t="str">
            <v>材料物理与化学</v>
          </cell>
        </row>
        <row r="43">
          <cell r="D43" t="str">
            <v>吴敬华</v>
          </cell>
          <cell r="E43" t="str">
            <v>男</v>
          </cell>
          <cell r="F43" t="str">
            <v>汉</v>
          </cell>
          <cell r="G43" t="str">
            <v>团员</v>
          </cell>
          <cell r="H43" t="str">
            <v>370830198205040017</v>
          </cell>
          <cell r="I43" t="str">
            <v>15858881719</v>
          </cell>
          <cell r="J43" t="str">
            <v>wjh5217758@163.com</v>
          </cell>
          <cell r="K43" t="str">
            <v>山东大学材料科学与工程学院</v>
          </cell>
          <cell r="L43">
            <v>985</v>
          </cell>
          <cell r="M43" t="str">
            <v>无机非金属</v>
          </cell>
          <cell r="N43" t="str">
            <v>2006-07-01</v>
          </cell>
          <cell r="O43" t="str">
            <v>凝聚态物理</v>
          </cell>
        </row>
        <row r="44">
          <cell r="D44" t="str">
            <v>邵  静</v>
          </cell>
          <cell r="E44" t="str">
            <v>女</v>
          </cell>
          <cell r="F44" t="str">
            <v>汉</v>
          </cell>
          <cell r="G44" t="str">
            <v>党员</v>
          </cell>
          <cell r="H44" t="str">
            <v>411502198401260027</v>
          </cell>
          <cell r="I44" t="str">
            <v>13738879024</v>
          </cell>
          <cell r="J44" t="str">
            <v>luckshao@126.com</v>
          </cell>
          <cell r="K44" t="str">
            <v>华中科技大学</v>
          </cell>
          <cell r="L44">
            <v>985</v>
          </cell>
          <cell r="M44" t="str">
            <v>化学系</v>
          </cell>
          <cell r="N44" t="str">
            <v>2006-07-01</v>
          </cell>
          <cell r="O44" t="str">
            <v>材料物理与化学</v>
          </cell>
        </row>
        <row r="45">
          <cell r="D45" t="str">
            <v>柯晨皓</v>
          </cell>
          <cell r="E45" t="str">
            <v>男</v>
          </cell>
          <cell r="F45" t="str">
            <v>汉</v>
          </cell>
          <cell r="G45" t="str">
            <v>团员</v>
          </cell>
          <cell r="H45" t="str">
            <v>34030419860720041X</v>
          </cell>
          <cell r="I45" t="str">
            <v>13810571853</v>
          </cell>
          <cell r="K45" t="str">
            <v xml:space="preserve">北京化工大学       </v>
          </cell>
          <cell r="L45">
            <v>211</v>
          </cell>
          <cell r="M45" t="str">
            <v>高分子材料与工程</v>
          </cell>
          <cell r="N45" t="str">
            <v>2007-07-01</v>
          </cell>
          <cell r="O45" t="str">
            <v xml:space="preserve">有机化学     </v>
          </cell>
        </row>
        <row r="46">
          <cell r="D46" t="str">
            <v>吴学仕</v>
          </cell>
          <cell r="E46" t="str">
            <v>男</v>
          </cell>
          <cell r="F46" t="str">
            <v>汉</v>
          </cell>
          <cell r="G46" t="str">
            <v>团员</v>
          </cell>
          <cell r="H46" t="str">
            <v>460007198711034677</v>
          </cell>
          <cell r="I46" t="str">
            <v>13760663606</v>
          </cell>
          <cell r="J46" t="str">
            <v>wuxueshi113@163.com</v>
          </cell>
          <cell r="K46" t="str">
            <v>中山大学</v>
          </cell>
          <cell r="L46">
            <v>985</v>
          </cell>
          <cell r="M46" t="str">
            <v>材料化学</v>
          </cell>
          <cell r="N46" t="str">
            <v>2007-07-01</v>
          </cell>
          <cell r="O46" t="str">
            <v xml:space="preserve">有机化学     </v>
          </cell>
        </row>
        <row r="47">
          <cell r="D47" t="str">
            <v>杨建辉</v>
          </cell>
          <cell r="E47" t="str">
            <v>男</v>
          </cell>
          <cell r="F47" t="str">
            <v>汉</v>
          </cell>
          <cell r="G47" t="str">
            <v>团员</v>
          </cell>
          <cell r="H47" t="str">
            <v>330821198305072311</v>
          </cell>
          <cell r="I47" t="str">
            <v>13721093983</v>
          </cell>
          <cell r="J47" t="str">
            <v>huijiany@163.com</v>
          </cell>
          <cell r="K47" t="str">
            <v>南京晓庄学院</v>
          </cell>
          <cell r="L47" t="str">
            <v>一般</v>
          </cell>
          <cell r="M47" t="str">
            <v>物理学</v>
          </cell>
          <cell r="N47" t="str">
            <v>2006-07-01</v>
          </cell>
          <cell r="O47" t="str">
            <v>凝聚态物理</v>
          </cell>
        </row>
        <row r="48">
          <cell r="D48" t="str">
            <v>王安定</v>
          </cell>
          <cell r="E48" t="str">
            <v>男</v>
          </cell>
          <cell r="F48" t="str">
            <v>汉</v>
          </cell>
          <cell r="G48" t="str">
            <v>党员</v>
          </cell>
          <cell r="H48" t="str">
            <v>420381198412225812</v>
          </cell>
          <cell r="I48" t="str">
            <v>13721112488</v>
          </cell>
          <cell r="J48" t="str">
            <v>anding841222@163.com</v>
          </cell>
          <cell r="K48" t="str">
            <v>武汉科技大学</v>
          </cell>
          <cell r="L48" t="str">
            <v>一般</v>
          </cell>
          <cell r="M48" t="str">
            <v>冶金工程</v>
          </cell>
          <cell r="N48" t="str">
            <v>2007-07-01</v>
          </cell>
          <cell r="O48" t="str">
            <v>材料物理与化学</v>
          </cell>
        </row>
        <row r="49">
          <cell r="D49" t="str">
            <v>赵俊华</v>
          </cell>
          <cell r="E49" t="str">
            <v>男</v>
          </cell>
          <cell r="F49" t="str">
            <v>汉</v>
          </cell>
          <cell r="G49" t="str">
            <v>党员</v>
          </cell>
          <cell r="H49" t="str">
            <v>330724198510182417</v>
          </cell>
          <cell r="I49" t="str">
            <v>15955129994</v>
          </cell>
          <cell r="J49" t="str">
            <v>junhuazhao18@163.com</v>
          </cell>
          <cell r="K49" t="str">
            <v>宁波大学物理学院</v>
          </cell>
          <cell r="L49" t="str">
            <v>一般</v>
          </cell>
          <cell r="M49" t="str">
            <v>应用物理</v>
          </cell>
          <cell r="N49" t="str">
            <v>2007-07-01</v>
          </cell>
          <cell r="O49" t="str">
            <v>材料物理与化学</v>
          </cell>
        </row>
        <row r="50">
          <cell r="D50" t="str">
            <v>周丽梅</v>
          </cell>
          <cell r="E50" t="str">
            <v>女</v>
          </cell>
          <cell r="F50" t="str">
            <v>汉</v>
          </cell>
          <cell r="G50" t="str">
            <v>党员</v>
          </cell>
          <cell r="H50" t="str">
            <v>620321198409280029</v>
          </cell>
          <cell r="I50" t="str">
            <v>15955105530</v>
          </cell>
          <cell r="J50" t="str">
            <v>zhoulmgs928@yahoo.com.cn</v>
          </cell>
          <cell r="K50" t="str">
            <v>燕山大学</v>
          </cell>
          <cell r="L50" t="str">
            <v>一般</v>
          </cell>
          <cell r="M50" t="str">
            <v>材料物理</v>
          </cell>
          <cell r="N50" t="str">
            <v>2007-07-01</v>
          </cell>
          <cell r="O50" t="str">
            <v>材料物理与化学</v>
          </cell>
        </row>
        <row r="51">
          <cell r="D51" t="str">
            <v>董亚强</v>
          </cell>
          <cell r="E51" t="str">
            <v>男</v>
          </cell>
          <cell r="F51" t="str">
            <v>汉</v>
          </cell>
          <cell r="G51" t="str">
            <v>团员</v>
          </cell>
          <cell r="H51" t="str">
            <v>412921198511292830</v>
          </cell>
          <cell r="I51" t="str">
            <v>13592426515</v>
          </cell>
          <cell r="J51" t="str">
            <v>dongyq1232eyou.com</v>
          </cell>
          <cell r="K51" t="str">
            <v>郑州大学物理工程学院</v>
          </cell>
          <cell r="L51">
            <v>211</v>
          </cell>
          <cell r="M51" t="str">
            <v>应用物理学</v>
          </cell>
          <cell r="N51" t="str">
            <v>2007-07-01</v>
          </cell>
          <cell r="O51" t="str">
            <v>凝聚态物理</v>
          </cell>
        </row>
        <row r="52">
          <cell r="D52" t="str">
            <v>何聪丽</v>
          </cell>
          <cell r="E52" t="str">
            <v>女</v>
          </cell>
          <cell r="F52" t="str">
            <v>汉</v>
          </cell>
          <cell r="G52" t="str">
            <v>团员</v>
          </cell>
          <cell r="H52" t="str">
            <v>41052619850917768X</v>
          </cell>
          <cell r="I52" t="str">
            <v>15938726362</v>
          </cell>
          <cell r="J52" t="str">
            <v>hecongli1985@163.com</v>
          </cell>
          <cell r="K52" t="str">
            <v>郑州大学物理工程学院</v>
          </cell>
          <cell r="L52">
            <v>211</v>
          </cell>
          <cell r="M52" t="str">
            <v>物理学</v>
          </cell>
          <cell r="N52" t="str">
            <v>2007-07-01</v>
          </cell>
          <cell r="O52" t="str">
            <v>凝聚态物理</v>
          </cell>
        </row>
        <row r="53">
          <cell r="D53" t="str">
            <v>倪志龙</v>
          </cell>
          <cell r="E53" t="str">
            <v>男</v>
          </cell>
          <cell r="F53" t="str">
            <v>汉</v>
          </cell>
          <cell r="G53" t="str">
            <v>预备党员</v>
          </cell>
          <cell r="H53" t="str">
            <v>320682198508236590</v>
          </cell>
          <cell r="I53" t="str">
            <v>13581653953</v>
          </cell>
          <cell r="J53" t="str">
            <v>toner@zju.edu.cn</v>
          </cell>
          <cell r="K53" t="str">
            <v>浙江大学物理学院</v>
          </cell>
          <cell r="L53">
            <v>985</v>
          </cell>
          <cell r="M53" t="str">
            <v>物理学</v>
          </cell>
          <cell r="N53" t="str">
            <v>2007-07-01</v>
          </cell>
          <cell r="O53" t="str">
            <v>凝聚态物理</v>
          </cell>
        </row>
        <row r="54">
          <cell r="D54" t="str">
            <v>阙加雄</v>
          </cell>
          <cell r="E54" t="str">
            <v>男</v>
          </cell>
          <cell r="F54" t="str">
            <v>汉</v>
          </cell>
          <cell r="G54" t="str">
            <v>党员</v>
          </cell>
          <cell r="H54" t="str">
            <v>429001198409218179</v>
          </cell>
          <cell r="I54" t="str">
            <v>15972977573</v>
          </cell>
          <cell r="J54" t="str">
            <v>qjx3413@163.com</v>
          </cell>
          <cell r="K54" t="str">
            <v>华中科技大学</v>
          </cell>
          <cell r="L54">
            <v>985</v>
          </cell>
          <cell r="M54" t="str">
            <v>物理系应用物理</v>
          </cell>
          <cell r="N54" t="str">
            <v>2007-07-01</v>
          </cell>
          <cell r="O54" t="str">
            <v>凝聚态物理</v>
          </cell>
        </row>
        <row r="55">
          <cell r="D55" t="str">
            <v>孙可卿</v>
          </cell>
          <cell r="E55" t="str">
            <v>男</v>
          </cell>
          <cell r="F55" t="str">
            <v>汉</v>
          </cell>
          <cell r="G55" t="str">
            <v>党员</v>
          </cell>
          <cell r="H55" t="str">
            <v>330203198409210656</v>
          </cell>
          <cell r="I55" t="str">
            <v>13656885624</v>
          </cell>
          <cell r="J55" t="str">
            <v>muggleray@163.com</v>
          </cell>
          <cell r="K55" t="str">
            <v>华中科技大学</v>
          </cell>
          <cell r="L55">
            <v>985</v>
          </cell>
          <cell r="M55" t="str">
            <v>物理系应用物理</v>
          </cell>
          <cell r="N55" t="str">
            <v>2007-07-01</v>
          </cell>
          <cell r="O55" t="str">
            <v>材料物理与化学</v>
          </cell>
        </row>
        <row r="56">
          <cell r="D56" t="str">
            <v>方科益</v>
          </cell>
          <cell r="E56" t="str">
            <v>男</v>
          </cell>
          <cell r="F56" t="str">
            <v>汉</v>
          </cell>
          <cell r="G56" t="str">
            <v>预备党员</v>
          </cell>
          <cell r="H56" t="str">
            <v>330282198409156130</v>
          </cell>
          <cell r="I56" t="str">
            <v>15869536608</v>
          </cell>
          <cell r="J56" t="str">
            <v>free_sky@mail.ecust.edu.cn</v>
          </cell>
          <cell r="K56" t="str">
            <v>华东理工大学理工优秀生部</v>
          </cell>
          <cell r="L56">
            <v>56</v>
          </cell>
          <cell r="M56" t="str">
            <v>高分子材料与工程</v>
          </cell>
          <cell r="N56" t="str">
            <v>2007-07-01</v>
          </cell>
          <cell r="O56" t="str">
            <v>高分子化学与物理</v>
          </cell>
        </row>
        <row r="57">
          <cell r="D57" t="str">
            <v>纪国营</v>
          </cell>
          <cell r="E57" t="str">
            <v>男</v>
          </cell>
          <cell r="F57" t="str">
            <v>汉</v>
          </cell>
          <cell r="G57" t="str">
            <v>团员</v>
          </cell>
          <cell r="H57" t="str">
            <v>412824198307131435</v>
          </cell>
          <cell r="I57" t="str">
            <v>13646226265</v>
          </cell>
          <cell r="J57" t="str">
            <v>gauin40@sohu.com</v>
          </cell>
          <cell r="K57" t="str">
            <v>苏州大学材料工程学院</v>
          </cell>
          <cell r="L57">
            <v>211</v>
          </cell>
          <cell r="M57" t="str">
            <v>材料科学与工程</v>
          </cell>
          <cell r="N57" t="str">
            <v>2007-07-01</v>
          </cell>
          <cell r="O57" t="str">
            <v>高分子化学与物理</v>
          </cell>
        </row>
        <row r="58">
          <cell r="D58" t="str">
            <v>刘  吉</v>
          </cell>
          <cell r="E58" t="str">
            <v>男</v>
          </cell>
          <cell r="F58" t="str">
            <v>汉</v>
          </cell>
          <cell r="G58" t="str">
            <v>党员</v>
          </cell>
          <cell r="H58" t="str">
            <v>42118219851025471X</v>
          </cell>
          <cell r="I58" t="str">
            <v>13868121934</v>
          </cell>
          <cell r="J58" t="str">
            <v>liujizgd@163.com</v>
          </cell>
          <cell r="K58" t="str">
            <v>浙江工业大学化材学院</v>
          </cell>
          <cell r="L58" t="str">
            <v>一般</v>
          </cell>
          <cell r="M58" t="str">
            <v>材料科学与工程</v>
          </cell>
          <cell r="N58" t="str">
            <v>2007-07-01</v>
          </cell>
          <cell r="O58" t="str">
            <v>高分子化学与物理</v>
          </cell>
        </row>
        <row r="59">
          <cell r="D59" t="str">
            <v>卢朝辉</v>
          </cell>
          <cell r="E59" t="str">
            <v>男</v>
          </cell>
          <cell r="F59" t="str">
            <v>汉</v>
          </cell>
          <cell r="G59" t="str">
            <v>团员</v>
          </cell>
          <cell r="H59" t="str">
            <v>42210119830804501X</v>
          </cell>
          <cell r="I59" t="str">
            <v>13146397768</v>
          </cell>
          <cell r="J59" t="str">
            <v>'ustcerzhlu@yahoo.com.cn</v>
          </cell>
          <cell r="K59" t="str">
            <v>中国科学技术大学</v>
          </cell>
          <cell r="L59">
            <v>985</v>
          </cell>
          <cell r="M59" t="str">
            <v>应用化学</v>
          </cell>
          <cell r="N59" t="str">
            <v>2004-07-01</v>
          </cell>
          <cell r="O59" t="str">
            <v>高分子化学与物理</v>
          </cell>
        </row>
        <row r="60">
          <cell r="D60" t="str">
            <v>徐小龙</v>
          </cell>
          <cell r="E60" t="str">
            <v>男</v>
          </cell>
          <cell r="F60" t="str">
            <v>汉</v>
          </cell>
          <cell r="G60" t="str">
            <v>党员</v>
          </cell>
          <cell r="H60" t="str">
            <v>330781198412154313</v>
          </cell>
          <cell r="I60" t="str">
            <v>13476279676</v>
          </cell>
          <cell r="J60" t="str">
            <v>zjlxxxl@163.com</v>
          </cell>
          <cell r="K60" t="str">
            <v>武汉理工大学</v>
          </cell>
          <cell r="L60">
            <v>211</v>
          </cell>
          <cell r="M60" t="str">
            <v>高分子材料与工程</v>
          </cell>
          <cell r="N60" t="str">
            <v>2007-07-01</v>
          </cell>
          <cell r="O60" t="str">
            <v>高分子化学与物理</v>
          </cell>
        </row>
        <row r="61">
          <cell r="D61" t="str">
            <v>徐  悦</v>
          </cell>
          <cell r="E61" t="str">
            <v>女</v>
          </cell>
          <cell r="F61" t="str">
            <v>汉</v>
          </cell>
          <cell r="G61" t="str">
            <v>团员</v>
          </cell>
          <cell r="H61" t="str">
            <v>330821198601230724</v>
          </cell>
          <cell r="I61" t="str">
            <v>15964166355</v>
          </cell>
          <cell r="J61" t="str">
            <v>xiaoxuyue520@126.com</v>
          </cell>
          <cell r="K61" t="str">
            <v>德州学院</v>
          </cell>
          <cell r="L61" t="str">
            <v>一般</v>
          </cell>
          <cell r="M61" t="str">
            <v>环境工程</v>
          </cell>
          <cell r="N61" t="str">
            <v>2007-07-01</v>
          </cell>
          <cell r="O61" t="str">
            <v>高分子化学与物理</v>
          </cell>
        </row>
        <row r="62">
          <cell r="D62" t="str">
            <v>杨  勇</v>
          </cell>
          <cell r="E62" t="str">
            <v>男</v>
          </cell>
          <cell r="F62" t="str">
            <v>汉</v>
          </cell>
          <cell r="G62" t="str">
            <v>党员</v>
          </cell>
          <cell r="H62" t="str">
            <v>421083198408094917</v>
          </cell>
          <cell r="I62" t="str">
            <v>13805744244</v>
          </cell>
          <cell r="J62" t="str">
            <v>dropwater@126.com</v>
          </cell>
          <cell r="K62" t="str">
            <v>浙江工业大学化材学院</v>
          </cell>
          <cell r="L62" t="str">
            <v>一般</v>
          </cell>
          <cell r="M62" t="str">
            <v>材料科学与工程</v>
          </cell>
          <cell r="N62" t="str">
            <v>2007-07-01</v>
          </cell>
          <cell r="O62" t="str">
            <v>高分子化学与物理</v>
          </cell>
        </row>
        <row r="63">
          <cell r="D63" t="str">
            <v>朱光辉</v>
          </cell>
          <cell r="E63" t="str">
            <v>男</v>
          </cell>
          <cell r="F63" t="str">
            <v>汉</v>
          </cell>
          <cell r="G63" t="str">
            <v>党员</v>
          </cell>
          <cell r="H63" t="str">
            <v>412723198408125518</v>
          </cell>
          <cell r="I63" t="str">
            <v>13462864376</v>
          </cell>
          <cell r="J63" t="str">
            <v>'zgh-125@126.com</v>
          </cell>
          <cell r="K63" t="str">
            <v>河南理工大学</v>
          </cell>
          <cell r="L63" t="str">
            <v>一般</v>
          </cell>
          <cell r="M63" t="str">
            <v>材料科学与工程</v>
          </cell>
          <cell r="N63" t="str">
            <v>2007-07-01</v>
          </cell>
          <cell r="O63" t="str">
            <v>高分子化学与物理</v>
          </cell>
        </row>
        <row r="64">
          <cell r="D64" t="str">
            <v>陈爱华</v>
          </cell>
          <cell r="E64" t="str">
            <v>男</v>
          </cell>
          <cell r="F64" t="str">
            <v>汉</v>
          </cell>
          <cell r="G64" t="str">
            <v>党员</v>
          </cell>
          <cell r="H64" t="str">
            <v>32091119840830661X</v>
          </cell>
          <cell r="I64" t="str">
            <v>13401468289</v>
          </cell>
          <cell r="J64" t="str">
            <v>chaiwail@163.com</v>
          </cell>
          <cell r="K64" t="str">
            <v>苏州大学材料学院</v>
          </cell>
          <cell r="L64">
            <v>211</v>
          </cell>
          <cell r="M64" t="str">
            <v>无机非金属材料</v>
          </cell>
          <cell r="N64" t="str">
            <v>2007-07-01</v>
          </cell>
          <cell r="O64" t="str">
            <v>材料物理与化学</v>
          </cell>
        </row>
        <row r="65">
          <cell r="D65" t="str">
            <v>陈必成</v>
          </cell>
          <cell r="E65" t="str">
            <v>男</v>
          </cell>
          <cell r="F65" t="str">
            <v>汉</v>
          </cell>
          <cell r="G65" t="str">
            <v>群众</v>
          </cell>
          <cell r="H65" t="str">
            <v>622826198502194134</v>
          </cell>
          <cell r="I65" t="str">
            <v>13310221869</v>
          </cell>
          <cell r="J65" t="str">
            <v>cbc88cbc@163.com</v>
          </cell>
          <cell r="K65" t="str">
            <v>重庆大学材料科学与工程学院</v>
          </cell>
          <cell r="L65">
            <v>985</v>
          </cell>
          <cell r="M65" t="str">
            <v>材料物理</v>
          </cell>
          <cell r="N65" t="str">
            <v>2007-07-01</v>
          </cell>
          <cell r="O65" t="str">
            <v>材料物理与化学</v>
          </cell>
        </row>
        <row r="66">
          <cell r="D66" t="str">
            <v>丁军锋</v>
          </cell>
          <cell r="E66" t="str">
            <v>男</v>
          </cell>
          <cell r="F66" t="str">
            <v>汉</v>
          </cell>
          <cell r="G66" t="str">
            <v>团员</v>
          </cell>
          <cell r="H66" t="str">
            <v>411024198501078514</v>
          </cell>
          <cell r="I66" t="str">
            <v>13989472809</v>
          </cell>
          <cell r="J66" t="str">
            <v>jsnz@sina.com</v>
          </cell>
          <cell r="K66" t="str">
            <v>浙江大学物理学院</v>
          </cell>
          <cell r="L66">
            <v>985</v>
          </cell>
          <cell r="M66" t="str">
            <v>物理学</v>
          </cell>
          <cell r="N66" t="str">
            <v>2007-07-01</v>
          </cell>
          <cell r="O66" t="str">
            <v>材料物理与化学</v>
          </cell>
        </row>
        <row r="67">
          <cell r="D67" t="str">
            <v>丁梅珍</v>
          </cell>
          <cell r="E67" t="str">
            <v>女</v>
          </cell>
          <cell r="F67" t="str">
            <v>汉</v>
          </cell>
          <cell r="G67" t="str">
            <v>团员</v>
          </cell>
          <cell r="H67" t="str">
            <v>511011198505105868</v>
          </cell>
          <cell r="I67" t="str">
            <v>15809264475</v>
          </cell>
          <cell r="J67" t="str">
            <v>mtbi4@126.com</v>
          </cell>
          <cell r="K67" t="str">
            <v>西北工业大学材料学院</v>
          </cell>
          <cell r="L67">
            <v>985</v>
          </cell>
          <cell r="M67" t="str">
            <v>材料科学与工程</v>
          </cell>
          <cell r="N67" t="str">
            <v>2007-07-01</v>
          </cell>
          <cell r="O67" t="str">
            <v>材料物理与化学</v>
          </cell>
        </row>
        <row r="68">
          <cell r="D68" t="str">
            <v>丁万强</v>
          </cell>
          <cell r="E68" t="str">
            <v>男</v>
          </cell>
          <cell r="F68" t="str">
            <v>汉</v>
          </cell>
          <cell r="G68" t="str">
            <v>党员</v>
          </cell>
          <cell r="H68" t="str">
            <v>210221198404266921</v>
          </cell>
          <cell r="I68" t="str">
            <v>13858032402</v>
          </cell>
          <cell r="J68" t="str">
            <v>wanqiangding@163.com</v>
          </cell>
          <cell r="K68" t="str">
            <v>浙江大学材化学院</v>
          </cell>
          <cell r="L68">
            <v>985</v>
          </cell>
          <cell r="M68" t="str">
            <v>高分子材料与工程</v>
          </cell>
          <cell r="N68" t="str">
            <v>2007-07-01</v>
          </cell>
          <cell r="O68" t="str">
            <v>材料物理与化学</v>
          </cell>
        </row>
        <row r="69">
          <cell r="D69" t="str">
            <v>柯知勤</v>
          </cell>
          <cell r="E69" t="str">
            <v>女</v>
          </cell>
          <cell r="F69" t="str">
            <v>汉</v>
          </cell>
          <cell r="G69" t="str">
            <v>党员</v>
          </cell>
          <cell r="H69" t="str">
            <v>360481198503070626</v>
          </cell>
          <cell r="I69" t="str">
            <v>13064196551</v>
          </cell>
          <cell r="J69" t="str">
            <v>keqingqing0306@126.com</v>
          </cell>
          <cell r="K69" t="str">
            <v>天津城建学院</v>
          </cell>
          <cell r="L69" t="str">
            <v>一般</v>
          </cell>
          <cell r="M69" t="str">
            <v>材料科学与工程</v>
          </cell>
          <cell r="N69" t="str">
            <v>2006-07-01</v>
          </cell>
          <cell r="O69" t="str">
            <v>材料物理与化学</v>
          </cell>
        </row>
        <row r="70">
          <cell r="D70" t="str">
            <v>孔凡利</v>
          </cell>
          <cell r="E70" t="str">
            <v>男</v>
          </cell>
          <cell r="F70" t="str">
            <v>汉</v>
          </cell>
          <cell r="G70" t="str">
            <v>党员</v>
          </cell>
          <cell r="H70" t="str">
            <v>370782198408132019</v>
          </cell>
          <cell r="I70" t="str">
            <v>13864016885</v>
          </cell>
          <cell r="J70" t="str">
            <v>kong_fanli@163.com</v>
          </cell>
          <cell r="K70" t="str">
            <v>山东大学材料科学与工程学院</v>
          </cell>
          <cell r="L70">
            <v>985</v>
          </cell>
          <cell r="M70" t="str">
            <v>基地班</v>
          </cell>
          <cell r="N70" t="str">
            <v>2007-07-01</v>
          </cell>
          <cell r="O70" t="str">
            <v>材料物理与化学</v>
          </cell>
        </row>
        <row r="71">
          <cell r="D71" t="str">
            <v>李洪波</v>
          </cell>
          <cell r="E71" t="str">
            <v xml:space="preserve">女 </v>
          </cell>
          <cell r="F71" t="str">
            <v>汉</v>
          </cell>
          <cell r="G71" t="str">
            <v>团员</v>
          </cell>
          <cell r="H71" t="str">
            <v>23232119830301694X</v>
          </cell>
          <cell r="I71" t="str">
            <v>13664504063</v>
          </cell>
          <cell r="J71" t="str">
            <v>lihongbo2w2wj@126.com</v>
          </cell>
          <cell r="K71" t="str">
            <v>哈尔滨理工大学</v>
          </cell>
          <cell r="L71" t="str">
            <v>一般</v>
          </cell>
          <cell r="M71" t="str">
            <v>无机非金属材料工程</v>
          </cell>
          <cell r="N71" t="str">
            <v>2006-07-01</v>
          </cell>
          <cell r="O71" t="str">
            <v>材料物理与化学</v>
          </cell>
        </row>
        <row r="72">
          <cell r="D72" t="str">
            <v>李冶夫</v>
          </cell>
          <cell r="E72" t="str">
            <v>男</v>
          </cell>
          <cell r="F72" t="str">
            <v>汉</v>
          </cell>
          <cell r="G72" t="str">
            <v>党员</v>
          </cell>
          <cell r="H72" t="str">
            <v>421125198504053711</v>
          </cell>
          <cell r="I72" t="str">
            <v>13971735240</v>
          </cell>
          <cell r="J72" t="str">
            <v>republicstar@126.com</v>
          </cell>
          <cell r="K72" t="str">
            <v>华中科技大学</v>
          </cell>
          <cell r="L72">
            <v>985</v>
          </cell>
          <cell r="M72" t="str">
            <v>材料成型及控制工程</v>
          </cell>
          <cell r="N72" t="str">
            <v>2007-07-01</v>
          </cell>
          <cell r="O72" t="str">
            <v>材料物理与化学</v>
          </cell>
        </row>
        <row r="73">
          <cell r="D73" t="str">
            <v>刘  蔓</v>
          </cell>
          <cell r="E73" t="str">
            <v>女</v>
          </cell>
          <cell r="F73" t="str">
            <v>汉</v>
          </cell>
          <cell r="G73" t="str">
            <v>党员</v>
          </cell>
          <cell r="H73" t="str">
            <v>430903198505220020</v>
          </cell>
          <cell r="I73" t="str">
            <v>13054676603</v>
          </cell>
          <cell r="J73" t="str">
            <v>manzi-828@163.com</v>
          </cell>
          <cell r="K73" t="str">
            <v>中国石油大学(华东)化学化工学院</v>
          </cell>
          <cell r="L73">
            <v>56</v>
          </cell>
          <cell r="M73" t="str">
            <v>材料化学</v>
          </cell>
          <cell r="N73" t="str">
            <v>2007-07-01</v>
          </cell>
          <cell r="O73" t="str">
            <v>材料物理与化学</v>
          </cell>
        </row>
        <row r="74">
          <cell r="D74" t="str">
            <v>戚明之</v>
          </cell>
          <cell r="E74" t="str">
            <v>男</v>
          </cell>
          <cell r="F74" t="str">
            <v>汉</v>
          </cell>
          <cell r="G74" t="str">
            <v>团员</v>
          </cell>
          <cell r="H74" t="str">
            <v>330282198410200055</v>
          </cell>
          <cell r="I74" t="str">
            <v>13777825320</v>
          </cell>
          <cell r="J74" t="str">
            <v>silentsaint@126.com</v>
          </cell>
          <cell r="K74" t="str">
            <v>浙江大学材化学院</v>
          </cell>
          <cell r="L74">
            <v>985</v>
          </cell>
          <cell r="M74" t="str">
            <v>高分子材料与工程</v>
          </cell>
          <cell r="N74" t="str">
            <v>2007-07-01</v>
          </cell>
          <cell r="O74" t="str">
            <v>材料物理与化学</v>
          </cell>
        </row>
        <row r="75">
          <cell r="D75" t="str">
            <v>宋振阳</v>
          </cell>
          <cell r="E75" t="str">
            <v>男</v>
          </cell>
          <cell r="F75" t="str">
            <v>汉</v>
          </cell>
          <cell r="G75" t="str">
            <v>团员</v>
          </cell>
          <cell r="H75" t="str">
            <v>220302198405070039</v>
          </cell>
          <cell r="I75" t="str">
            <v>13811069042</v>
          </cell>
          <cell r="J75" t="str">
            <v>songzhenyang@gmail.com</v>
          </cell>
          <cell r="K75" t="str">
            <v>北京大学元培计划理科实验班</v>
          </cell>
          <cell r="L75">
            <v>985</v>
          </cell>
          <cell r="M75" t="str">
            <v>物理</v>
          </cell>
          <cell r="N75" t="str">
            <v>2007-07-01</v>
          </cell>
          <cell r="O75" t="str">
            <v>材料物理与化学</v>
          </cell>
        </row>
        <row r="76">
          <cell r="D76" t="str">
            <v>王东方</v>
          </cell>
          <cell r="E76" t="str">
            <v>男</v>
          </cell>
          <cell r="F76" t="str">
            <v>汉</v>
          </cell>
          <cell r="G76" t="str">
            <v>团员</v>
          </cell>
          <cell r="H76" t="str">
            <v>130525198311173612</v>
          </cell>
          <cell r="I76" t="str">
            <v>13574134431</v>
          </cell>
          <cell r="J76" t="str">
            <v>20007183@163.com</v>
          </cell>
          <cell r="K76" t="str">
            <v>中南大学</v>
          </cell>
          <cell r="L76">
            <v>985</v>
          </cell>
          <cell r="M76" t="str">
            <v>材料物理</v>
          </cell>
          <cell r="N76" t="str">
            <v>2007-07-01</v>
          </cell>
          <cell r="O76" t="str">
            <v>材料物理与化学</v>
          </cell>
        </row>
        <row r="77">
          <cell r="D77" t="str">
            <v>吴开华</v>
          </cell>
          <cell r="E77" t="str">
            <v>男</v>
          </cell>
          <cell r="F77" t="str">
            <v>汉</v>
          </cell>
          <cell r="G77" t="str">
            <v>团员</v>
          </cell>
          <cell r="H77" t="str">
            <v>340825198412071557</v>
          </cell>
          <cell r="I77" t="str">
            <v>13611571145</v>
          </cell>
          <cell r="J77" t="str">
            <v>kaihuawu1984@126.com</v>
          </cell>
          <cell r="K77" t="str">
            <v>南京航空航天大学</v>
          </cell>
          <cell r="L77">
            <v>56</v>
          </cell>
          <cell r="M77" t="str">
            <v>材料科学与工程</v>
          </cell>
          <cell r="N77" t="str">
            <v>2007-07-01</v>
          </cell>
          <cell r="O77" t="str">
            <v>材料物理与化学</v>
          </cell>
        </row>
        <row r="78">
          <cell r="D78" t="str">
            <v>张海忠</v>
          </cell>
          <cell r="E78" t="str">
            <v>男</v>
          </cell>
          <cell r="F78" t="str">
            <v>汉</v>
          </cell>
          <cell r="G78" t="str">
            <v>预备党员</v>
          </cell>
          <cell r="H78" t="str">
            <v>142322198306291036</v>
          </cell>
          <cell r="I78" t="str">
            <v>13776050173</v>
          </cell>
          <cell r="J78" t="str">
            <v>hzzhang_666@126.com</v>
          </cell>
          <cell r="K78" t="str">
            <v>苏州大学物理科学学院</v>
          </cell>
          <cell r="L78">
            <v>211</v>
          </cell>
          <cell r="M78" t="str">
            <v>物理学（电子材料）</v>
          </cell>
          <cell r="N78" t="str">
            <v>2007-07-01</v>
          </cell>
          <cell r="O78" t="str">
            <v>材料物理与化学</v>
          </cell>
        </row>
        <row r="79">
          <cell r="D79" t="str">
            <v>周  毅</v>
          </cell>
          <cell r="E79" t="str">
            <v>男</v>
          </cell>
          <cell r="F79" t="str">
            <v>汉</v>
          </cell>
          <cell r="G79" t="str">
            <v>团员</v>
          </cell>
          <cell r="H79" t="str">
            <v>320522198409280017</v>
          </cell>
          <cell r="I79" t="str">
            <v>13645163484</v>
          </cell>
          <cell r="J79" t="str">
            <v>huntstars@163.com</v>
          </cell>
          <cell r="K79" t="str">
            <v>南京理工大学</v>
          </cell>
          <cell r="L79">
            <v>56</v>
          </cell>
          <cell r="M79" t="str">
            <v>材料科学与工程</v>
          </cell>
          <cell r="N79" t="str">
            <v>2007-07-01</v>
          </cell>
          <cell r="O79" t="str">
            <v>材料物理与化学</v>
          </cell>
        </row>
        <row r="80">
          <cell r="D80" t="str">
            <v>骆娴梅</v>
          </cell>
          <cell r="E80" t="str">
            <v>女</v>
          </cell>
          <cell r="F80" t="str">
            <v>汉</v>
          </cell>
          <cell r="G80" t="str">
            <v>团员</v>
          </cell>
          <cell r="H80" t="str">
            <v>43021119850201002X</v>
          </cell>
          <cell r="I80" t="str">
            <v>13810479322</v>
          </cell>
          <cell r="J80" t="str">
            <v>luoxianmei@pku.edu.cn</v>
          </cell>
          <cell r="K80" t="str">
            <v>北京大学元培计划班</v>
          </cell>
          <cell r="L80">
            <v>985</v>
          </cell>
          <cell r="M80" t="str">
            <v>物理学</v>
          </cell>
          <cell r="N80" t="str">
            <v>2007-07-01</v>
          </cell>
          <cell r="O80" t="str">
            <v>材料物理与化学</v>
          </cell>
        </row>
        <row r="81">
          <cell r="D81" t="str">
            <v>刘  晨</v>
          </cell>
          <cell r="E81" t="str">
            <v>男</v>
          </cell>
          <cell r="F81" t="str">
            <v>汉</v>
          </cell>
          <cell r="H81" t="str">
            <v>370724198511212953</v>
          </cell>
          <cell r="I81" t="str">
            <v>13863943380</v>
          </cell>
          <cell r="J81" t="str">
            <v>liuchen203@126.com</v>
          </cell>
          <cell r="K81" t="str">
            <v>青岛大学</v>
          </cell>
          <cell r="L81" t="str">
            <v>一般</v>
          </cell>
          <cell r="M81" t="str">
            <v>高分子材料与工程</v>
          </cell>
          <cell r="N81" t="str">
            <v>2007-07-01</v>
          </cell>
          <cell r="O81" t="str">
            <v>材料物理与化学</v>
          </cell>
        </row>
        <row r="82">
          <cell r="D82" t="str">
            <v>刘  壮</v>
          </cell>
          <cell r="E82" t="str">
            <v>男</v>
          </cell>
          <cell r="F82" t="str">
            <v>汉</v>
          </cell>
          <cell r="G82" t="str">
            <v>团员</v>
          </cell>
          <cell r="H82" t="str">
            <v>340122198209187215</v>
          </cell>
          <cell r="I82" t="str">
            <v>15990584467</v>
          </cell>
          <cell r="J82" t="str">
            <v xml:space="preserve">zliu@nimte.an.cn </v>
          </cell>
          <cell r="K82" t="str">
            <v>安徽大学</v>
          </cell>
          <cell r="L82">
            <v>211</v>
          </cell>
          <cell r="M82" t="str">
            <v>应用物理</v>
          </cell>
          <cell r="N82" t="str">
            <v>2005-07-01</v>
          </cell>
          <cell r="O82" t="str">
            <v>材料物理与化学</v>
          </cell>
        </row>
        <row r="83">
          <cell r="D83" t="str">
            <v>程  杨</v>
          </cell>
          <cell r="E83" t="str">
            <v>男</v>
          </cell>
          <cell r="F83" t="str">
            <v>汉</v>
          </cell>
          <cell r="G83" t="str">
            <v>党员</v>
          </cell>
          <cell r="H83" t="str">
            <v>420106198302163218</v>
          </cell>
          <cell r="I83" t="str">
            <v>13237113956</v>
          </cell>
          <cell r="J83" t="str">
            <v>cy19830216@126.com</v>
          </cell>
          <cell r="K83" t="str">
            <v>华中科技大学</v>
          </cell>
          <cell r="L83">
            <v>985</v>
          </cell>
          <cell r="M83" t="str">
            <v>化学与化工系有机化学</v>
          </cell>
          <cell r="N83" t="str">
            <v>2007-07-01</v>
          </cell>
          <cell r="O83" t="str">
            <v>高分子化学与物理</v>
          </cell>
        </row>
        <row r="84">
          <cell r="D84" t="str">
            <v>董其宝</v>
          </cell>
          <cell r="E84" t="str">
            <v>男</v>
          </cell>
          <cell r="F84" t="str">
            <v>汉</v>
          </cell>
          <cell r="G84" t="str">
            <v>群众</v>
          </cell>
          <cell r="H84" t="str">
            <v>340103197711293511</v>
          </cell>
          <cell r="I84" t="str">
            <v>13965238218</v>
          </cell>
          <cell r="K84" t="str">
            <v>合肥工业大学</v>
          </cell>
          <cell r="L84">
            <v>211</v>
          </cell>
          <cell r="M84" t="str">
            <v>材料学</v>
          </cell>
          <cell r="N84" t="str">
            <v>2003-07-01</v>
          </cell>
          <cell r="O84" t="str">
            <v>高分子化学与物理</v>
          </cell>
        </row>
        <row r="85">
          <cell r="D85" t="str">
            <v>韩  英</v>
          </cell>
          <cell r="E85" t="str">
            <v>男</v>
          </cell>
          <cell r="F85" t="str">
            <v>汉</v>
          </cell>
          <cell r="G85" t="str">
            <v>团员</v>
          </cell>
          <cell r="H85" t="str">
            <v>211282198111160819</v>
          </cell>
          <cell r="I85" t="str">
            <v>13721051193</v>
          </cell>
          <cell r="J85" t="str">
            <v>yingram@sina.com</v>
          </cell>
          <cell r="K85" t="str">
            <v>宁波材料所挂靠理化所（北京）</v>
          </cell>
          <cell r="L85" t="str">
            <v>科学院</v>
          </cell>
          <cell r="M85" t="str">
            <v>有机化学</v>
          </cell>
          <cell r="N85" t="str">
            <v>2007-07-01</v>
          </cell>
          <cell r="O85" t="str">
            <v>高分子化学与物理</v>
          </cell>
        </row>
        <row r="86">
          <cell r="D86" t="str">
            <v>张好斌</v>
          </cell>
          <cell r="E86" t="str">
            <v>男</v>
          </cell>
          <cell r="F86" t="str">
            <v>汉</v>
          </cell>
          <cell r="G86" t="str">
            <v>党员</v>
          </cell>
          <cell r="H86" t="str">
            <v xml:space="preserve">412724198207066116
</v>
          </cell>
          <cell r="I86" t="str">
            <v>13721053175</v>
          </cell>
          <cell r="K86" t="str">
            <v>宁波材料所挂靠理化所</v>
          </cell>
          <cell r="L86" t="str">
            <v>科学院</v>
          </cell>
          <cell r="M86" t="str">
            <v>有机化学</v>
          </cell>
          <cell r="N86" t="str">
            <v>2007-07-01</v>
          </cell>
          <cell r="O86" t="str">
            <v>高分子化学与物理</v>
          </cell>
        </row>
        <row r="87">
          <cell r="D87" t="str">
            <v>丁  勇</v>
          </cell>
          <cell r="E87" t="str">
            <v>男</v>
          </cell>
          <cell r="F87" t="str">
            <v>汉</v>
          </cell>
          <cell r="G87" t="str">
            <v>团员</v>
          </cell>
          <cell r="H87" t="str">
            <v>34250119811201343x</v>
          </cell>
          <cell r="I87" t="str">
            <v>13488752753</v>
          </cell>
          <cell r="J87" t="str">
            <v>dingyong05@mails.gucas.ac.cn</v>
          </cell>
          <cell r="K87" t="str">
            <v>安徽大学</v>
          </cell>
          <cell r="L87" t="str">
            <v>科学院</v>
          </cell>
          <cell r="M87" t="str">
            <v>材料物理与化学</v>
          </cell>
          <cell r="N87" t="str">
            <v>2007-07-01</v>
          </cell>
          <cell r="O87" t="str">
            <v>材料物理与化学</v>
          </cell>
        </row>
        <row r="88">
          <cell r="D88" t="str">
            <v>杨恒修</v>
          </cell>
          <cell r="E88" t="str">
            <v>男</v>
          </cell>
          <cell r="F88" t="str">
            <v>汉</v>
          </cell>
          <cell r="G88" t="str">
            <v>团员</v>
          </cell>
          <cell r="H88" t="str">
            <v>362202198110221036</v>
          </cell>
          <cell r="I88" t="str">
            <v>13488761475</v>
          </cell>
          <cell r="J88" t="str">
            <v>yhx8375@163.com</v>
          </cell>
          <cell r="K88" t="str">
            <v>宁波材料所硕博生</v>
          </cell>
          <cell r="L88" t="str">
            <v>科学院</v>
          </cell>
          <cell r="M88" t="str">
            <v>凝聚态物理</v>
          </cell>
          <cell r="N88" t="str">
            <v>2007-07-01</v>
          </cell>
          <cell r="O88" t="str">
            <v>材料物理与化学</v>
          </cell>
        </row>
        <row r="89">
          <cell r="D89" t="str">
            <v>刘丰华</v>
          </cell>
          <cell r="E89" t="str">
            <v>男</v>
          </cell>
          <cell r="F89" t="str">
            <v>汉</v>
          </cell>
          <cell r="G89" t="str">
            <v>党员</v>
          </cell>
          <cell r="H89" t="str">
            <v>430981198109254615</v>
          </cell>
          <cell r="I89" t="str">
            <v>13466765641</v>
          </cell>
          <cell r="J89" t="str">
            <v>liufenghua05@mails.gucas.ac.cn</v>
          </cell>
          <cell r="K89" t="str">
            <v>宁波材料所硕博生</v>
          </cell>
          <cell r="L89" t="str">
            <v>科学院</v>
          </cell>
          <cell r="M89" t="str">
            <v>凝聚态物理</v>
          </cell>
          <cell r="N89" t="str">
            <v>2007-07-01</v>
          </cell>
          <cell r="O89" t="str">
            <v>材料物理与化学</v>
          </cell>
        </row>
        <row r="90">
          <cell r="D90" t="str">
            <v>陈  涛</v>
          </cell>
          <cell r="E90" t="str">
            <v>男</v>
          </cell>
          <cell r="F90" t="str">
            <v>汉</v>
          </cell>
          <cell r="G90" t="str">
            <v>党员</v>
          </cell>
          <cell r="H90" t="str">
            <v>429005198107187958</v>
          </cell>
          <cell r="J90" t="str">
            <v>polang@nimte.ac.cn</v>
          </cell>
          <cell r="K90" t="str">
            <v>中国地质大学(武汉)</v>
          </cell>
          <cell r="L90">
            <v>56</v>
          </cell>
          <cell r="M90" t="str">
            <v>矿物岩石材料学</v>
          </cell>
          <cell r="N90" t="str">
            <v>2007-07-01</v>
          </cell>
          <cell r="O90" t="str">
            <v>材料物理与化学</v>
          </cell>
        </row>
        <row r="91">
          <cell r="D91" t="str">
            <v>李白海</v>
          </cell>
          <cell r="E91" t="str">
            <v>男</v>
          </cell>
          <cell r="F91" t="str">
            <v>汉</v>
          </cell>
          <cell r="G91" t="str">
            <v>团员</v>
          </cell>
          <cell r="H91" t="str">
            <v>511028198102166719</v>
          </cell>
          <cell r="I91" t="str">
            <v>15869330619</v>
          </cell>
          <cell r="J91" t="str">
            <v>libaihai@nimte.ac.cn</v>
          </cell>
          <cell r="K91" t="str">
            <v>西南大学</v>
          </cell>
          <cell r="L91">
            <v>211</v>
          </cell>
          <cell r="M91" t="str">
            <v>理论物理</v>
          </cell>
          <cell r="N91" t="str">
            <v>2007-07-01</v>
          </cell>
          <cell r="O91" t="str">
            <v>材料物理与化学</v>
          </cell>
        </row>
        <row r="92">
          <cell r="D92" t="str">
            <v>高  娜</v>
          </cell>
          <cell r="E92" t="str">
            <v>女</v>
          </cell>
          <cell r="F92" t="str">
            <v>汉</v>
          </cell>
          <cell r="G92" t="str">
            <v>团员</v>
          </cell>
          <cell r="H92" t="str">
            <v xml:space="preserve">370284810130004  </v>
          </cell>
          <cell r="I92" t="str">
            <v>13739086357</v>
          </cell>
          <cell r="J92" t="str">
            <v>michelle0210@126.com</v>
          </cell>
          <cell r="K92" t="str">
            <v>湖南大学化学化工学院</v>
          </cell>
          <cell r="L92">
            <v>985</v>
          </cell>
          <cell r="M92" t="str">
            <v>分析化学</v>
          </cell>
          <cell r="N92" t="str">
            <v>2005-07-01</v>
          </cell>
          <cell r="O92" t="str">
            <v>材料物理与化学</v>
          </cell>
        </row>
        <row r="93">
          <cell r="D93" t="str">
            <v>苏文静</v>
          </cell>
          <cell r="E93" t="str">
            <v>男</v>
          </cell>
          <cell r="F93" t="str">
            <v>汉</v>
          </cell>
          <cell r="G93" t="str">
            <v>团员</v>
          </cell>
          <cell r="H93" t="str">
            <v>340321198708106998</v>
          </cell>
          <cell r="I93" t="str">
            <v>13520328757</v>
          </cell>
          <cell r="J93" t="str">
            <v>suvongin@gmail.com</v>
          </cell>
          <cell r="K93" t="str">
            <v>北京大学元培学院</v>
          </cell>
          <cell r="L93">
            <v>985</v>
          </cell>
          <cell r="M93" t="str">
            <v>物理学纯粹物理</v>
          </cell>
          <cell r="N93" t="str">
            <v>2008-07-01</v>
          </cell>
          <cell r="O93" t="str">
            <v>材料物理与化学</v>
          </cell>
        </row>
        <row r="94">
          <cell r="D94" t="str">
            <v>罗邦荣</v>
          </cell>
          <cell r="E94" t="str">
            <v>男</v>
          </cell>
          <cell r="F94" t="str">
            <v>汉</v>
          </cell>
          <cell r="G94" t="str">
            <v>党员</v>
          </cell>
          <cell r="H94" t="str">
            <v>331004198503231812</v>
          </cell>
          <cell r="I94" t="str">
            <v>13456855732</v>
          </cell>
          <cell r="J94" t="str">
            <v>bangrong0401@163.com</v>
          </cell>
          <cell r="K94" t="str">
            <v>浙江工业大学</v>
          </cell>
          <cell r="L94" t="str">
            <v>一般</v>
          </cell>
          <cell r="M94" t="str">
            <v>高分子材料</v>
          </cell>
          <cell r="N94" t="str">
            <v>2008-07-01</v>
          </cell>
          <cell r="O94" t="str">
            <v>高分子化学与物理</v>
          </cell>
        </row>
        <row r="95">
          <cell r="D95" t="str">
            <v>朱红芳</v>
          </cell>
          <cell r="E95" t="str">
            <v>女</v>
          </cell>
          <cell r="F95" t="str">
            <v>汉</v>
          </cell>
          <cell r="G95" t="str">
            <v>党员</v>
          </cell>
          <cell r="H95" t="str">
            <v>360430198610080625</v>
          </cell>
          <cell r="I95" t="str">
            <v>13507925165</v>
          </cell>
          <cell r="J95" t="str">
            <v>cloudgirl96@yahoo.com.cn</v>
          </cell>
          <cell r="K95" t="str">
            <v>中国海洋大学</v>
          </cell>
          <cell r="L95">
            <v>985</v>
          </cell>
          <cell r="M95" t="str">
            <v>化学</v>
          </cell>
          <cell r="N95" t="str">
            <v>2007-07-01</v>
          </cell>
          <cell r="O95" t="str">
            <v>高分子化学与物理</v>
          </cell>
        </row>
        <row r="96">
          <cell r="D96" t="str">
            <v>王  静</v>
          </cell>
          <cell r="E96" t="str">
            <v>女</v>
          </cell>
          <cell r="F96" t="str">
            <v>汉</v>
          </cell>
          <cell r="G96" t="str">
            <v>团员</v>
          </cell>
          <cell r="H96" t="str">
            <v>320982198511245769</v>
          </cell>
          <cell r="I96" t="str">
            <v>13143399049</v>
          </cell>
          <cell r="J96" t="str">
            <v>wj3262241@sina.com</v>
          </cell>
          <cell r="K96" t="str">
            <v>中国海洋大学</v>
          </cell>
          <cell r="L96">
            <v>985</v>
          </cell>
          <cell r="M96" t="str">
            <v>材料化学</v>
          </cell>
          <cell r="N96" t="str">
            <v>2008-07-01</v>
          </cell>
          <cell r="O96" t="str">
            <v>高分子化学与物理</v>
          </cell>
        </row>
        <row r="97">
          <cell r="D97" t="str">
            <v>郭来辉</v>
          </cell>
          <cell r="E97" t="str">
            <v>男</v>
          </cell>
          <cell r="F97" t="str">
            <v>汉</v>
          </cell>
          <cell r="G97" t="str">
            <v>党员</v>
          </cell>
          <cell r="H97" t="str">
            <v>371421198712290873</v>
          </cell>
          <cell r="I97" t="str">
            <v>13562887187</v>
          </cell>
          <cell r="J97" t="str">
            <v>glh8729@163.com</v>
          </cell>
          <cell r="K97" t="str">
            <v>山东农业大学</v>
          </cell>
          <cell r="L97" t="str">
            <v>一般</v>
          </cell>
          <cell r="M97" t="str">
            <v>材料化学</v>
          </cell>
          <cell r="N97" t="str">
            <v>2008-07-01</v>
          </cell>
          <cell r="O97" t="str">
            <v>高分子化学与物理</v>
          </cell>
        </row>
        <row r="98">
          <cell r="D98" t="str">
            <v>汤林奇</v>
          </cell>
          <cell r="E98" t="str">
            <v>男</v>
          </cell>
          <cell r="F98" t="str">
            <v>汉</v>
          </cell>
          <cell r="G98" t="str">
            <v>党员</v>
          </cell>
          <cell r="H98" t="str">
            <v>411526198511102610</v>
          </cell>
          <cell r="I98" t="str">
            <v>13674980487</v>
          </cell>
          <cell r="J98" t="str">
            <v>tanglinqi6873355@163.com</v>
          </cell>
          <cell r="K98" t="str">
            <v>郑州大学</v>
          </cell>
          <cell r="L98">
            <v>211</v>
          </cell>
          <cell r="M98" t="str">
            <v>高分子材料与工程</v>
          </cell>
          <cell r="N98" t="str">
            <v>2008-07-01</v>
          </cell>
          <cell r="O98" t="str">
            <v>高分子化学与物理</v>
          </cell>
        </row>
        <row r="99">
          <cell r="D99" t="str">
            <v>姚  杰</v>
          </cell>
          <cell r="E99" t="str">
            <v>男</v>
          </cell>
          <cell r="F99" t="str">
            <v>汉</v>
          </cell>
          <cell r="G99" t="str">
            <v>团员</v>
          </cell>
          <cell r="H99" t="str">
            <v>430624198606046936</v>
          </cell>
          <cell r="I99" t="str">
            <v>13439670440</v>
          </cell>
          <cell r="J99" t="str">
            <v>Rainbov@sina.com</v>
          </cell>
          <cell r="K99" t="str">
            <v>北京大学元培学院</v>
          </cell>
          <cell r="L99">
            <v>985</v>
          </cell>
          <cell r="M99" t="str">
            <v>化学</v>
          </cell>
          <cell r="N99" t="str">
            <v>2008-07-01</v>
          </cell>
          <cell r="O99" t="str">
            <v>材料物理与化学</v>
          </cell>
        </row>
        <row r="100">
          <cell r="D100" t="str">
            <v>彭叔森</v>
          </cell>
          <cell r="E100" t="str">
            <v>男</v>
          </cell>
          <cell r="F100" t="str">
            <v>汉</v>
          </cell>
          <cell r="G100" t="str">
            <v>团员</v>
          </cell>
          <cell r="H100" t="str">
            <v>362330198508205838</v>
          </cell>
          <cell r="I100" t="str">
            <v>13752237594</v>
          </cell>
          <cell r="J100" t="str">
            <v>pengshu@mail.nankai.edu.cn</v>
          </cell>
          <cell r="K100" t="str">
            <v>南开大学</v>
          </cell>
          <cell r="L100">
            <v>985</v>
          </cell>
          <cell r="M100" t="str">
            <v>化学</v>
          </cell>
          <cell r="N100" t="str">
            <v>2008-07-01</v>
          </cell>
          <cell r="O100" t="str">
            <v>高分子化学与物理</v>
          </cell>
        </row>
        <row r="101">
          <cell r="D101" t="str">
            <v>丁江平</v>
          </cell>
          <cell r="E101" t="str">
            <v>男</v>
          </cell>
          <cell r="F101" t="str">
            <v>汉</v>
          </cell>
          <cell r="G101" t="str">
            <v>团员</v>
          </cell>
          <cell r="H101" t="str">
            <v>330624198510274412</v>
          </cell>
          <cell r="I101" t="str">
            <v>13611743144</v>
          </cell>
          <cell r="J101" t="str">
            <v>dingjiangping1007@163.com</v>
          </cell>
          <cell r="K101" t="str">
            <v>华东理工大学理工优秀生部</v>
          </cell>
          <cell r="L101">
            <v>56</v>
          </cell>
          <cell r="M101" t="str">
            <v>高分子材料与工程</v>
          </cell>
          <cell r="N101" t="str">
            <v>2008-07-01</v>
          </cell>
          <cell r="O101" t="str">
            <v>高分子化学与物理</v>
          </cell>
        </row>
        <row r="102">
          <cell r="D102" t="str">
            <v>朱丽虹</v>
          </cell>
          <cell r="E102" t="str">
            <v>女</v>
          </cell>
          <cell r="F102" t="str">
            <v>汉</v>
          </cell>
          <cell r="G102" t="str">
            <v>预备
党员</v>
          </cell>
          <cell r="H102" t="str">
            <v>320411198606054022</v>
          </cell>
          <cell r="I102" t="str">
            <v>13656201474</v>
          </cell>
          <cell r="J102" t="str">
            <v>zlhme1986@126.com</v>
          </cell>
          <cell r="K102" t="str">
            <v>苏州大学</v>
          </cell>
          <cell r="L102">
            <v>211</v>
          </cell>
          <cell r="M102" t="str">
            <v>高分子材料科学与工程</v>
          </cell>
          <cell r="N102" t="str">
            <v>2008-07-01</v>
          </cell>
          <cell r="O102" t="str">
            <v>高分子化学与物理</v>
          </cell>
        </row>
        <row r="103">
          <cell r="D103" t="str">
            <v>江盛鸿</v>
          </cell>
          <cell r="E103" t="str">
            <v>男</v>
          </cell>
          <cell r="F103" t="str">
            <v>汉</v>
          </cell>
          <cell r="G103" t="str">
            <v>党员</v>
          </cell>
          <cell r="H103" t="str">
            <v>350825198506150258</v>
          </cell>
          <cell r="I103" t="str">
            <v>13758264214</v>
          </cell>
          <cell r="J103" t="str">
            <v>zjucandle@gmail.com</v>
          </cell>
          <cell r="K103" t="str">
            <v>浙江大学</v>
          </cell>
          <cell r="L103">
            <v>985</v>
          </cell>
          <cell r="M103" t="str">
            <v>化学工程与工艺</v>
          </cell>
          <cell r="N103" t="str">
            <v>2008-07-01</v>
          </cell>
          <cell r="O103" t="str">
            <v>高分子化学与物理</v>
          </cell>
        </row>
        <row r="104">
          <cell r="D104" t="str">
            <v>陈  操</v>
          </cell>
          <cell r="E104" t="str">
            <v>男</v>
          </cell>
          <cell r="F104" t="str">
            <v>汉</v>
          </cell>
          <cell r="G104" t="str">
            <v>团员</v>
          </cell>
          <cell r="H104" t="str">
            <v>42011719860516871X</v>
          </cell>
          <cell r="I104" t="str">
            <v>13588492382</v>
          </cell>
          <cell r="J104" t="str">
            <v>chencao0601@163.com</v>
          </cell>
          <cell r="K104" t="str">
            <v>浙江大学</v>
          </cell>
          <cell r="L104">
            <v>985</v>
          </cell>
          <cell r="M104" t="str">
            <v>化学工程与工艺</v>
          </cell>
          <cell r="N104" t="str">
            <v>2008-07-01</v>
          </cell>
          <cell r="O104" t="str">
            <v>高分子化学与物理</v>
          </cell>
        </row>
        <row r="105">
          <cell r="D105" t="str">
            <v>张  帆</v>
          </cell>
          <cell r="E105" t="str">
            <v>女</v>
          </cell>
          <cell r="F105" t="str">
            <v>汉</v>
          </cell>
          <cell r="G105" t="str">
            <v>党员</v>
          </cell>
          <cell r="H105" t="str">
            <v>420625198601280103</v>
          </cell>
          <cell r="I105" t="str">
            <v>13296674764</v>
          </cell>
          <cell r="J105" t="str">
            <v>barbie280186@163.com</v>
          </cell>
          <cell r="K105" t="str">
            <v>武汉理工大学</v>
          </cell>
          <cell r="L105">
            <v>211</v>
          </cell>
          <cell r="M105" t="str">
            <v>化学工程与工艺</v>
          </cell>
          <cell r="N105" t="str">
            <v>2008-07-01</v>
          </cell>
          <cell r="O105" t="str">
            <v>高分子化学与物理</v>
          </cell>
        </row>
        <row r="106">
          <cell r="D106" t="str">
            <v>陈锋光</v>
          </cell>
          <cell r="E106" t="str">
            <v>男</v>
          </cell>
          <cell r="F106" t="str">
            <v>汉</v>
          </cell>
          <cell r="G106" t="str">
            <v>团员</v>
          </cell>
          <cell r="H106" t="str">
            <v>500233198602148671</v>
          </cell>
          <cell r="I106" t="str">
            <v>13261835406</v>
          </cell>
          <cell r="J106" t="str">
            <v>cumtb_cfg@yahoo.com.cn</v>
          </cell>
          <cell r="K106" t="str">
            <v>中国矿业大学(北京)</v>
          </cell>
          <cell r="L106">
            <v>56</v>
          </cell>
          <cell r="M106" t="str">
            <v>材料科学与工程</v>
          </cell>
          <cell r="N106" t="str">
            <v>2008-07-01</v>
          </cell>
          <cell r="O106" t="str">
            <v>材料物理与化学</v>
          </cell>
        </row>
        <row r="107">
          <cell r="D107" t="str">
            <v>沈  磊</v>
          </cell>
          <cell r="E107" t="str">
            <v>男</v>
          </cell>
          <cell r="F107" t="str">
            <v>汉</v>
          </cell>
          <cell r="G107" t="str">
            <v>团员</v>
          </cell>
          <cell r="H107" t="str">
            <v>330203198601260012</v>
          </cell>
          <cell r="I107" t="str">
            <v>13681292139</v>
          </cell>
          <cell r="J107" t="str">
            <v>slmilkyway@163.com</v>
          </cell>
          <cell r="K107" t="str">
            <v>北京化工大学</v>
          </cell>
          <cell r="L107">
            <v>211</v>
          </cell>
          <cell r="M107" t="str">
            <v>材料科学与工程</v>
          </cell>
          <cell r="N107" t="str">
            <v>2008-07-01</v>
          </cell>
          <cell r="O107" t="str">
            <v>材料物理与化学</v>
          </cell>
        </row>
        <row r="108">
          <cell r="D108" t="str">
            <v>陈建敏</v>
          </cell>
          <cell r="E108" t="str">
            <v>男</v>
          </cell>
          <cell r="F108" t="str">
            <v>汉</v>
          </cell>
          <cell r="G108" t="str">
            <v>党员</v>
          </cell>
          <cell r="H108" t="str">
            <v>362424198606193939</v>
          </cell>
          <cell r="I108" t="str">
            <v>13456141936</v>
          </cell>
          <cell r="J108" t="str">
            <v>chenjianminchuan@126.com</v>
          </cell>
          <cell r="K108" t="str">
            <v>宁波大学</v>
          </cell>
          <cell r="L108" t="str">
            <v>一般</v>
          </cell>
          <cell r="M108" t="str">
            <v>理学院物理</v>
          </cell>
          <cell r="N108" t="str">
            <v>2008-07-01</v>
          </cell>
          <cell r="O108" t="str">
            <v>材料物理与化学</v>
          </cell>
        </row>
        <row r="109">
          <cell r="D109" t="str">
            <v>俞  峥</v>
          </cell>
          <cell r="E109" t="str">
            <v>女</v>
          </cell>
          <cell r="F109" t="str">
            <v>汉</v>
          </cell>
          <cell r="G109" t="str">
            <v>党员</v>
          </cell>
          <cell r="H109" t="str">
            <v>33090319850624432X</v>
          </cell>
          <cell r="I109" t="str">
            <v>15870676437</v>
          </cell>
          <cell r="J109" t="str">
            <v>yuzheng0624@yahoo.com.cn</v>
          </cell>
          <cell r="K109" t="str">
            <v>南昌大学</v>
          </cell>
          <cell r="L109">
            <v>211</v>
          </cell>
          <cell r="M109" t="str">
            <v>材料科学与工程（无机材料）</v>
          </cell>
          <cell r="N109" t="str">
            <v>2008-07-01</v>
          </cell>
          <cell r="O109" t="str">
            <v>材料物理与化学</v>
          </cell>
        </row>
        <row r="110">
          <cell r="D110" t="str">
            <v>冯泉妤</v>
          </cell>
          <cell r="E110" t="str">
            <v>女</v>
          </cell>
          <cell r="F110" t="str">
            <v>汉</v>
          </cell>
          <cell r="G110" t="str">
            <v>党员</v>
          </cell>
          <cell r="H110" t="str">
            <v>370685198601273060</v>
          </cell>
          <cell r="I110" t="str">
            <v>13792885054</v>
          </cell>
          <cell r="J110" t="str">
            <v>yuer0307014@126.com</v>
          </cell>
          <cell r="K110" t="str">
            <v>青岛科技大学</v>
          </cell>
          <cell r="L110" t="str">
            <v>一般</v>
          </cell>
          <cell r="M110" t="str">
            <v>材料化学</v>
          </cell>
          <cell r="N110" t="str">
            <v>2008-07-01</v>
          </cell>
          <cell r="O110" t="str">
            <v>材料物理与化学</v>
          </cell>
        </row>
        <row r="111">
          <cell r="D111" t="str">
            <v>刘娟娟</v>
          </cell>
          <cell r="E111" t="str">
            <v>女</v>
          </cell>
          <cell r="F111" t="str">
            <v>汉</v>
          </cell>
          <cell r="G111" t="str">
            <v>党员</v>
          </cell>
          <cell r="H111" t="str">
            <v>429004198605300945</v>
          </cell>
          <cell r="I111" t="str">
            <v>15971450768</v>
          </cell>
          <cell r="J111" t="str">
            <v>Liujuanjuan_2004@126.com</v>
          </cell>
          <cell r="K111" t="str">
            <v>武汉科技大学</v>
          </cell>
          <cell r="L111" t="str">
            <v>一般</v>
          </cell>
          <cell r="M111" t="str">
            <v>无机非金属材料工程</v>
          </cell>
          <cell r="N111" t="str">
            <v>2008-07-01</v>
          </cell>
          <cell r="O111" t="str">
            <v>材料物理与化学</v>
          </cell>
        </row>
        <row r="112">
          <cell r="D112" t="str">
            <v>颜光辉</v>
          </cell>
          <cell r="E112" t="str">
            <v>男</v>
          </cell>
          <cell r="F112" t="str">
            <v>汉</v>
          </cell>
          <cell r="G112" t="str">
            <v>预备
党员</v>
          </cell>
          <cell r="H112" t="str">
            <v>360321198511277519</v>
          </cell>
          <cell r="I112" t="str">
            <v>13517117859</v>
          </cell>
          <cell r="J112" t="str">
            <v>tokem@163.com</v>
          </cell>
          <cell r="K112" t="str">
            <v>武汉理工大学</v>
          </cell>
          <cell r="L112">
            <v>211</v>
          </cell>
          <cell r="M112" t="str">
            <v>材料物理</v>
          </cell>
          <cell r="N112" t="str">
            <v>2008-07-01</v>
          </cell>
          <cell r="O112" t="str">
            <v>材料物理与化学</v>
          </cell>
        </row>
        <row r="113">
          <cell r="D113" t="str">
            <v>黎嘉威</v>
          </cell>
          <cell r="E113" t="str">
            <v>男</v>
          </cell>
          <cell r="F113" t="str">
            <v>汉</v>
          </cell>
          <cell r="G113" t="str">
            <v>党员</v>
          </cell>
          <cell r="H113" t="str">
            <v>450321198509261018</v>
          </cell>
          <cell r="J113" t="str">
            <v>lijiawei800@sina.com</v>
          </cell>
          <cell r="K113" t="str">
            <v>中南大学</v>
          </cell>
          <cell r="L113">
            <v>985</v>
          </cell>
          <cell r="M113" t="str">
            <v>材料科学与工程</v>
          </cell>
          <cell r="N113" t="str">
            <v>2008-07-01</v>
          </cell>
          <cell r="O113" t="str">
            <v>材料物理与化学</v>
          </cell>
        </row>
        <row r="114">
          <cell r="D114" t="str">
            <v>魏铁峰</v>
          </cell>
          <cell r="E114" t="str">
            <v>男</v>
          </cell>
          <cell r="F114" t="str">
            <v>汉</v>
          </cell>
          <cell r="G114" t="str">
            <v>预备
党员</v>
          </cell>
          <cell r="H114" t="str">
            <v>130821198410166654</v>
          </cell>
          <cell r="I114" t="str">
            <v>13101309465</v>
          </cell>
          <cell r="J114" t="str">
            <v>weitiefeng1016@163.com</v>
          </cell>
          <cell r="K114" t="str">
            <v>重庆大学</v>
          </cell>
          <cell r="L114">
            <v>985</v>
          </cell>
          <cell r="M114" t="str">
            <v>材料物理</v>
          </cell>
          <cell r="N114" t="str">
            <v>2008-07-01</v>
          </cell>
          <cell r="O114" t="str">
            <v>材料物理与化学</v>
          </cell>
        </row>
        <row r="115">
          <cell r="D115" t="str">
            <v>熊  敬</v>
          </cell>
          <cell r="E115" t="str">
            <v>女</v>
          </cell>
          <cell r="F115" t="str">
            <v>汉</v>
          </cell>
          <cell r="G115" t="str">
            <v>团员</v>
          </cell>
          <cell r="H115" t="str">
            <v>500101198608187982</v>
          </cell>
          <cell r="I115" t="str">
            <v>13996404722</v>
          </cell>
          <cell r="J115" t="str">
            <v>xwjh@swu.edu.cn</v>
          </cell>
          <cell r="K115" t="str">
            <v>西南大学</v>
          </cell>
          <cell r="L115">
            <v>211</v>
          </cell>
          <cell r="M115" t="str">
            <v>材料化学</v>
          </cell>
          <cell r="N115" t="str">
            <v>2008-07-01</v>
          </cell>
          <cell r="O115" t="str">
            <v>材料物理与化学</v>
          </cell>
        </row>
        <row r="116">
          <cell r="D116" t="str">
            <v>赵博通</v>
          </cell>
          <cell r="E116" t="str">
            <v>男</v>
          </cell>
          <cell r="F116" t="str">
            <v>蒙</v>
          </cell>
          <cell r="G116" t="str">
            <v>党员</v>
          </cell>
          <cell r="H116" t="str">
            <v>150403198603070519</v>
          </cell>
          <cell r="I116" t="str">
            <v>13488792275</v>
          </cell>
          <cell r="J116" t="str">
            <v>zhaobotong+nimte@gmail.com</v>
          </cell>
          <cell r="K116" t="str">
            <v>北京大学元培学院</v>
          </cell>
          <cell r="L116">
            <v>985</v>
          </cell>
          <cell r="M116" t="str">
            <v>物理</v>
          </cell>
          <cell r="N116" t="str">
            <v>2008-07-01</v>
          </cell>
          <cell r="O116" t="str">
            <v>材料物理与化学</v>
          </cell>
        </row>
        <row r="117">
          <cell r="D117" t="str">
            <v>李  波</v>
          </cell>
          <cell r="E117" t="str">
            <v>男</v>
          </cell>
          <cell r="F117" t="str">
            <v>汉</v>
          </cell>
          <cell r="G117" t="str">
            <v>团员</v>
          </cell>
          <cell r="H117" t="str">
            <v>532931198605280013</v>
          </cell>
          <cell r="I117" t="str">
            <v>13811398091</v>
          </cell>
          <cell r="J117" t="str">
            <v>liber1986@gmail.com</v>
          </cell>
          <cell r="K117" t="str">
            <v>北京大学元培学院</v>
          </cell>
          <cell r="L117">
            <v>985</v>
          </cell>
          <cell r="M117" t="str">
            <v>空间物理</v>
          </cell>
          <cell r="N117" t="str">
            <v>2008-07-01</v>
          </cell>
          <cell r="O117" t="str">
            <v>材料物理与化学</v>
          </cell>
        </row>
        <row r="118">
          <cell r="D118" t="str">
            <v>周  明</v>
          </cell>
          <cell r="E118" t="str">
            <v>男</v>
          </cell>
          <cell r="F118" t="str">
            <v>汉</v>
          </cell>
          <cell r="G118" t="str">
            <v>团员</v>
          </cell>
          <cell r="H118" t="str">
            <v>510625198512200011</v>
          </cell>
          <cell r="I118" t="str">
            <v>13811638004</v>
          </cell>
          <cell r="J118" t="str">
            <v>zhou11_md@126.com</v>
          </cell>
          <cell r="K118" t="str">
            <v>北京大学</v>
          </cell>
          <cell r="L118">
            <v>985</v>
          </cell>
          <cell r="M118" t="str">
            <v>材料化学</v>
          </cell>
          <cell r="N118" t="str">
            <v>2008-07-01</v>
          </cell>
          <cell r="O118" t="str">
            <v>材料物理与化学</v>
          </cell>
        </row>
        <row r="119">
          <cell r="D119" t="str">
            <v>刘友好</v>
          </cell>
          <cell r="E119" t="str">
            <v>男</v>
          </cell>
          <cell r="F119" t="str">
            <v>汉</v>
          </cell>
          <cell r="G119" t="str">
            <v>团员</v>
          </cell>
          <cell r="H119" t="str">
            <v>342401198707259134</v>
          </cell>
          <cell r="I119" t="str">
            <v>13752399025</v>
          </cell>
          <cell r="J119" t="str">
            <v>liuyouhao@mail.nankai.edu.cn</v>
          </cell>
          <cell r="K119" t="str">
            <v>南开大学</v>
          </cell>
          <cell r="L119">
            <v>985</v>
          </cell>
          <cell r="M119" t="str">
            <v>材料物理</v>
          </cell>
          <cell r="N119" t="str">
            <v>2008-07-01</v>
          </cell>
          <cell r="O119" t="str">
            <v>材料物理与化学</v>
          </cell>
        </row>
        <row r="120">
          <cell r="D120" t="str">
            <v>陈有为</v>
          </cell>
          <cell r="E120" t="str">
            <v>男</v>
          </cell>
          <cell r="F120" t="str">
            <v>汉</v>
          </cell>
          <cell r="G120" t="str">
            <v>党员</v>
          </cell>
          <cell r="H120" t="str">
            <v>372321198611211756</v>
          </cell>
          <cell r="I120" t="str">
            <v>13775984372</v>
          </cell>
          <cell r="J120" t="str">
            <v>chenyouwei2@126.com</v>
          </cell>
          <cell r="K120" t="str">
            <v>中国矿业大学</v>
          </cell>
          <cell r="L120">
            <v>56</v>
          </cell>
          <cell r="M120" t="str">
            <v>材料科学与工程</v>
          </cell>
          <cell r="N120" t="str">
            <v>2008-07-01</v>
          </cell>
          <cell r="O120" t="str">
            <v>材料物理与化学</v>
          </cell>
        </row>
        <row r="121">
          <cell r="D121" t="str">
            <v>李  荨</v>
          </cell>
          <cell r="E121" t="str">
            <v>男</v>
          </cell>
          <cell r="F121" t="str">
            <v>汉</v>
          </cell>
          <cell r="G121" t="str">
            <v>团员</v>
          </cell>
          <cell r="H121" t="str">
            <v>610104198510046131</v>
          </cell>
          <cell r="I121" t="str">
            <v>13805783425</v>
          </cell>
          <cell r="J121" t="str">
            <v>liqian85104@163.com</v>
          </cell>
          <cell r="K121" t="str">
            <v>浙江大学</v>
          </cell>
          <cell r="L121">
            <v>985</v>
          </cell>
          <cell r="M121" t="str">
            <v>材料科学与工程</v>
          </cell>
          <cell r="N121" t="str">
            <v>2008-07-01</v>
          </cell>
          <cell r="O121" t="str">
            <v>材料物理与化学</v>
          </cell>
        </row>
        <row r="122">
          <cell r="D122" t="str">
            <v>方燕群</v>
          </cell>
          <cell r="E122" t="str">
            <v>女</v>
          </cell>
          <cell r="F122" t="str">
            <v>汉</v>
          </cell>
          <cell r="G122" t="str">
            <v>党员</v>
          </cell>
          <cell r="H122" t="str">
            <v>330182198601261920</v>
          </cell>
          <cell r="I122" t="str">
            <v>13805782204</v>
          </cell>
          <cell r="J122" t="str">
            <v>yanqun.f@163.com</v>
          </cell>
          <cell r="K122" t="str">
            <v>浙江大学</v>
          </cell>
          <cell r="L122">
            <v>985</v>
          </cell>
          <cell r="M122" t="str">
            <v>化学工程与工艺</v>
          </cell>
          <cell r="N122" t="str">
            <v>2008-07-01</v>
          </cell>
          <cell r="O122" t="str">
            <v>材料物理与化学</v>
          </cell>
        </row>
        <row r="123">
          <cell r="D123" t="str">
            <v>石文杰</v>
          </cell>
          <cell r="E123" t="str">
            <v>男</v>
          </cell>
          <cell r="F123" t="str">
            <v>汉</v>
          </cell>
          <cell r="G123" t="str">
            <v>党员</v>
          </cell>
          <cell r="H123" t="str">
            <v>330421198611040033</v>
          </cell>
          <cell r="I123" t="str">
            <v>13819124747</v>
          </cell>
          <cell r="J123" t="str">
            <v>wenjie.stone@gmail.com</v>
          </cell>
          <cell r="K123" t="str">
            <v>浙江大学</v>
          </cell>
          <cell r="L123">
            <v>985</v>
          </cell>
          <cell r="M123" t="str">
            <v>物理</v>
          </cell>
          <cell r="N123" t="str">
            <v>2008-07-01</v>
          </cell>
          <cell r="O123" t="str">
            <v>材料物理与化学</v>
          </cell>
        </row>
        <row r="124">
          <cell r="D124" t="str">
            <v>张阳明</v>
          </cell>
          <cell r="E124" t="str">
            <v>男</v>
          </cell>
          <cell r="F124" t="str">
            <v>汉</v>
          </cell>
          <cell r="G124" t="str">
            <v>团员</v>
          </cell>
          <cell r="H124" t="str">
            <v>620102198605283614</v>
          </cell>
          <cell r="I124" t="str">
            <v>13758147630</v>
          </cell>
          <cell r="J124" t="str">
            <v>zhangymzheda@126.com</v>
          </cell>
          <cell r="K124" t="str">
            <v>浙江大学</v>
          </cell>
          <cell r="L124">
            <v>985</v>
          </cell>
          <cell r="M124" t="str">
            <v>材料科学与工程</v>
          </cell>
          <cell r="N124" t="str">
            <v>2008-07-01</v>
          </cell>
          <cell r="O124" t="str">
            <v>材料物理与化学</v>
          </cell>
        </row>
        <row r="125">
          <cell r="D125" t="str">
            <v>张  婷</v>
          </cell>
          <cell r="E125" t="str">
            <v>女</v>
          </cell>
          <cell r="F125" t="str">
            <v>汉</v>
          </cell>
          <cell r="G125" t="str">
            <v>党员</v>
          </cell>
          <cell r="H125" t="str">
            <v>130926198612102824</v>
          </cell>
          <cell r="I125" t="str">
            <v>13954666873</v>
          </cell>
          <cell r="J125" t="str">
            <v>zt.3377@163.com</v>
          </cell>
          <cell r="K125" t="str">
            <v>中国石油大学(华东)</v>
          </cell>
          <cell r="L125">
            <v>56</v>
          </cell>
          <cell r="M125" t="str">
            <v>材料化学</v>
          </cell>
          <cell r="N125" t="str">
            <v>2008-07-01</v>
          </cell>
          <cell r="O125" t="str">
            <v>材料物理与化学</v>
          </cell>
        </row>
        <row r="126">
          <cell r="D126" t="str">
            <v>胡本林</v>
          </cell>
          <cell r="E126" t="str">
            <v>男</v>
          </cell>
          <cell r="F126" t="str">
            <v>汉</v>
          </cell>
          <cell r="G126" t="str">
            <v>团员</v>
          </cell>
          <cell r="H126" t="str">
            <v>511324198302207432</v>
          </cell>
          <cell r="I126" t="str">
            <v>13056855466</v>
          </cell>
          <cell r="J126" t="str">
            <v>hubenlin@nimte.ac.cn</v>
          </cell>
          <cell r="K126" t="str">
            <v>哈尔滨理工大学</v>
          </cell>
          <cell r="L126" t="str">
            <v>科学院</v>
          </cell>
          <cell r="M126" t="str">
            <v>化学工程与工艺</v>
          </cell>
          <cell r="N126" t="str">
            <v>2006-07-01</v>
          </cell>
          <cell r="O126" t="str">
            <v>高分子化学与物理</v>
          </cell>
        </row>
        <row r="127">
          <cell r="D127" t="str">
            <v>黎  俊</v>
          </cell>
          <cell r="E127" t="str">
            <v>男</v>
          </cell>
          <cell r="F127" t="str">
            <v>汉</v>
          </cell>
          <cell r="G127" t="str">
            <v>党员</v>
          </cell>
          <cell r="H127" t="str">
            <v>422325198303190017</v>
          </cell>
          <cell r="I127" t="str">
            <v>13486039441</v>
          </cell>
          <cell r="J127" t="str">
            <v>junl@nimte.ac.cn</v>
          </cell>
          <cell r="K127" t="str">
            <v>哈尔滨工业大学</v>
          </cell>
          <cell r="L127">
            <v>985</v>
          </cell>
          <cell r="M127" t="str">
            <v>高分子化学</v>
          </cell>
          <cell r="N127" t="str">
            <v>2006-07-01</v>
          </cell>
          <cell r="O127" t="str">
            <v>高分子化学与物理</v>
          </cell>
        </row>
        <row r="128">
          <cell r="D128" t="str">
            <v>李  亚</v>
          </cell>
          <cell r="E128" t="str">
            <v>女</v>
          </cell>
          <cell r="F128" t="str">
            <v>汉</v>
          </cell>
          <cell r="G128" t="str">
            <v>党员</v>
          </cell>
          <cell r="H128" t="str">
            <v>510107197809100068</v>
          </cell>
          <cell r="I128" t="str">
            <v>13736168016</v>
          </cell>
          <cell r="J128" t="str">
            <v>liya419@163.com</v>
          </cell>
          <cell r="K128" t="str">
            <v>四川大学</v>
          </cell>
          <cell r="L128">
            <v>985</v>
          </cell>
          <cell r="M128" t="str">
            <v>皮革化学与工程</v>
          </cell>
          <cell r="N128" t="str">
            <v>2005-07-01</v>
          </cell>
          <cell r="O128" t="str">
            <v>高分子化学与物理</v>
          </cell>
        </row>
        <row r="129">
          <cell r="D129" t="str">
            <v>刘庆红</v>
          </cell>
          <cell r="E129" t="str">
            <v>女</v>
          </cell>
          <cell r="F129" t="str">
            <v>汉</v>
          </cell>
          <cell r="G129" t="str">
            <v>群众</v>
          </cell>
          <cell r="H129" t="str">
            <v>362424750817642</v>
          </cell>
          <cell r="I129" t="str">
            <v>07938150637
13870380470</v>
          </cell>
          <cell r="J129" t="str">
            <v>g_wqliu@163.com</v>
          </cell>
          <cell r="K129" t="str">
            <v>汕头大学</v>
          </cell>
          <cell r="L129" t="str">
            <v>一般</v>
          </cell>
          <cell r="M129" t="str">
            <v>工业催化</v>
          </cell>
          <cell r="N129" t="str">
            <v>2004-07-01</v>
          </cell>
          <cell r="O129" t="str">
            <v>高分子化学与物理</v>
          </cell>
        </row>
        <row r="130">
          <cell r="D130" t="str">
            <v>王继文</v>
          </cell>
          <cell r="E130" t="str">
            <v>男</v>
          </cell>
          <cell r="F130" t="str">
            <v>汉</v>
          </cell>
          <cell r="G130" t="str">
            <v>团员</v>
          </cell>
          <cell r="H130" t="str">
            <v>110106198401206014</v>
          </cell>
          <cell r="I130" t="str">
            <v>13738879014</v>
          </cell>
          <cell r="J130" t="str">
            <v>goonchinese@sohu.com</v>
          </cell>
          <cell r="K130" t="str">
            <v>北京化工大学</v>
          </cell>
          <cell r="L130" t="str">
            <v>科学院</v>
          </cell>
          <cell r="M130" t="str">
            <v>高分子材料科学与工程</v>
          </cell>
          <cell r="N130" t="str">
            <v>2006-07-01</v>
          </cell>
          <cell r="O130" t="str">
            <v>高分子化学与物理</v>
          </cell>
        </row>
        <row r="131">
          <cell r="D131" t="str">
            <v>王若溪</v>
          </cell>
          <cell r="E131" t="str">
            <v>女</v>
          </cell>
          <cell r="F131" t="str">
            <v>汉</v>
          </cell>
          <cell r="G131" t="str">
            <v>团员</v>
          </cell>
          <cell r="H131" t="str">
            <v>412723198410270044</v>
          </cell>
          <cell r="I131" t="str">
            <v>13485511799</v>
          </cell>
          <cell r="J131" t="str">
            <v>yxwangwesn@163.com</v>
          </cell>
          <cell r="K131" t="str">
            <v>郑州大学</v>
          </cell>
          <cell r="L131" t="str">
            <v>科学院</v>
          </cell>
          <cell r="M131" t="str">
            <v>化学</v>
          </cell>
          <cell r="N131" t="str">
            <v>2006-07-01</v>
          </cell>
          <cell r="O131" t="str">
            <v>高分子化学与物理</v>
          </cell>
        </row>
        <row r="132">
          <cell r="D132" t="str">
            <v>魏海兵</v>
          </cell>
          <cell r="E132" t="str">
            <v>男</v>
          </cell>
          <cell r="F132" t="str">
            <v>汉</v>
          </cell>
          <cell r="G132" t="str">
            <v>预备
党员</v>
          </cell>
          <cell r="H132" t="str">
            <v>340122198312127675</v>
          </cell>
          <cell r="I132" t="str">
            <v>15955155486</v>
          </cell>
          <cell r="J132" t="str">
            <v>weihb@nimte.ac.cn</v>
          </cell>
          <cell r="K132" t="str">
            <v>安徽师范大学</v>
          </cell>
          <cell r="L132" t="str">
            <v>科学院</v>
          </cell>
          <cell r="M132" t="str">
            <v>材料化学</v>
          </cell>
          <cell r="N132" t="str">
            <v>2006-07-01</v>
          </cell>
          <cell r="O132" t="str">
            <v>高分子化学与物理</v>
          </cell>
        </row>
        <row r="133">
          <cell r="D133" t="str">
            <v>毕美田</v>
          </cell>
          <cell r="E133" t="str">
            <v>男</v>
          </cell>
          <cell r="F133" t="str">
            <v>汉</v>
          </cell>
          <cell r="G133" t="str">
            <v>群众</v>
          </cell>
          <cell r="H133" t="str">
            <v>341021198209238050</v>
          </cell>
          <cell r="I133" t="str">
            <v>0559-6961133
13729911737</v>
          </cell>
          <cell r="J133" t="str">
            <v>mtbi7@126.com</v>
          </cell>
          <cell r="K133" t="str">
            <v>西北工业大学</v>
          </cell>
          <cell r="L133">
            <v>985</v>
          </cell>
          <cell r="M133" t="str">
            <v>材料学</v>
          </cell>
          <cell r="N133" t="str">
            <v>2007-04-01</v>
          </cell>
          <cell r="O133" t="str">
            <v>材料物理与化学</v>
          </cell>
        </row>
        <row r="134">
          <cell r="D134" t="str">
            <v>代  伟</v>
          </cell>
          <cell r="E134" t="str">
            <v>男</v>
          </cell>
          <cell r="F134" t="str">
            <v>汉</v>
          </cell>
          <cell r="G134" t="str">
            <v>团员</v>
          </cell>
          <cell r="H134" t="str">
            <v>429006198310202195</v>
          </cell>
          <cell r="I134" t="str">
            <v>13738878174</v>
          </cell>
          <cell r="J134" t="str">
            <v>popdw@126.com</v>
          </cell>
          <cell r="K134" t="str">
            <v>成都理工大学</v>
          </cell>
          <cell r="L134" t="str">
            <v>科学院</v>
          </cell>
          <cell r="M134" t="str">
            <v>材料科学与工程</v>
          </cell>
          <cell r="N134" t="str">
            <v>2006-07-01</v>
          </cell>
          <cell r="O134" t="str">
            <v>材料物理与化学</v>
          </cell>
        </row>
        <row r="135">
          <cell r="D135" t="str">
            <v>费  会</v>
          </cell>
          <cell r="E135" t="str">
            <v>男</v>
          </cell>
          <cell r="F135" t="str">
            <v>汉</v>
          </cell>
          <cell r="G135" t="str">
            <v>党员</v>
          </cell>
          <cell r="H135" t="str">
            <v>429001198008131611</v>
          </cell>
          <cell r="I135" t="str">
            <v>13777875509</v>
          </cell>
          <cell r="J135" t="str">
            <v>feihui509@sina.com</v>
          </cell>
          <cell r="K135" t="str">
            <v>浙江工业大学</v>
          </cell>
          <cell r="L135" t="str">
            <v>一般</v>
          </cell>
          <cell r="M135" t="str">
            <v>应用化学</v>
          </cell>
          <cell r="N135" t="str">
            <v>2008-07-01</v>
          </cell>
          <cell r="O135" t="str">
            <v>材料物理与化学</v>
          </cell>
        </row>
        <row r="136">
          <cell r="D136" t="str">
            <v>付  英</v>
          </cell>
          <cell r="E136" t="str">
            <v>女</v>
          </cell>
          <cell r="F136" t="str">
            <v>汉</v>
          </cell>
          <cell r="G136" t="str">
            <v>党员</v>
          </cell>
          <cell r="H136" t="str">
            <v>430902198408199040</v>
          </cell>
          <cell r="J136" t="str">
            <v>buding-hu@163.com</v>
          </cell>
          <cell r="K136" t="str">
            <v>西北工业大学</v>
          </cell>
          <cell r="L136">
            <v>985</v>
          </cell>
          <cell r="M136" t="str">
            <v>应用物理系             材料物理化学</v>
          </cell>
          <cell r="N136" t="str">
            <v>2006-07-01</v>
          </cell>
          <cell r="O136" t="str">
            <v>材料物理与化学</v>
          </cell>
        </row>
        <row r="137">
          <cell r="D137" t="str">
            <v>郭  帅</v>
          </cell>
          <cell r="E137" t="str">
            <v>男</v>
          </cell>
          <cell r="F137" t="str">
            <v>汉</v>
          </cell>
          <cell r="G137" t="str">
            <v>团员</v>
          </cell>
          <cell r="H137" t="str">
            <v>342222198407083633</v>
          </cell>
          <cell r="I137" t="str">
            <v>15825578089</v>
          </cell>
          <cell r="J137" t="str">
            <v>shuai219@163.com</v>
          </cell>
          <cell r="K137" t="str">
            <v>安徽大学</v>
          </cell>
          <cell r="L137" t="str">
            <v>科学院</v>
          </cell>
          <cell r="M137" t="str">
            <v>材料物理</v>
          </cell>
          <cell r="N137" t="str">
            <v>2006-07-01</v>
          </cell>
          <cell r="O137" t="str">
            <v>材料物理与化学</v>
          </cell>
        </row>
        <row r="138">
          <cell r="D138" t="str">
            <v>何长荣</v>
          </cell>
          <cell r="E138" t="str">
            <v>男</v>
          </cell>
          <cell r="F138" t="str">
            <v>汉</v>
          </cell>
          <cell r="G138" t="str">
            <v>党员</v>
          </cell>
          <cell r="H138" t="str">
            <v>371402198205081912</v>
          </cell>
          <cell r="I138" t="str">
            <v>15958881617</v>
          </cell>
          <cell r="J138" t="str">
            <v>hechangrong@nimte.ac.cn</v>
          </cell>
          <cell r="K138" t="str">
            <v>长安大学</v>
          </cell>
          <cell r="L138" t="str">
            <v>科学院</v>
          </cell>
          <cell r="M138" t="str">
            <v>材料系矿物加工工程</v>
          </cell>
          <cell r="N138" t="str">
            <v>2005-07-01</v>
          </cell>
          <cell r="O138" t="str">
            <v>材料物理与化学</v>
          </cell>
        </row>
        <row r="139">
          <cell r="D139" t="str">
            <v>李廷帅</v>
          </cell>
          <cell r="E139" t="str">
            <v>男</v>
          </cell>
          <cell r="F139" t="str">
            <v>汉</v>
          </cell>
          <cell r="G139" t="str">
            <v>团 员</v>
          </cell>
          <cell r="H139" t="str">
            <v>370281198304216716</v>
          </cell>
          <cell r="J139" t="str">
            <v>litingshuai2006@nimte.ac.cn</v>
          </cell>
          <cell r="K139" t="str">
            <v>鲁东大学（原烟台师范学院）</v>
          </cell>
          <cell r="L139" t="str">
            <v>科学院</v>
          </cell>
          <cell r="M139" t="str">
            <v>物理学</v>
          </cell>
          <cell r="N139" t="str">
            <v>2006-07-01</v>
          </cell>
          <cell r="O139" t="str">
            <v>材料物理与化学</v>
          </cell>
        </row>
        <row r="140">
          <cell r="D140" t="str">
            <v>满其奎</v>
          </cell>
          <cell r="E140" t="str">
            <v>男</v>
          </cell>
          <cell r="F140" t="str">
            <v>汉</v>
          </cell>
          <cell r="G140" t="str">
            <v>预备
党员</v>
          </cell>
          <cell r="H140" t="str">
            <v>370402198008164814</v>
          </cell>
          <cell r="I140" t="str">
            <v>13738930665</v>
          </cell>
          <cell r="J140" t="str">
            <v>2005210209@zjnu.net</v>
          </cell>
          <cell r="K140" t="str">
            <v>浙江师范大学</v>
          </cell>
          <cell r="L140" t="str">
            <v>一般</v>
          </cell>
          <cell r="M140" t="str">
            <v>光学</v>
          </cell>
          <cell r="N140" t="str">
            <v>2008-03-01</v>
          </cell>
          <cell r="O140" t="str">
            <v>材料物理与化学</v>
          </cell>
        </row>
        <row r="141">
          <cell r="D141" t="str">
            <v>孙怀君</v>
          </cell>
          <cell r="E141" t="str">
            <v>男</v>
          </cell>
          <cell r="F141" t="str">
            <v>汉</v>
          </cell>
          <cell r="G141" t="str">
            <v>党员</v>
          </cell>
          <cell r="H141" t="str">
            <v>330681198001171711</v>
          </cell>
          <cell r="I141" t="str">
            <v>13867960498</v>
          </cell>
          <cell r="J141" t="str">
            <v>shj@zjnu.cn</v>
          </cell>
          <cell r="K141" t="str">
            <v>浙江师范大学</v>
          </cell>
          <cell r="L141" t="str">
            <v>一般</v>
          </cell>
          <cell r="M141" t="str">
            <v>光学</v>
          </cell>
          <cell r="N141" t="str">
            <v>2008-05-01</v>
          </cell>
          <cell r="O141" t="str">
            <v>材料物理与化学</v>
          </cell>
        </row>
        <row r="142">
          <cell r="D142" t="str">
            <v>易鹏鹏</v>
          </cell>
          <cell r="E142" t="str">
            <v>男</v>
          </cell>
          <cell r="F142" t="str">
            <v>汉</v>
          </cell>
          <cell r="G142" t="str">
            <v>团员</v>
          </cell>
          <cell r="H142" t="str">
            <v>211224198307065318</v>
          </cell>
          <cell r="I142" t="str">
            <v>15825578090</v>
          </cell>
          <cell r="J142" t="str">
            <v>ypp@nimte.ac.cn</v>
          </cell>
          <cell r="K142" t="str">
            <v xml:space="preserve">淮北煤炭师范学院    </v>
          </cell>
          <cell r="L142" t="str">
            <v>科学院</v>
          </cell>
          <cell r="M142" t="str">
            <v>物理学</v>
          </cell>
          <cell r="N142" t="str">
            <v>2005-07-01</v>
          </cell>
          <cell r="O142" t="str">
            <v>材料物理与化学</v>
          </cell>
        </row>
        <row r="143">
          <cell r="D143" t="str">
            <v>张宇龙</v>
          </cell>
          <cell r="E143" t="str">
            <v>男</v>
          </cell>
          <cell r="F143" t="str">
            <v>汉</v>
          </cell>
          <cell r="G143" t="str">
            <v>党员</v>
          </cell>
          <cell r="H143" t="str">
            <v>15282419830422005x</v>
          </cell>
          <cell r="I143" t="str">
            <v>13736170478</v>
          </cell>
          <cell r="J143" t="str">
            <v>zyl-830203@163.com</v>
          </cell>
          <cell r="K143" t="str">
            <v>内蒙古大学</v>
          </cell>
          <cell r="L143" t="str">
            <v>科学院</v>
          </cell>
          <cell r="M143" t="str">
            <v>应用物理</v>
          </cell>
          <cell r="N143" t="str">
            <v>2006-07-01</v>
          </cell>
          <cell r="O143" t="str">
            <v>材料物理与化学</v>
          </cell>
        </row>
        <row r="144">
          <cell r="D144" t="str">
            <v>奉若涛</v>
          </cell>
          <cell r="E144" t="str">
            <v>男</v>
          </cell>
          <cell r="F144" t="str">
            <v>汉</v>
          </cell>
          <cell r="G144" t="str">
            <v>群众</v>
          </cell>
          <cell r="H144" t="str">
            <v>432930197904280270</v>
          </cell>
          <cell r="I144" t="str">
            <v>13902198315</v>
          </cell>
          <cell r="J144" t="str">
            <v>frt_yh@yahoo.com.cn</v>
          </cell>
          <cell r="K144" t="str">
            <v>天津大学</v>
          </cell>
          <cell r="L144">
            <v>985</v>
          </cell>
          <cell r="M144" t="str">
            <v>材料学高分子</v>
          </cell>
          <cell r="N144" t="str">
            <v>2004-04-01</v>
          </cell>
          <cell r="O144" t="str">
            <v>高分子化学与物理</v>
          </cell>
        </row>
        <row r="145">
          <cell r="D145" t="str">
            <v>陈俊武</v>
          </cell>
          <cell r="E145" t="str">
            <v>男</v>
          </cell>
          <cell r="F145" t="str">
            <v>汉</v>
          </cell>
          <cell r="G145" t="str">
            <v>党员</v>
          </cell>
          <cell r="H145" t="str">
            <v>330723198707261032</v>
          </cell>
          <cell r="I145" t="str">
            <v>13675815392</v>
          </cell>
          <cell r="J145" t="str">
            <v>zsx_813@163.com</v>
          </cell>
          <cell r="K145" t="str">
            <v>浙江大学</v>
          </cell>
          <cell r="L145">
            <v>985</v>
          </cell>
          <cell r="M145" t="str">
            <v>材料与化学工程</v>
          </cell>
          <cell r="N145" t="str">
            <v>200907</v>
          </cell>
          <cell r="O145" t="str">
            <v>高分子化学与物理</v>
          </cell>
        </row>
        <row r="146">
          <cell r="D146" t="str">
            <v>桂成胜</v>
          </cell>
          <cell r="E146" t="str">
            <v>男</v>
          </cell>
          <cell r="F146" t="str">
            <v>汉</v>
          </cell>
          <cell r="G146" t="str">
            <v>预备党员</v>
          </cell>
          <cell r="H146" t="str">
            <v>342401198807174816</v>
          </cell>
          <cell r="I146" t="str">
            <v>13136664375</v>
          </cell>
          <cell r="J146" t="str">
            <v>gcs19882006@126.com</v>
          </cell>
          <cell r="K146" t="str">
            <v>东北林业大学</v>
          </cell>
          <cell r="L146">
            <v>211</v>
          </cell>
          <cell r="M146" t="str">
            <v>高分子材料与工程</v>
          </cell>
          <cell r="N146" t="str">
            <v>200907</v>
          </cell>
          <cell r="O146" t="str">
            <v>高分子化学与物理</v>
          </cell>
        </row>
        <row r="147">
          <cell r="D147" t="str">
            <v>卢叮叮</v>
          </cell>
          <cell r="E147" t="str">
            <v>男</v>
          </cell>
          <cell r="F147" t="str">
            <v>汉</v>
          </cell>
          <cell r="G147" t="str">
            <v>团员</v>
          </cell>
          <cell r="H147" t="str">
            <v>330724198702074533</v>
          </cell>
          <cell r="I147" t="str">
            <v>13819493673</v>
          </cell>
          <cell r="J147" t="str">
            <v>asd13819493673@yahoo.cn</v>
          </cell>
          <cell r="K147" t="str">
            <v>浙江大学</v>
          </cell>
          <cell r="L147">
            <v>985</v>
          </cell>
          <cell r="M147" t="str">
            <v>化学工程与工艺</v>
          </cell>
          <cell r="N147" t="str">
            <v>200907</v>
          </cell>
          <cell r="O147" t="str">
            <v>高分子化学与物理</v>
          </cell>
        </row>
        <row r="148">
          <cell r="D148" t="str">
            <v>邱天龙</v>
          </cell>
          <cell r="E148" t="str">
            <v>男</v>
          </cell>
          <cell r="F148" t="str">
            <v>汉</v>
          </cell>
          <cell r="G148" t="str">
            <v>党员</v>
          </cell>
          <cell r="H148" t="str">
            <v>330205198708203619</v>
          </cell>
          <cell r="I148" t="str">
            <v>13675812801</v>
          </cell>
          <cell r="J148" t="str">
            <v>harborqiu@126.com</v>
          </cell>
          <cell r="K148" t="str">
            <v>浙江大学</v>
          </cell>
          <cell r="L148">
            <v>985</v>
          </cell>
          <cell r="M148" t="str">
            <v>高分子材料与工程</v>
          </cell>
          <cell r="N148" t="str">
            <v>200907</v>
          </cell>
          <cell r="O148" t="str">
            <v>高分子化学与物理</v>
          </cell>
        </row>
        <row r="149">
          <cell r="D149" t="str">
            <v>沈  斌</v>
          </cell>
          <cell r="E149" t="str">
            <v>男</v>
          </cell>
          <cell r="F149" t="str">
            <v>汉</v>
          </cell>
          <cell r="G149" t="str">
            <v>预备党员</v>
          </cell>
          <cell r="H149" t="str">
            <v>339005198706081619</v>
          </cell>
          <cell r="I149" t="str">
            <v>15824491955</v>
          </cell>
          <cell r="J149" t="str">
            <v>shenbin0608@sina.com</v>
          </cell>
          <cell r="K149" t="str">
            <v>浙江大学</v>
          </cell>
          <cell r="L149">
            <v>985</v>
          </cell>
          <cell r="M149" t="str">
            <v>化学工程与工艺</v>
          </cell>
          <cell r="N149" t="str">
            <v>200907</v>
          </cell>
          <cell r="O149" t="str">
            <v>高分子化学与物理</v>
          </cell>
        </row>
        <row r="150">
          <cell r="D150" t="str">
            <v>陶咪咪</v>
          </cell>
          <cell r="E150" t="str">
            <v>女</v>
          </cell>
          <cell r="F150" t="str">
            <v>汉</v>
          </cell>
          <cell r="G150" t="str">
            <v>团员</v>
          </cell>
          <cell r="H150" t="str">
            <v>332526198712265142</v>
          </cell>
          <cell r="I150" t="str">
            <v>13735898593</v>
          </cell>
          <cell r="J150" t="str">
            <v>tmm1988213magic@yahoo.com.cn</v>
          </cell>
          <cell r="K150" t="str">
            <v>浙江工业大学</v>
          </cell>
          <cell r="L150" t="str">
            <v>一般</v>
          </cell>
          <cell r="M150" t="str">
            <v>材料科学与工程</v>
          </cell>
          <cell r="N150" t="str">
            <v>200906</v>
          </cell>
          <cell r="O150" t="str">
            <v>高分子化学与物理</v>
          </cell>
        </row>
        <row r="151">
          <cell r="D151" t="str">
            <v>汪  璟</v>
          </cell>
          <cell r="E151" t="str">
            <v>男</v>
          </cell>
          <cell r="F151" t="str">
            <v>汉</v>
          </cell>
          <cell r="G151" t="str">
            <v>党员</v>
          </cell>
          <cell r="H151" t="str">
            <v>330122198711231515</v>
          </cell>
          <cell r="I151" t="str">
            <v>13616519360</v>
          </cell>
          <cell r="J151" t="str">
            <v>skywithin1123@hotmail.com</v>
          </cell>
          <cell r="K151" t="str">
            <v>浙江大学</v>
          </cell>
          <cell r="L151">
            <v>985</v>
          </cell>
          <cell r="M151" t="str">
            <v>高分子材料与工程</v>
          </cell>
          <cell r="N151" t="str">
            <v>200907</v>
          </cell>
          <cell r="O151" t="str">
            <v>高分子化学与物理</v>
          </cell>
        </row>
        <row r="152">
          <cell r="D152" t="str">
            <v>王兵杰</v>
          </cell>
          <cell r="E152" t="str">
            <v>男</v>
          </cell>
          <cell r="F152" t="str">
            <v>汉</v>
          </cell>
          <cell r="G152" t="str">
            <v>党员</v>
          </cell>
          <cell r="H152" t="str">
            <v>130132198610221938</v>
          </cell>
          <cell r="I152" t="str">
            <v>13551071281</v>
          </cell>
          <cell r="J152" t="str">
            <v>wangbingjie1022@163.com</v>
          </cell>
          <cell r="K152" t="str">
            <v>四川大学</v>
          </cell>
          <cell r="L152">
            <v>985</v>
          </cell>
          <cell r="M152" t="str">
            <v>高分子材料与工程</v>
          </cell>
          <cell r="N152" t="str">
            <v>200907</v>
          </cell>
          <cell r="O152" t="str">
            <v>高分子化学与物理</v>
          </cell>
        </row>
        <row r="153">
          <cell r="D153" t="str">
            <v>王  强</v>
          </cell>
          <cell r="E153" t="str">
            <v>男</v>
          </cell>
          <cell r="F153" t="str">
            <v>汉</v>
          </cell>
          <cell r="G153" t="str">
            <v>党员</v>
          </cell>
          <cell r="H153" t="str">
            <v>220621198601071114</v>
          </cell>
          <cell r="I153" t="str">
            <v>13675814849</v>
          </cell>
          <cell r="J153" t="str">
            <v>micreoelement@163.com</v>
          </cell>
          <cell r="K153" t="str">
            <v>浙江大学</v>
          </cell>
          <cell r="L153">
            <v>985</v>
          </cell>
          <cell r="M153" t="str">
            <v>制药工程</v>
          </cell>
          <cell r="N153" t="str">
            <v>200907</v>
          </cell>
          <cell r="O153" t="str">
            <v>高分子化学与物理</v>
          </cell>
        </row>
        <row r="154">
          <cell r="D154" t="str">
            <v>徐天强</v>
          </cell>
          <cell r="E154" t="str">
            <v>男</v>
          </cell>
          <cell r="F154" t="str">
            <v>汉</v>
          </cell>
          <cell r="G154" t="str">
            <v>团员</v>
          </cell>
          <cell r="H154" t="str">
            <v>330724198807291614</v>
          </cell>
          <cell r="I154" t="str">
            <v>13675875747</v>
          </cell>
          <cell r="J154" t="str">
            <v>gfzclxtq2005@163.com</v>
          </cell>
          <cell r="K154" t="str">
            <v>浙江大学</v>
          </cell>
          <cell r="L154">
            <v>985</v>
          </cell>
          <cell r="M154" t="str">
            <v>高分子材料与工程</v>
          </cell>
          <cell r="N154" t="str">
            <v>200907</v>
          </cell>
          <cell r="O154" t="str">
            <v>高分子化学与物理</v>
          </cell>
        </row>
        <row r="155">
          <cell r="D155" t="str">
            <v>袁仁能</v>
          </cell>
          <cell r="E155" t="str">
            <v>男</v>
          </cell>
          <cell r="F155" t="str">
            <v>汉</v>
          </cell>
          <cell r="G155" t="str">
            <v>团员</v>
          </cell>
          <cell r="H155" t="str">
            <v>420222198610228736</v>
          </cell>
          <cell r="I155" t="str">
            <v>13576274953</v>
          </cell>
          <cell r="J155" t="str">
            <v>nenneng520@163.com</v>
          </cell>
          <cell r="K155" t="str">
            <v>南昌大学</v>
          </cell>
          <cell r="L155">
            <v>211</v>
          </cell>
          <cell r="M155" t="str">
            <v>高分子材料与工程</v>
          </cell>
          <cell r="N155" t="str">
            <v>200907</v>
          </cell>
          <cell r="O155" t="str">
            <v>高分子化学与物理</v>
          </cell>
        </row>
        <row r="156">
          <cell r="D156" t="str">
            <v>张兴业</v>
          </cell>
          <cell r="E156" t="str">
            <v>男</v>
          </cell>
          <cell r="F156" t="str">
            <v>汉</v>
          </cell>
          <cell r="G156" t="str">
            <v>团员</v>
          </cell>
          <cell r="H156" t="str">
            <v>140622198612200010</v>
          </cell>
          <cell r="I156" t="str">
            <v>13970982155</v>
          </cell>
          <cell r="J156" t="str">
            <v>zhang.xingye@yahoo.com.cn</v>
          </cell>
          <cell r="K156" t="str">
            <v>南昌大学</v>
          </cell>
          <cell r="L156">
            <v>211</v>
          </cell>
          <cell r="M156" t="str">
            <v>高分子材料与工程</v>
          </cell>
          <cell r="N156" t="str">
            <v>200907</v>
          </cell>
          <cell r="O156" t="str">
            <v>高分子化学与物理</v>
          </cell>
        </row>
        <row r="157">
          <cell r="D157" t="str">
            <v>周  陈</v>
          </cell>
          <cell r="E157" t="str">
            <v>女</v>
          </cell>
          <cell r="F157" t="str">
            <v>汉</v>
          </cell>
          <cell r="G157" t="str">
            <v>党员</v>
          </cell>
          <cell r="H157" t="str">
            <v>511025198604136342</v>
          </cell>
          <cell r="J157" t="str">
            <v>zjzczxh@126.com</v>
          </cell>
          <cell r="K157" t="str">
            <v>成都理工大学</v>
          </cell>
          <cell r="L157" t="str">
            <v>一般</v>
          </cell>
          <cell r="M157" t="str">
            <v>化工与制药</v>
          </cell>
          <cell r="N157" t="str">
            <v>200907</v>
          </cell>
          <cell r="O157" t="str">
            <v>材料物理与化学</v>
          </cell>
        </row>
        <row r="158">
          <cell r="D158" t="str">
            <v>徐禄波</v>
          </cell>
          <cell r="E158" t="str">
            <v>男</v>
          </cell>
          <cell r="F158" t="str">
            <v>汉</v>
          </cell>
          <cell r="G158" t="str">
            <v>团员</v>
          </cell>
          <cell r="H158" t="str">
            <v>410728198607037617</v>
          </cell>
          <cell r="I158" t="str">
            <v>13864837289</v>
          </cell>
          <cell r="J158" t="str">
            <v>xulubo@126.com</v>
          </cell>
          <cell r="K158" t="str">
            <v>山东科技大学</v>
          </cell>
          <cell r="L158" t="str">
            <v>一般</v>
          </cell>
          <cell r="M158" t="str">
            <v>高分子材料与工程</v>
          </cell>
          <cell r="N158" t="str">
            <v>200907</v>
          </cell>
          <cell r="O158" t="str">
            <v>高分子化学与物理</v>
          </cell>
        </row>
        <row r="159">
          <cell r="D159" t="str">
            <v>张畏锋</v>
          </cell>
          <cell r="E159" t="str">
            <v>男</v>
          </cell>
          <cell r="F159" t="str">
            <v>汉</v>
          </cell>
          <cell r="G159" t="str">
            <v>团员</v>
          </cell>
          <cell r="H159" t="str">
            <v>411024198508121634</v>
          </cell>
          <cell r="I159" t="str">
            <v>13780672942</v>
          </cell>
          <cell r="J159" t="str">
            <v>hdlaoniu@163.com</v>
          </cell>
          <cell r="K159" t="str">
            <v>中国海洋大学</v>
          </cell>
          <cell r="L159">
            <v>985</v>
          </cell>
          <cell r="M159" t="str">
            <v>高分子材料与工程</v>
          </cell>
          <cell r="N159" t="str">
            <v>200906</v>
          </cell>
          <cell r="O159" t="str">
            <v>高分子化学与物理</v>
          </cell>
        </row>
        <row r="160">
          <cell r="D160" t="str">
            <v>蔡  斌</v>
          </cell>
          <cell r="E160" t="str">
            <v>男</v>
          </cell>
          <cell r="F160" t="str">
            <v>汉</v>
          </cell>
          <cell r="G160" t="str">
            <v>团员</v>
          </cell>
          <cell r="H160" t="str">
            <v>142401198712161417</v>
          </cell>
          <cell r="I160" t="str">
            <v>13141303531</v>
          </cell>
          <cell r="J160" t="str">
            <v>caby19871216@163.com</v>
          </cell>
          <cell r="K160" t="str">
            <v>北京大学</v>
          </cell>
          <cell r="L160">
            <v>985</v>
          </cell>
          <cell r="M160" t="str">
            <v>材料化学</v>
          </cell>
          <cell r="N160" t="str">
            <v>200907</v>
          </cell>
          <cell r="O160" t="str">
            <v>材料物理与化学</v>
          </cell>
        </row>
        <row r="161">
          <cell r="D161" t="str">
            <v>陈欣欣</v>
          </cell>
          <cell r="E161" t="str">
            <v>女</v>
          </cell>
          <cell r="F161" t="str">
            <v>汉</v>
          </cell>
          <cell r="G161" t="str">
            <v>团员</v>
          </cell>
          <cell r="H161" t="str">
            <v>350122198801120126</v>
          </cell>
          <cell r="I161" t="str">
            <v>13616542789</v>
          </cell>
          <cell r="J161" t="str">
            <v>e6237038@126.com</v>
          </cell>
          <cell r="K161" t="str">
            <v>浙江大学</v>
          </cell>
          <cell r="L161">
            <v>985</v>
          </cell>
          <cell r="M161" t="str">
            <v>材料科学与工程</v>
          </cell>
          <cell r="N161" t="str">
            <v>200907</v>
          </cell>
          <cell r="O161" t="str">
            <v>材料物理与化学</v>
          </cell>
        </row>
        <row r="162">
          <cell r="D162" t="str">
            <v>郭存心</v>
          </cell>
          <cell r="E162" t="str">
            <v>男</v>
          </cell>
          <cell r="F162" t="str">
            <v>汉</v>
          </cell>
          <cell r="G162" t="str">
            <v>党员</v>
          </cell>
          <cell r="H162" t="str">
            <v>430781198604185513</v>
          </cell>
          <cell r="I162" t="str">
            <v>13812672438</v>
          </cell>
          <cell r="J162" t="str">
            <v>guocunxin@126.com</v>
          </cell>
          <cell r="K162" t="str">
            <v>苏州大学</v>
          </cell>
          <cell r="L162">
            <v>211</v>
          </cell>
          <cell r="M162" t="str">
            <v>无机非金属材料工程</v>
          </cell>
          <cell r="N162" t="str">
            <v>200906</v>
          </cell>
          <cell r="O162" t="str">
            <v>材料物理与化学</v>
          </cell>
        </row>
        <row r="163">
          <cell r="D163" t="str">
            <v>金云龙</v>
          </cell>
          <cell r="E163" t="str">
            <v>男</v>
          </cell>
          <cell r="F163" t="str">
            <v>汉</v>
          </cell>
          <cell r="G163" t="str">
            <v>预备党员</v>
          </cell>
          <cell r="H163" t="str">
            <v>341282198803092430</v>
          </cell>
          <cell r="I163" t="str">
            <v>13856096217</v>
          </cell>
          <cell r="J163" t="str">
            <v>jinyunlongshuai-88@163.com</v>
          </cell>
          <cell r="K163" t="str">
            <v>合肥工业大学</v>
          </cell>
          <cell r="L163">
            <v>211</v>
          </cell>
          <cell r="M163" t="str">
            <v>材料物理</v>
          </cell>
          <cell r="N163" t="str">
            <v>200907</v>
          </cell>
          <cell r="O163" t="str">
            <v>材料物理与化学</v>
          </cell>
        </row>
        <row r="164">
          <cell r="D164" t="str">
            <v>李卓斌</v>
          </cell>
          <cell r="E164" t="str">
            <v>男</v>
          </cell>
          <cell r="F164" t="str">
            <v>汉</v>
          </cell>
          <cell r="G164" t="str">
            <v>团员</v>
          </cell>
          <cell r="H164" t="str">
            <v>430903198709131513</v>
          </cell>
          <cell r="I164" t="str">
            <v>13588738706</v>
          </cell>
          <cell r="J164" t="str">
            <v>05clkxlzb@zju.edu.cn</v>
          </cell>
          <cell r="K164" t="str">
            <v>浙江大学</v>
          </cell>
          <cell r="L164">
            <v>985</v>
          </cell>
          <cell r="M164" t="str">
            <v>材料科学与工程</v>
          </cell>
          <cell r="N164" t="str">
            <v>200907</v>
          </cell>
          <cell r="O164" t="str">
            <v>材料物理与化学</v>
          </cell>
        </row>
        <row r="165">
          <cell r="D165" t="str">
            <v>刘晶晶</v>
          </cell>
          <cell r="E165" t="str">
            <v>女</v>
          </cell>
          <cell r="F165" t="str">
            <v>汉</v>
          </cell>
          <cell r="G165" t="str">
            <v>党员</v>
          </cell>
          <cell r="H165" t="str">
            <v>371321198703032682</v>
          </cell>
          <cell r="I165" t="str">
            <v>13666267007</v>
          </cell>
          <cell r="J165" t="str">
            <v>laomao204@163.com</v>
          </cell>
          <cell r="K165" t="str">
            <v>西南交通大学</v>
          </cell>
          <cell r="L165">
            <v>56</v>
          </cell>
          <cell r="M165" t="str">
            <v>材料成型及控制工程</v>
          </cell>
          <cell r="N165" t="str">
            <v>200907</v>
          </cell>
          <cell r="O165" t="str">
            <v>材料物理与化学</v>
          </cell>
        </row>
        <row r="166">
          <cell r="D166" t="str">
            <v>汪少杰</v>
          </cell>
          <cell r="E166" t="str">
            <v>男</v>
          </cell>
          <cell r="F166" t="str">
            <v>汉</v>
          </cell>
          <cell r="G166" t="str">
            <v>团员</v>
          </cell>
          <cell r="H166" t="str">
            <v>34252919860913601x</v>
          </cell>
          <cell r="J166" t="str">
            <v>wsj666666@sina.com</v>
          </cell>
          <cell r="K166" t="str">
            <v>合肥工业大学</v>
          </cell>
          <cell r="L166">
            <v>211</v>
          </cell>
          <cell r="M166" t="str">
            <v>金属材料工程</v>
          </cell>
          <cell r="N166" t="str">
            <v>200707</v>
          </cell>
          <cell r="O166" t="str">
            <v>材料物理与化学</v>
          </cell>
        </row>
        <row r="167">
          <cell r="D167" t="str">
            <v>王  颖</v>
          </cell>
          <cell r="E167" t="str">
            <v>女</v>
          </cell>
          <cell r="F167" t="str">
            <v>汉</v>
          </cell>
          <cell r="G167" t="str">
            <v>党员</v>
          </cell>
          <cell r="H167" t="str">
            <v>420683198707140081</v>
          </cell>
          <cell r="I167" t="str">
            <v>65185996</v>
          </cell>
          <cell r="J167" t="str">
            <v>wying.13@163.com</v>
          </cell>
          <cell r="K167" t="str">
            <v>湖北大学</v>
          </cell>
          <cell r="L167" t="str">
            <v>一般</v>
          </cell>
          <cell r="M167" t="str">
            <v>电子科学与技术</v>
          </cell>
          <cell r="N167" t="str">
            <v>200907</v>
          </cell>
          <cell r="O167" t="str">
            <v>材料物理与化学</v>
          </cell>
        </row>
        <row r="168">
          <cell r="D168" t="str">
            <v>肖昱琨</v>
          </cell>
          <cell r="E168" t="str">
            <v>男</v>
          </cell>
          <cell r="F168" t="str">
            <v>汉</v>
          </cell>
          <cell r="G168" t="str">
            <v>团员</v>
          </cell>
          <cell r="H168" t="str">
            <v>341282198201260177</v>
          </cell>
          <cell r="I168" t="str">
            <v>013291861880</v>
          </cell>
          <cell r="J168" t="str">
            <v>xiaoyukun2005@163.com</v>
          </cell>
          <cell r="K168" t="str">
            <v>兰州大学</v>
          </cell>
          <cell r="L168">
            <v>985</v>
          </cell>
          <cell r="M168" t="str">
            <v>物理学（磁学）</v>
          </cell>
          <cell r="N168" t="str">
            <v>200507</v>
          </cell>
          <cell r="O168" t="str">
            <v>材料物理与化学</v>
          </cell>
        </row>
        <row r="169">
          <cell r="D169" t="str">
            <v>谢婷婷</v>
          </cell>
          <cell r="E169" t="str">
            <v>女</v>
          </cell>
          <cell r="F169" t="str">
            <v>汉</v>
          </cell>
          <cell r="G169" t="str">
            <v>团员</v>
          </cell>
          <cell r="H169" t="str">
            <v>330326198811236125</v>
          </cell>
          <cell r="I169" t="str">
            <v>13486183624</v>
          </cell>
          <cell r="J169" t="str">
            <v>xietina1123@163.com</v>
          </cell>
          <cell r="K169" t="str">
            <v>浙江大学</v>
          </cell>
          <cell r="L169">
            <v>985</v>
          </cell>
          <cell r="M169" t="str">
            <v>材料科学与工程</v>
          </cell>
          <cell r="N169" t="str">
            <v>200907</v>
          </cell>
          <cell r="O169" t="str">
            <v>材料物理与化学</v>
          </cell>
        </row>
        <row r="170">
          <cell r="D170" t="str">
            <v>许望颖</v>
          </cell>
          <cell r="E170" t="str">
            <v>男</v>
          </cell>
          <cell r="F170" t="str">
            <v>汉</v>
          </cell>
          <cell r="G170" t="str">
            <v>团员</v>
          </cell>
          <cell r="H170" t="str">
            <v>44058319861225421X</v>
          </cell>
          <cell r="I170" t="str">
            <v>13616520845</v>
          </cell>
          <cell r="J170" t="str">
            <v>zjuxyx@163.com</v>
          </cell>
          <cell r="K170" t="str">
            <v>浙江大学</v>
          </cell>
          <cell r="L170">
            <v>985</v>
          </cell>
          <cell r="M170" t="str">
            <v>材料科学与工程</v>
          </cell>
          <cell r="N170" t="str">
            <v>200907</v>
          </cell>
          <cell r="O170" t="str">
            <v>材料物理与化学</v>
          </cell>
        </row>
        <row r="171">
          <cell r="D171" t="str">
            <v>严长江</v>
          </cell>
          <cell r="E171" t="str">
            <v>男</v>
          </cell>
          <cell r="F171" t="str">
            <v>汉</v>
          </cell>
          <cell r="G171" t="str">
            <v>党员</v>
          </cell>
          <cell r="H171" t="str">
            <v>61232819861014121X</v>
          </cell>
          <cell r="I171" t="str">
            <v>13637819771</v>
          </cell>
          <cell r="J171" t="str">
            <v>ycjxzxnhm@163.com</v>
          </cell>
          <cell r="K171" t="str">
            <v>重庆大学</v>
          </cell>
          <cell r="L171">
            <v>985</v>
          </cell>
          <cell r="M171" t="str">
            <v>材料物理</v>
          </cell>
          <cell r="N171" t="str">
            <v>200907</v>
          </cell>
          <cell r="O171" t="str">
            <v>材料物理与化学</v>
          </cell>
        </row>
        <row r="172">
          <cell r="D172" t="str">
            <v>杨华礼</v>
          </cell>
          <cell r="E172" t="str">
            <v>男</v>
          </cell>
          <cell r="F172" t="str">
            <v>苗</v>
          </cell>
          <cell r="G172" t="str">
            <v>团员</v>
          </cell>
          <cell r="H172" t="str">
            <v>430529198704235016</v>
          </cell>
          <cell r="I172" t="str">
            <v>13875803209</v>
          </cell>
          <cell r="J172" t="str">
            <v>y23yhl@126.com</v>
          </cell>
          <cell r="K172" t="str">
            <v>湖南大学</v>
          </cell>
          <cell r="L172">
            <v>985</v>
          </cell>
          <cell r="M172" t="str">
            <v>材料科学与工程材料物理</v>
          </cell>
          <cell r="N172" t="str">
            <v>200907</v>
          </cell>
          <cell r="O172" t="str">
            <v>材料物理与化学</v>
          </cell>
        </row>
        <row r="173">
          <cell r="D173" t="str">
            <v>杨  毅</v>
          </cell>
          <cell r="E173" t="str">
            <v>男</v>
          </cell>
          <cell r="F173" t="str">
            <v>汉</v>
          </cell>
          <cell r="G173" t="str">
            <v>团员</v>
          </cell>
          <cell r="H173" t="str">
            <v>430321198505031238</v>
          </cell>
          <cell r="J173" t="str">
            <v>yangyi_hnu@163.com</v>
          </cell>
          <cell r="K173" t="str">
            <v>湖南大学</v>
          </cell>
          <cell r="L173">
            <v>985</v>
          </cell>
          <cell r="M173" t="str">
            <v>材料科学与工程</v>
          </cell>
          <cell r="N173" t="str">
            <v>200707</v>
          </cell>
          <cell r="O173" t="str">
            <v>材料物理与化学</v>
          </cell>
        </row>
        <row r="174">
          <cell r="D174" t="str">
            <v>应立萍</v>
          </cell>
          <cell r="E174" t="str">
            <v>女</v>
          </cell>
          <cell r="F174" t="str">
            <v>汉</v>
          </cell>
          <cell r="G174" t="str">
            <v>团员</v>
          </cell>
          <cell r="H174" t="str">
            <v>330211198602062026</v>
          </cell>
          <cell r="I174" t="str">
            <v>13588743444</v>
          </cell>
          <cell r="J174" t="str">
            <v>ylipy@yahoo.cn</v>
          </cell>
          <cell r="K174" t="str">
            <v>浙江大学</v>
          </cell>
          <cell r="L174">
            <v>985</v>
          </cell>
          <cell r="M174" t="str">
            <v>材料与化学工程学院制药工程</v>
          </cell>
          <cell r="N174" t="str">
            <v>200907</v>
          </cell>
          <cell r="O174" t="str">
            <v>材料物理与化学</v>
          </cell>
        </row>
        <row r="175">
          <cell r="D175" t="str">
            <v>袁  芳</v>
          </cell>
          <cell r="E175" t="str">
            <v>女</v>
          </cell>
          <cell r="F175" t="str">
            <v>汉</v>
          </cell>
          <cell r="G175" t="str">
            <v>团员</v>
          </cell>
          <cell r="H175" t="str">
            <v>372930198507145604</v>
          </cell>
          <cell r="I175" t="str">
            <v>13792440826</v>
          </cell>
          <cell r="J175" t="str">
            <v>bluedeyuan@yahoo.com.cn</v>
          </cell>
          <cell r="K175" t="str">
            <v>山东科技大学</v>
          </cell>
          <cell r="L175" t="str">
            <v>一般</v>
          </cell>
          <cell r="M175" t="str">
            <v>金属材料工程</v>
          </cell>
          <cell r="N175" t="str">
            <v>200907</v>
          </cell>
          <cell r="O175" t="str">
            <v>材料物理与化学</v>
          </cell>
        </row>
        <row r="176">
          <cell r="D176" t="str">
            <v>袁  芳</v>
          </cell>
          <cell r="E176" t="str">
            <v>女</v>
          </cell>
          <cell r="F176" t="str">
            <v>汉</v>
          </cell>
          <cell r="G176" t="str">
            <v>团员</v>
          </cell>
          <cell r="H176" t="str">
            <v>342221198603206569</v>
          </cell>
          <cell r="I176" t="str">
            <v>13805468674</v>
          </cell>
          <cell r="J176" t="str">
            <v>yfanhui@sohu.com</v>
          </cell>
          <cell r="K176" t="str">
            <v>中国石油大学(华东)</v>
          </cell>
          <cell r="L176">
            <v>56</v>
          </cell>
          <cell r="M176" t="str">
            <v>材料物理</v>
          </cell>
          <cell r="N176" t="str">
            <v>200907</v>
          </cell>
          <cell r="O176" t="str">
            <v>材料物理与化学</v>
          </cell>
        </row>
        <row r="177">
          <cell r="D177" t="str">
            <v>张明浩</v>
          </cell>
          <cell r="E177" t="str">
            <v>男</v>
          </cell>
          <cell r="F177" t="str">
            <v>汉</v>
          </cell>
          <cell r="G177" t="str">
            <v>团员</v>
          </cell>
          <cell r="H177" t="str">
            <v>210302198701191837</v>
          </cell>
          <cell r="I177" t="str">
            <v>13512469829</v>
          </cell>
          <cell r="J177" t="str">
            <v>tigerman1987119@yahoo.com.cn</v>
          </cell>
          <cell r="K177" t="str">
            <v>南开大学</v>
          </cell>
          <cell r="L177">
            <v>985</v>
          </cell>
          <cell r="M177" t="str">
            <v>物理学院材料物理</v>
          </cell>
          <cell r="N177" t="str">
            <v>200907</v>
          </cell>
          <cell r="O177" t="str">
            <v>材料物理与化学</v>
          </cell>
        </row>
        <row r="178">
          <cell r="D178" t="str">
            <v>赵成亮</v>
          </cell>
          <cell r="E178" t="str">
            <v>男</v>
          </cell>
          <cell r="F178" t="str">
            <v>汉</v>
          </cell>
          <cell r="G178" t="str">
            <v>预备党员</v>
          </cell>
          <cell r="H178" t="str">
            <v>420703198702022418</v>
          </cell>
          <cell r="I178" t="str">
            <v>15927606250</v>
          </cell>
          <cell r="J178" t="str">
            <v>liangzaioo0@yahoo.com.cn</v>
          </cell>
          <cell r="K178" t="str">
            <v>中国地质大学(武汉)</v>
          </cell>
          <cell r="L178">
            <v>56</v>
          </cell>
          <cell r="M178" t="str">
            <v>材料化学</v>
          </cell>
          <cell r="N178" t="str">
            <v>200907</v>
          </cell>
          <cell r="O178" t="str">
            <v>材料物理与化学</v>
          </cell>
        </row>
        <row r="179">
          <cell r="D179" t="str">
            <v>朱小健</v>
          </cell>
          <cell r="E179" t="str">
            <v>男</v>
          </cell>
          <cell r="F179" t="str">
            <v>汉</v>
          </cell>
          <cell r="G179" t="str">
            <v>党员</v>
          </cell>
          <cell r="H179" t="str">
            <v>321281198810057158</v>
          </cell>
          <cell r="I179" t="str">
            <v>13812616796</v>
          </cell>
          <cell r="J179" t="str">
            <v>kianzxj@163.com</v>
          </cell>
          <cell r="K179" t="str">
            <v>苏州大学</v>
          </cell>
          <cell r="L179">
            <v>211</v>
          </cell>
          <cell r="M179" t="str">
            <v>物理科学与技术学院物理学</v>
          </cell>
          <cell r="N179" t="str">
            <v>200907</v>
          </cell>
          <cell r="O179" t="str">
            <v>材料物理与化学</v>
          </cell>
        </row>
        <row r="180">
          <cell r="D180" t="str">
            <v>蔡  建</v>
          </cell>
          <cell r="E180" t="str">
            <v>男</v>
          </cell>
          <cell r="F180" t="str">
            <v>汉</v>
          </cell>
          <cell r="G180" t="str">
            <v>党员</v>
          </cell>
          <cell r="H180" t="str">
            <v>360429198604073116</v>
          </cell>
          <cell r="I180" t="str">
            <v>15982357326</v>
          </cell>
          <cell r="J180" t="str">
            <v>caijian864@yeah.com</v>
          </cell>
          <cell r="K180" t="str">
            <v>西南交通大学</v>
          </cell>
          <cell r="L180">
            <v>56</v>
          </cell>
          <cell r="M180" t="str">
            <v>生物医学工程</v>
          </cell>
          <cell r="N180" t="str">
            <v>200907</v>
          </cell>
          <cell r="O180" t="str">
            <v>材料工程</v>
          </cell>
        </row>
        <row r="181">
          <cell r="D181" t="str">
            <v>陈宜波</v>
          </cell>
          <cell r="E181" t="str">
            <v>男</v>
          </cell>
          <cell r="F181" t="str">
            <v>汉</v>
          </cell>
          <cell r="G181" t="str">
            <v>团员</v>
          </cell>
          <cell r="H181" t="str">
            <v>350427198605247515</v>
          </cell>
          <cell r="I181" t="str">
            <v>13784521517</v>
          </cell>
          <cell r="J181" t="str">
            <v>ysuyibochen@163.com</v>
          </cell>
          <cell r="K181" t="str">
            <v>燕山大学</v>
          </cell>
          <cell r="L181" t="str">
            <v>一般</v>
          </cell>
          <cell r="M181" t="str">
            <v>高分子材料</v>
          </cell>
          <cell r="N181" t="str">
            <v>200907</v>
          </cell>
          <cell r="O181" t="str">
            <v>材料工程</v>
          </cell>
        </row>
        <row r="182">
          <cell r="D182" t="str">
            <v>侯亦嘉</v>
          </cell>
          <cell r="E182" t="str">
            <v>男</v>
          </cell>
          <cell r="F182" t="str">
            <v>汉</v>
          </cell>
          <cell r="G182" t="str">
            <v>预备党员</v>
          </cell>
          <cell r="H182" t="str">
            <v>33038119870909011X</v>
          </cell>
          <cell r="I182" t="str">
            <v>13703990501</v>
          </cell>
          <cell r="J182" t="str">
            <v>houyijia_2@163.com</v>
          </cell>
          <cell r="K182" t="str">
            <v>郑州大学</v>
          </cell>
          <cell r="L182">
            <v>211</v>
          </cell>
          <cell r="M182" t="str">
            <v>高分子材料与工程</v>
          </cell>
          <cell r="N182" t="str">
            <v>200907</v>
          </cell>
          <cell r="O182" t="str">
            <v>材料工程</v>
          </cell>
        </row>
        <row r="183">
          <cell r="D183" t="str">
            <v>胡伟炜</v>
          </cell>
          <cell r="E183" t="str">
            <v>男</v>
          </cell>
          <cell r="F183" t="str">
            <v>汉</v>
          </cell>
          <cell r="G183" t="str">
            <v>党员</v>
          </cell>
          <cell r="H183" t="str">
            <v>331023198703276213</v>
          </cell>
          <cell r="I183" t="str">
            <v>13777869122</v>
          </cell>
          <cell r="J183" t="str">
            <v>hwweven@163.com</v>
          </cell>
          <cell r="K183" t="str">
            <v>浙江工业大学</v>
          </cell>
          <cell r="L183" t="str">
            <v>一般</v>
          </cell>
          <cell r="M183" t="str">
            <v>材料高分子模块</v>
          </cell>
          <cell r="N183" t="str">
            <v>200907</v>
          </cell>
          <cell r="O183" t="str">
            <v>材料工程</v>
          </cell>
        </row>
        <row r="184">
          <cell r="D184" t="str">
            <v>黄琦金</v>
          </cell>
          <cell r="E184" t="str">
            <v>男</v>
          </cell>
          <cell r="F184" t="str">
            <v>汉</v>
          </cell>
          <cell r="G184" t="str">
            <v>预备党员</v>
          </cell>
          <cell r="H184" t="str">
            <v>370306198612145230</v>
          </cell>
          <cell r="J184" t="str">
            <v>huangqijin1214@yahoo.com.cn</v>
          </cell>
          <cell r="K184" t="str">
            <v>青岛科技大学</v>
          </cell>
          <cell r="L184" t="str">
            <v>一般</v>
          </cell>
          <cell r="M184" t="str">
            <v>材料化学</v>
          </cell>
          <cell r="N184" t="str">
            <v>200907</v>
          </cell>
          <cell r="O184" t="str">
            <v>材料工程</v>
          </cell>
        </row>
        <row r="185">
          <cell r="D185" t="str">
            <v>姜亚平</v>
          </cell>
          <cell r="E185" t="str">
            <v>女</v>
          </cell>
          <cell r="F185" t="str">
            <v>汉</v>
          </cell>
          <cell r="G185" t="str">
            <v>团员</v>
          </cell>
          <cell r="H185" t="str">
            <v>412724198511274067</v>
          </cell>
          <cell r="I185" t="str">
            <v>13613804214</v>
          </cell>
          <cell r="J185" t="str">
            <v>jiangyp0108@163.com</v>
          </cell>
          <cell r="K185" t="str">
            <v>郑州大学</v>
          </cell>
          <cell r="L185">
            <v>211</v>
          </cell>
          <cell r="M185" t="str">
            <v>高分子材料与工程</v>
          </cell>
          <cell r="N185" t="str">
            <v>200907</v>
          </cell>
          <cell r="O185" t="str">
            <v>材料工程</v>
          </cell>
        </row>
        <row r="186">
          <cell r="D186" t="str">
            <v>兰品军</v>
          </cell>
          <cell r="E186" t="str">
            <v>男</v>
          </cell>
          <cell r="F186" t="str">
            <v>汉</v>
          </cell>
          <cell r="G186" t="str">
            <v>团员</v>
          </cell>
          <cell r="H186" t="str">
            <v>430621198702073310</v>
          </cell>
          <cell r="I186" t="str">
            <v>13757977966</v>
          </cell>
          <cell r="J186" t="str">
            <v>05180220@zjnu.net</v>
          </cell>
          <cell r="K186" t="str">
            <v>浙江师范大学</v>
          </cell>
          <cell r="L186" t="str">
            <v>一般</v>
          </cell>
          <cell r="M186" t="str">
            <v>物理</v>
          </cell>
          <cell r="N186" t="str">
            <v>200907</v>
          </cell>
          <cell r="O186" t="str">
            <v>材料工程</v>
          </cell>
        </row>
        <row r="187">
          <cell r="D187" t="str">
            <v>林贻超</v>
          </cell>
          <cell r="E187" t="str">
            <v>男</v>
          </cell>
          <cell r="F187" t="str">
            <v>汉</v>
          </cell>
          <cell r="G187" t="str">
            <v>预备党员</v>
          </cell>
          <cell r="H187" t="str">
            <v>362322198604258753</v>
          </cell>
          <cell r="I187" t="str">
            <v>15902907097</v>
          </cell>
          <cell r="J187" t="str">
            <v>linyichao11601@126.com</v>
          </cell>
          <cell r="K187" t="str">
            <v>西安科技大学</v>
          </cell>
          <cell r="L187" t="str">
            <v>一般</v>
          </cell>
          <cell r="M187" t="str">
            <v>高分子材料科学与工程</v>
          </cell>
          <cell r="N187" t="str">
            <v>200907</v>
          </cell>
          <cell r="O187" t="str">
            <v>材料工程</v>
          </cell>
        </row>
        <row r="188">
          <cell r="D188" t="str">
            <v>彭姗姗</v>
          </cell>
          <cell r="E188" t="str">
            <v>女</v>
          </cell>
          <cell r="F188" t="str">
            <v>汉</v>
          </cell>
          <cell r="G188" t="str">
            <v>团员</v>
          </cell>
          <cell r="H188" t="str">
            <v>321321198711123446</v>
          </cell>
          <cell r="I188" t="str">
            <v>13951862313</v>
          </cell>
          <cell r="J188" t="str">
            <v>pss05171201@163.com</v>
          </cell>
          <cell r="K188" t="str">
            <v>河海大学</v>
          </cell>
          <cell r="L188">
            <v>56</v>
          </cell>
          <cell r="M188" t="str">
            <v>材料科学与工程</v>
          </cell>
          <cell r="N188" t="str">
            <v>200907</v>
          </cell>
          <cell r="O188" t="str">
            <v>材料工程</v>
          </cell>
        </row>
        <row r="189">
          <cell r="D189" t="str">
            <v>秦志鸿</v>
          </cell>
          <cell r="E189" t="str">
            <v>男</v>
          </cell>
          <cell r="F189" t="str">
            <v>汉</v>
          </cell>
          <cell r="G189" t="str">
            <v>党员</v>
          </cell>
          <cell r="H189" t="str">
            <v>42220119850406191x</v>
          </cell>
          <cell r="I189" t="str">
            <v>13006334549</v>
          </cell>
          <cell r="J189" t="str">
            <v>qzh0117@yahoo.com.cn</v>
          </cell>
          <cell r="K189" t="str">
            <v>武汉工程大学</v>
          </cell>
          <cell r="L189" t="str">
            <v>一般</v>
          </cell>
          <cell r="M189" t="str">
            <v>材料化学</v>
          </cell>
          <cell r="N189" t="str">
            <v>200907</v>
          </cell>
          <cell r="O189" t="str">
            <v>材料工程</v>
          </cell>
        </row>
        <row r="190">
          <cell r="D190" t="str">
            <v>阮春寅</v>
          </cell>
          <cell r="E190" t="str">
            <v>男</v>
          </cell>
          <cell r="F190" t="str">
            <v>汉</v>
          </cell>
          <cell r="G190" t="str">
            <v>团员</v>
          </cell>
          <cell r="H190" t="str">
            <v>330621198602286390</v>
          </cell>
          <cell r="I190" t="str">
            <v>13615607523</v>
          </cell>
          <cell r="J190" t="str">
            <v>rcy_mars@sina.com</v>
          </cell>
          <cell r="K190" t="str">
            <v>安徽大学</v>
          </cell>
          <cell r="L190">
            <v>211</v>
          </cell>
          <cell r="M190" t="str">
            <v>高分子材料与工程</v>
          </cell>
          <cell r="N190" t="str">
            <v>200907</v>
          </cell>
          <cell r="O190" t="str">
            <v>材料工程</v>
          </cell>
        </row>
        <row r="191">
          <cell r="D191" t="str">
            <v>唐  旭</v>
          </cell>
          <cell r="E191" t="str">
            <v>男</v>
          </cell>
          <cell r="F191" t="str">
            <v>汉</v>
          </cell>
          <cell r="G191" t="str">
            <v>预备党员</v>
          </cell>
          <cell r="H191" t="str">
            <v>511024198609210752</v>
          </cell>
          <cell r="I191" t="str">
            <v>15882877884</v>
          </cell>
          <cell r="J191" t="str">
            <v>shineday_2099@163.com</v>
          </cell>
          <cell r="K191" t="str">
            <v>西南科技大学</v>
          </cell>
          <cell r="L191" t="str">
            <v>一般</v>
          </cell>
          <cell r="M191" t="str">
            <v>材料物理</v>
          </cell>
          <cell r="N191" t="str">
            <v>200907</v>
          </cell>
          <cell r="O191" t="str">
            <v>材料工程</v>
          </cell>
        </row>
        <row r="192">
          <cell r="D192" t="str">
            <v>徐平来</v>
          </cell>
          <cell r="E192" t="str">
            <v>男</v>
          </cell>
          <cell r="F192" t="str">
            <v>汉</v>
          </cell>
          <cell r="G192" t="str">
            <v>团员</v>
          </cell>
          <cell r="H192" t="str">
            <v>350500198508173038</v>
          </cell>
          <cell r="I192" t="str">
            <v>15880292129</v>
          </cell>
          <cell r="J192" t="str">
            <v>xupinglai85@163.com</v>
          </cell>
          <cell r="K192" t="str">
            <v>华侨大学</v>
          </cell>
          <cell r="L192" t="str">
            <v>一般</v>
          </cell>
          <cell r="M192" t="str">
            <v>材料科学与工程</v>
          </cell>
          <cell r="N192" t="str">
            <v>200907</v>
          </cell>
          <cell r="O192" t="str">
            <v>材料工程</v>
          </cell>
        </row>
        <row r="193">
          <cell r="D193" t="str">
            <v>余  超</v>
          </cell>
          <cell r="E193" t="str">
            <v>男</v>
          </cell>
          <cell r="F193" t="str">
            <v>汉</v>
          </cell>
          <cell r="G193" t="str">
            <v>团员</v>
          </cell>
          <cell r="H193" t="str">
            <v>362233198705140010</v>
          </cell>
          <cell r="I193" t="str">
            <v>13641839375</v>
          </cell>
          <cell r="J193" t="str">
            <v>boyzone627@126.com</v>
          </cell>
          <cell r="K193" t="str">
            <v>华东师范大学</v>
          </cell>
          <cell r="L193">
            <v>56</v>
          </cell>
          <cell r="M193" t="str">
            <v>计算机科学与技术</v>
          </cell>
          <cell r="N193" t="str">
            <v>200907</v>
          </cell>
          <cell r="O193" t="str">
            <v>材料工程</v>
          </cell>
        </row>
        <row r="194">
          <cell r="D194" t="str">
            <v>张秋实</v>
          </cell>
          <cell r="E194" t="str">
            <v>男</v>
          </cell>
          <cell r="F194" t="str">
            <v>汉</v>
          </cell>
          <cell r="G194" t="str">
            <v>团员</v>
          </cell>
          <cell r="H194" t="str">
            <v>371311198709213158</v>
          </cell>
          <cell r="I194" t="str">
            <v>13792905624</v>
          </cell>
          <cell r="J194" t="str">
            <v>chaodaoti314@163.com</v>
          </cell>
          <cell r="K194" t="str">
            <v>山东科技大学</v>
          </cell>
          <cell r="L194" t="str">
            <v>一般</v>
          </cell>
          <cell r="M194" t="str">
            <v>无机非金属材料科学与工程</v>
          </cell>
          <cell r="N194" t="str">
            <v>200907</v>
          </cell>
          <cell r="O194" t="str">
            <v>材料工程</v>
          </cell>
        </row>
        <row r="195">
          <cell r="D195" t="str">
            <v>纪国营</v>
          </cell>
          <cell r="E195" t="str">
            <v>男</v>
          </cell>
          <cell r="F195" t="str">
            <v>汉</v>
          </cell>
          <cell r="G195" t="str">
            <v>团员</v>
          </cell>
          <cell r="H195" t="str">
            <v>412824198307131435</v>
          </cell>
          <cell r="I195" t="str">
            <v>15825571622</v>
          </cell>
          <cell r="J195" t="str">
            <v>Gavin40@sohu.com</v>
          </cell>
          <cell r="K195" t="str">
            <v>宁波材料技术与工程研究所（苏州大学）</v>
          </cell>
          <cell r="L195" t="str">
            <v>科学院</v>
          </cell>
          <cell r="M195" t="str">
            <v>高分子化学与物理</v>
          </cell>
          <cell r="O195" t="str">
            <v>高分子化学与物理</v>
          </cell>
        </row>
        <row r="196">
          <cell r="D196" t="str">
            <v>李晓拓</v>
          </cell>
          <cell r="E196" t="str">
            <v>男</v>
          </cell>
          <cell r="F196" t="str">
            <v>汉</v>
          </cell>
          <cell r="G196" t="str">
            <v>党员</v>
          </cell>
          <cell r="H196" t="str">
            <v>422325198508130034</v>
          </cell>
          <cell r="I196" t="str">
            <v>13651632951</v>
          </cell>
          <cell r="J196" t="str">
            <v>shouting@live.com</v>
          </cell>
          <cell r="K196" t="str">
            <v>武汉大学</v>
          </cell>
          <cell r="L196">
            <v>985</v>
          </cell>
          <cell r="M196" t="str">
            <v>材料学</v>
          </cell>
          <cell r="N196" t="str">
            <v>2009-07-01</v>
          </cell>
          <cell r="O196" t="str">
            <v>高分子化学与物理</v>
          </cell>
        </row>
        <row r="197">
          <cell r="D197" t="str">
            <v>裴学良</v>
          </cell>
          <cell r="E197" t="str">
            <v>男</v>
          </cell>
          <cell r="F197" t="str">
            <v>汉</v>
          </cell>
          <cell r="G197" t="str">
            <v>党员</v>
          </cell>
          <cell r="H197" t="str">
            <v>360402198410041917</v>
          </cell>
          <cell r="I197" t="str">
            <v>18958226159</v>
          </cell>
          <cell r="J197" t="str">
            <v>peixueliang666@163.com</v>
          </cell>
          <cell r="K197" t="str">
            <v>江西师范大学</v>
          </cell>
          <cell r="L197" t="str">
            <v>一般</v>
          </cell>
          <cell r="M197" t="str">
            <v>高分子化学与物理</v>
          </cell>
          <cell r="N197" t="str">
            <v>2009-07-01</v>
          </cell>
          <cell r="O197" t="str">
            <v>高分子化学与物理</v>
          </cell>
        </row>
        <row r="198">
          <cell r="D198" t="str">
            <v>张俊午</v>
          </cell>
          <cell r="E198" t="str">
            <v>男</v>
          </cell>
          <cell r="F198" t="str">
            <v>汉</v>
          </cell>
          <cell r="G198" t="str">
            <v>团员</v>
          </cell>
          <cell r="H198" t="str">
            <v>140303198005061615</v>
          </cell>
          <cell r="I198" t="str">
            <v>15867360318</v>
          </cell>
          <cell r="J198" t="str">
            <v>zhangjw@nimte.ac.cn</v>
          </cell>
          <cell r="K198" t="str">
            <v>东华大学</v>
          </cell>
          <cell r="L198">
            <v>211</v>
          </cell>
          <cell r="M198" t="str">
            <v>材料科学与工程</v>
          </cell>
          <cell r="N198" t="str">
            <v>2008-03-01</v>
          </cell>
          <cell r="O198" t="str">
            <v>高分子化学与物理</v>
          </cell>
        </row>
        <row r="199">
          <cell r="D199" t="str">
            <v>张效敏</v>
          </cell>
          <cell r="E199" t="str">
            <v>男</v>
          </cell>
          <cell r="F199" t="str">
            <v>汉</v>
          </cell>
          <cell r="G199" t="str">
            <v>预备党员</v>
          </cell>
          <cell r="H199" t="str">
            <v>342426198112215412</v>
          </cell>
          <cell r="I199" t="str">
            <v>18958226067</v>
          </cell>
          <cell r="J199" t="str">
            <v>ltg3808738@sina.com</v>
          </cell>
          <cell r="K199" t="str">
            <v>合肥工业大学</v>
          </cell>
          <cell r="L199">
            <v>211</v>
          </cell>
          <cell r="M199" t="str">
            <v>材料学</v>
          </cell>
          <cell r="N199" t="str">
            <v>2008-01-15</v>
          </cell>
          <cell r="O199" t="str">
            <v>高分子化学与物理</v>
          </cell>
        </row>
        <row r="200">
          <cell r="D200" t="str">
            <v>周  坚</v>
          </cell>
          <cell r="E200" t="str">
            <v>男</v>
          </cell>
          <cell r="F200" t="str">
            <v>汉</v>
          </cell>
          <cell r="G200" t="str">
            <v>群众</v>
          </cell>
          <cell r="H200" t="str">
            <v>330623198007240219</v>
          </cell>
          <cell r="I200" t="str">
            <v>13586687251</v>
          </cell>
          <cell r="J200" t="str">
            <v>zhoujian@nimte.ac.cn</v>
          </cell>
          <cell r="K200" t="str">
            <v>吉林大学（长春应化所）</v>
          </cell>
          <cell r="L200" t="str">
            <v>科学院</v>
          </cell>
          <cell r="M200" t="str">
            <v>高分子化学与物理</v>
          </cell>
          <cell r="N200" t="str">
            <v>2008-01-01</v>
          </cell>
          <cell r="O200" t="str">
            <v>高分子化学与物理</v>
          </cell>
        </row>
        <row r="201">
          <cell r="D201" t="str">
            <v>陈必成</v>
          </cell>
          <cell r="E201" t="str">
            <v>男</v>
          </cell>
          <cell r="F201" t="str">
            <v>汉</v>
          </cell>
          <cell r="G201" t="str">
            <v>群众</v>
          </cell>
          <cell r="H201" t="str">
            <v>622826198502194134</v>
          </cell>
          <cell r="I201" t="str">
            <v>15824590154</v>
          </cell>
          <cell r="J201" t="str">
            <v>cbc98cbc@163.com</v>
          </cell>
          <cell r="K201" t="str">
            <v>宁波材料技术与工程研究所（重庆大学）</v>
          </cell>
          <cell r="L201" t="str">
            <v>科学院</v>
          </cell>
          <cell r="M201" t="str">
            <v>材料物理与化学</v>
          </cell>
          <cell r="O201" t="str">
            <v>材料物理与化学</v>
          </cell>
        </row>
        <row r="202">
          <cell r="D202" t="str">
            <v>董亚强</v>
          </cell>
          <cell r="E202" t="str">
            <v>男</v>
          </cell>
          <cell r="F202" t="str">
            <v>汉</v>
          </cell>
          <cell r="G202" t="str">
            <v>党员</v>
          </cell>
          <cell r="H202" t="str">
            <v>411326198511292839</v>
          </cell>
          <cell r="I202" t="str">
            <v>15857428056</v>
          </cell>
          <cell r="J202" t="str">
            <v>dongyaqiang07@gmail.com</v>
          </cell>
          <cell r="K202" t="str">
            <v>宁波材料技术与工程研究所</v>
          </cell>
          <cell r="L202" t="str">
            <v>科学院</v>
          </cell>
          <cell r="M202" t="str">
            <v>凝聚态物理</v>
          </cell>
          <cell r="O202" t="str">
            <v>材料物理与化学</v>
          </cell>
        </row>
        <row r="203">
          <cell r="D203" t="str">
            <v>孔凡利</v>
          </cell>
          <cell r="E203" t="str">
            <v>男</v>
          </cell>
          <cell r="F203" t="str">
            <v>汉</v>
          </cell>
          <cell r="G203" t="str">
            <v>党员</v>
          </cell>
          <cell r="H203" t="str">
            <v>370782198408132019</v>
          </cell>
          <cell r="I203" t="str">
            <v>15869322760</v>
          </cell>
          <cell r="J203" t="str">
            <v>kongfl@nimte.ac.cn</v>
          </cell>
          <cell r="K203" t="str">
            <v>宁波材料技术与工程研究所（山东大学）</v>
          </cell>
          <cell r="L203" t="str">
            <v>科学院</v>
          </cell>
          <cell r="M203" t="str">
            <v>材料物理与化学</v>
          </cell>
          <cell r="O203" t="str">
            <v>材料物理与化学</v>
          </cell>
        </row>
        <row r="204">
          <cell r="D204" t="str">
            <v>李晓伟</v>
          </cell>
          <cell r="E204" t="str">
            <v>男</v>
          </cell>
          <cell r="F204" t="str">
            <v>汉</v>
          </cell>
          <cell r="G204" t="str">
            <v>党员</v>
          </cell>
          <cell r="H204" t="str">
            <v>320321198208260215</v>
          </cell>
          <cell r="I204" t="str">
            <v>15867273071</v>
          </cell>
          <cell r="J204" t="str">
            <v>lixiaowei_4533392@163.com</v>
          </cell>
          <cell r="K204" t="str">
            <v>江苏科技大学</v>
          </cell>
          <cell r="L204" t="str">
            <v>一般</v>
          </cell>
          <cell r="M204" t="str">
            <v>材料学</v>
          </cell>
          <cell r="N204" t="str">
            <v>2009-04-01</v>
          </cell>
          <cell r="O204" t="str">
            <v>材料物理与化学</v>
          </cell>
        </row>
        <row r="205">
          <cell r="D205" t="str">
            <v>冒守栋</v>
          </cell>
          <cell r="E205" t="str">
            <v>男</v>
          </cell>
          <cell r="F205" t="str">
            <v>汉</v>
          </cell>
          <cell r="G205" t="str">
            <v>团员</v>
          </cell>
          <cell r="H205" t="str">
            <v>620123198408220915</v>
          </cell>
          <cell r="I205" t="str">
            <v>15958881524</v>
          </cell>
          <cell r="J205" t="str">
            <v>maoshd@nimte.ac.cn</v>
          </cell>
          <cell r="K205" t="str">
            <v>宁波材料技术与工程研究所（兰州大学）</v>
          </cell>
          <cell r="L205" t="str">
            <v>科学院</v>
          </cell>
          <cell r="M205" t="str">
            <v>材料物理与化学</v>
          </cell>
          <cell r="O205" t="str">
            <v>材料物理与化学</v>
          </cell>
        </row>
        <row r="206">
          <cell r="D206" t="str">
            <v>彭振博</v>
          </cell>
          <cell r="E206" t="str">
            <v>男</v>
          </cell>
          <cell r="F206" t="str">
            <v>汉</v>
          </cell>
          <cell r="G206" t="str">
            <v>预备党员</v>
          </cell>
          <cell r="H206" t="str">
            <v>133031197812300016</v>
          </cell>
          <cell r="I206" t="str">
            <v>13777139672</v>
          </cell>
          <cell r="J206" t="str">
            <v>popbobustc@126.com</v>
          </cell>
          <cell r="K206" t="str">
            <v>中国科学技术大学</v>
          </cell>
          <cell r="L206">
            <v>985</v>
          </cell>
          <cell r="M206" t="str">
            <v>分析化学</v>
          </cell>
          <cell r="N206" t="str">
            <v>2004-06-22</v>
          </cell>
          <cell r="O206" t="str">
            <v>材料物理与化学</v>
          </cell>
        </row>
        <row r="207">
          <cell r="D207" t="str">
            <v>宋振阳</v>
          </cell>
          <cell r="E207" t="str">
            <v>男</v>
          </cell>
          <cell r="F207" t="str">
            <v>汉</v>
          </cell>
          <cell r="G207" t="str">
            <v>团员</v>
          </cell>
          <cell r="H207" t="str">
            <v>220302198405070039</v>
          </cell>
          <cell r="I207" t="str">
            <v>15824276899</v>
          </cell>
          <cell r="J207" t="str">
            <v>songzhenyang@gmail.com</v>
          </cell>
          <cell r="K207" t="str">
            <v>宁波材料技术与工程研究所（北京大学）</v>
          </cell>
          <cell r="L207" t="str">
            <v>科学院</v>
          </cell>
          <cell r="M207" t="str">
            <v>材料物理与化学</v>
          </cell>
          <cell r="O207" t="str">
            <v>材料物理与化学</v>
          </cell>
        </row>
        <row r="208">
          <cell r="D208" t="str">
            <v>王安定</v>
          </cell>
          <cell r="E208" t="str">
            <v>男</v>
          </cell>
          <cell r="F208" t="str">
            <v>汉</v>
          </cell>
          <cell r="G208" t="str">
            <v>党员</v>
          </cell>
          <cell r="H208" t="str">
            <v>420381198412225812</v>
          </cell>
          <cell r="I208" t="str">
            <v>13819820440</v>
          </cell>
          <cell r="J208" t="str">
            <v>anding.w@hotmail.com</v>
          </cell>
          <cell r="K208" t="str">
            <v>宁波材料技术与工程研究所（武汉科技大学）</v>
          </cell>
          <cell r="L208" t="str">
            <v>科学院</v>
          </cell>
          <cell r="M208" t="str">
            <v>材料物理与化学</v>
          </cell>
          <cell r="O208" t="str">
            <v>材料物理与化学</v>
          </cell>
        </row>
        <row r="209">
          <cell r="D209" t="str">
            <v>王  军</v>
          </cell>
          <cell r="E209" t="str">
            <v>男</v>
          </cell>
          <cell r="F209" t="str">
            <v>汉</v>
          </cell>
          <cell r="G209" t="str">
            <v>党员</v>
          </cell>
          <cell r="H209" t="str">
            <v>36233119850724003X</v>
          </cell>
          <cell r="I209" t="str">
            <v>13736156737</v>
          </cell>
          <cell r="J209" t="str">
            <v>wangjun198506@yahoo.com.cn</v>
          </cell>
          <cell r="K209" t="str">
            <v>新疆大学</v>
          </cell>
          <cell r="L209">
            <v>211</v>
          </cell>
          <cell r="M209" t="str">
            <v>材料物理与化学</v>
          </cell>
          <cell r="N209" t="str">
            <v>2009-07-01</v>
          </cell>
          <cell r="O209" t="str">
            <v>材料物理与化学</v>
          </cell>
        </row>
        <row r="210">
          <cell r="D210" t="str">
            <v>吴敬华</v>
          </cell>
          <cell r="E210" t="str">
            <v>男</v>
          </cell>
          <cell r="F210" t="str">
            <v>汉</v>
          </cell>
          <cell r="G210" t="str">
            <v>团员</v>
          </cell>
          <cell r="H210" t="str">
            <v>370830198205040017</v>
          </cell>
          <cell r="I210" t="str">
            <v>13248596176</v>
          </cell>
          <cell r="J210" t="str">
            <v>wjh5217758@163.com</v>
          </cell>
          <cell r="K210" t="str">
            <v>宁波材料技术与工程研究所（山东大学）</v>
          </cell>
          <cell r="L210" t="str">
            <v>科学院</v>
          </cell>
          <cell r="M210" t="str">
            <v>凝聚态物理</v>
          </cell>
          <cell r="O210" t="str">
            <v>材料物理与化学</v>
          </cell>
        </row>
        <row r="211">
          <cell r="D211" t="str">
            <v>吴  琼</v>
          </cell>
          <cell r="E211" t="str">
            <v>女</v>
          </cell>
          <cell r="F211" t="str">
            <v>汉</v>
          </cell>
          <cell r="G211" t="str">
            <v>党员</v>
          </cell>
          <cell r="H211" t="str">
            <v>340821198111213026</v>
          </cell>
          <cell r="I211" t="str">
            <v>13588017815</v>
          </cell>
          <cell r="J211" t="str">
            <v>wuqiong@cjlu.edu.cn</v>
          </cell>
          <cell r="K211" t="str">
            <v>中国计量科学研究院</v>
          </cell>
          <cell r="L211" t="str">
            <v>一般</v>
          </cell>
          <cell r="M211" t="str">
            <v>测试计量技术及仪器</v>
          </cell>
          <cell r="N211" t="str">
            <v>2006-07-01</v>
          </cell>
          <cell r="O211" t="str">
            <v>材料物理与化学</v>
          </cell>
        </row>
        <row r="212">
          <cell r="D212" t="str">
            <v>杨建辉</v>
          </cell>
          <cell r="E212" t="str">
            <v>男</v>
          </cell>
          <cell r="F212" t="str">
            <v>汉</v>
          </cell>
          <cell r="G212" t="str">
            <v>群众</v>
          </cell>
          <cell r="H212" t="str">
            <v>330821198305072311</v>
          </cell>
          <cell r="I212" t="str">
            <v>13757478119</v>
          </cell>
          <cell r="J212" t="str">
            <v>yangjianhui@nimte.ac.cn</v>
          </cell>
          <cell r="K212" t="str">
            <v>宁波材料技术与工程研究所（郑州大学）</v>
          </cell>
          <cell r="L212" t="str">
            <v>科学院</v>
          </cell>
          <cell r="M212" t="str">
            <v>凝聚态物理</v>
          </cell>
          <cell r="O212" t="str">
            <v>材料物理与化学</v>
          </cell>
        </row>
        <row r="213">
          <cell r="D213" t="str">
            <v>杨双桥</v>
          </cell>
          <cell r="E213" t="str">
            <v>男</v>
          </cell>
          <cell r="F213" t="str">
            <v>汉</v>
          </cell>
          <cell r="G213" t="str">
            <v>预备党员</v>
          </cell>
          <cell r="H213" t="str">
            <v>411222198409102516</v>
          </cell>
          <cell r="I213" t="str">
            <v>13819838916</v>
          </cell>
          <cell r="J213" t="str">
            <v>yangshuangqiao@yahoo.com.</v>
          </cell>
          <cell r="K213" t="str">
            <v>南京工业大学</v>
          </cell>
          <cell r="L213" t="str">
            <v>一般</v>
          </cell>
          <cell r="M213" t="str">
            <v>化工过程机械</v>
          </cell>
          <cell r="N213" t="str">
            <v>2009-06-01</v>
          </cell>
          <cell r="O213" t="str">
            <v>材料物理与化学</v>
          </cell>
        </row>
        <row r="214">
          <cell r="D214" t="str">
            <v>张建花</v>
          </cell>
          <cell r="E214" t="str">
            <v>女</v>
          </cell>
          <cell r="F214" t="str">
            <v>汉</v>
          </cell>
          <cell r="G214" t="str">
            <v>党员</v>
          </cell>
          <cell r="H214" t="str">
            <v>132337198108012641</v>
          </cell>
          <cell r="I214" t="str">
            <v>13429327045</v>
          </cell>
          <cell r="J214" t="str">
            <v>zhangjianhua@shu.edu.cn</v>
          </cell>
          <cell r="K214" t="str">
            <v>上海大学</v>
          </cell>
          <cell r="L214">
            <v>211</v>
          </cell>
          <cell r="M214" t="str">
            <v>凝聚态物理</v>
          </cell>
          <cell r="N214" t="str">
            <v>2009-07-01</v>
          </cell>
          <cell r="O214" t="str">
            <v>材料物理与化学</v>
          </cell>
        </row>
        <row r="215">
          <cell r="D215" t="str">
            <v>张明晓</v>
          </cell>
          <cell r="E215" t="str">
            <v>男</v>
          </cell>
          <cell r="F215" t="str">
            <v>汉</v>
          </cell>
          <cell r="G215" t="str">
            <v>党员</v>
          </cell>
          <cell r="H215" t="str">
            <v>370724198409213853</v>
          </cell>
          <cell r="I215" t="str">
            <v>13736154200</v>
          </cell>
          <cell r="J215" t="str">
            <v>zmx021@yahoo.cn</v>
          </cell>
          <cell r="K215" t="str">
            <v>山东大学</v>
          </cell>
          <cell r="L215">
            <v>985</v>
          </cell>
          <cell r="M215" t="str">
            <v>材料加工工程</v>
          </cell>
          <cell r="N215" t="str">
            <v>2009-07-01</v>
          </cell>
          <cell r="O215" t="str">
            <v>材料物理与化学</v>
          </cell>
        </row>
        <row r="216">
          <cell r="D216" t="str">
            <v>赵俊华</v>
          </cell>
          <cell r="E216" t="str">
            <v>男</v>
          </cell>
          <cell r="F216" t="str">
            <v>汉</v>
          </cell>
          <cell r="G216" t="str">
            <v>党员</v>
          </cell>
          <cell r="H216" t="str">
            <v>330724198510182417</v>
          </cell>
          <cell r="I216" t="str">
            <v>15955129994</v>
          </cell>
          <cell r="J216" t="str">
            <v>junhuazhao@nimte.ac.cn</v>
          </cell>
          <cell r="K216" t="str">
            <v>宁波材料技术与工程研究所（宁波大学）</v>
          </cell>
          <cell r="L216" t="str">
            <v>科学院</v>
          </cell>
          <cell r="M216" t="str">
            <v>材料物理与化学</v>
          </cell>
          <cell r="O216" t="str">
            <v>材料物理与化学</v>
          </cell>
        </row>
        <row r="217">
          <cell r="D217" t="str">
            <v>左正笏</v>
          </cell>
          <cell r="E217" t="str">
            <v>男</v>
          </cell>
          <cell r="F217" t="str">
            <v>汉</v>
          </cell>
          <cell r="G217" t="str">
            <v>团员</v>
          </cell>
          <cell r="H217" t="str">
            <v>370285198306296516</v>
          </cell>
          <cell r="I217" t="str">
            <v>18958226131</v>
          </cell>
          <cell r="J217" t="str">
            <v>1802134@163.com</v>
          </cell>
          <cell r="K217" t="str">
            <v>福州大学</v>
          </cell>
          <cell r="L217">
            <v>211</v>
          </cell>
          <cell r="M217" t="str">
            <v>材料物理与化学</v>
          </cell>
          <cell r="N217" t="str">
            <v>2009-02-28</v>
          </cell>
          <cell r="O217" t="str">
            <v>材料物理与化学</v>
          </cell>
        </row>
        <row r="218">
          <cell r="D218" t="str">
            <v>艾  玲</v>
          </cell>
          <cell r="E218" t="str">
            <v>女</v>
          </cell>
          <cell r="F218" t="str">
            <v>汉</v>
          </cell>
          <cell r="G218" t="str">
            <v>党员</v>
          </cell>
          <cell r="H218" t="str">
            <v>510181198708201968</v>
          </cell>
          <cell r="I218" t="str">
            <v>13684033713</v>
          </cell>
          <cell r="J218" t="str">
            <v>503677594@qq.com</v>
          </cell>
          <cell r="K218" t="str">
            <v>成都理工大学</v>
          </cell>
          <cell r="L218" t="str">
            <v>一般</v>
          </cell>
          <cell r="M218" t="str">
            <v>化工与制药</v>
          </cell>
          <cell r="N218" t="str">
            <v>2010-07-01</v>
          </cell>
          <cell r="O218" t="str">
            <v>高分子化学与物理</v>
          </cell>
        </row>
        <row r="219">
          <cell r="D219" t="str">
            <v>丁  辉</v>
          </cell>
          <cell r="E219" t="str">
            <v>男</v>
          </cell>
          <cell r="F219" t="str">
            <v>汉</v>
          </cell>
          <cell r="G219" t="str">
            <v>预备党员</v>
          </cell>
          <cell r="H219" t="str">
            <v>610526198802041332</v>
          </cell>
          <cell r="I219" t="str">
            <v>15117984481</v>
          </cell>
          <cell r="J219" t="str">
            <v>dingernao062853@163.com</v>
          </cell>
          <cell r="K219" t="str">
            <v>西北工业大学</v>
          </cell>
          <cell r="L219">
            <v>985</v>
          </cell>
          <cell r="M219" t="str">
            <v>高分子材料与工程</v>
          </cell>
          <cell r="N219" t="str">
            <v>2010-07-01</v>
          </cell>
          <cell r="O219" t="str">
            <v>高分子化学与物理</v>
          </cell>
        </row>
        <row r="220">
          <cell r="D220" t="str">
            <v>黄  勇</v>
          </cell>
          <cell r="E220" t="str">
            <v>男</v>
          </cell>
          <cell r="F220" t="str">
            <v>汉</v>
          </cell>
          <cell r="G220" t="str">
            <v>团员</v>
          </cell>
          <cell r="H220" t="str">
            <v>420984198707031013</v>
          </cell>
          <cell r="I220" t="str">
            <v>15337285056</v>
          </cell>
          <cell r="J220" t="str">
            <v>hyo1987@sina.com</v>
          </cell>
          <cell r="K220" t="str">
            <v>湖北大学</v>
          </cell>
          <cell r="L220" t="str">
            <v>一般</v>
          </cell>
          <cell r="M220" t="str">
            <v>高分子材料与工程</v>
          </cell>
          <cell r="N220" t="str">
            <v>2010-07-01</v>
          </cell>
          <cell r="O220" t="str">
            <v>高分子化学与物理</v>
          </cell>
        </row>
        <row r="221">
          <cell r="D221" t="str">
            <v>刘江涛</v>
          </cell>
          <cell r="E221" t="str">
            <v>男</v>
          </cell>
          <cell r="F221" t="str">
            <v>汉</v>
          </cell>
          <cell r="G221" t="str">
            <v>预备党员</v>
          </cell>
          <cell r="H221" t="str">
            <v>410223198612161533</v>
          </cell>
          <cell r="I221" t="str">
            <v>15937822377</v>
          </cell>
          <cell r="J221" t="str">
            <v>taojiangliu@126.com</v>
          </cell>
          <cell r="K221" t="str">
            <v>河南大学</v>
          </cell>
          <cell r="L221" t="str">
            <v>一般</v>
          </cell>
          <cell r="M221" t="str">
            <v>应用化学</v>
          </cell>
          <cell r="N221" t="str">
            <v>2010-07-01</v>
          </cell>
          <cell r="O221" t="str">
            <v>高分子化学与物理</v>
          </cell>
        </row>
        <row r="222">
          <cell r="D222" t="str">
            <v>马强强</v>
          </cell>
          <cell r="E222" t="str">
            <v>男</v>
          </cell>
          <cell r="F222" t="str">
            <v>汉</v>
          </cell>
          <cell r="G222" t="str">
            <v>预备党员</v>
          </cell>
          <cell r="H222" t="str">
            <v>330184198802232811</v>
          </cell>
          <cell r="I222" t="str">
            <v>13588899937
15201190664</v>
          </cell>
          <cell r="J222" t="str">
            <v>horseleaf@126.com</v>
          </cell>
          <cell r="K222" t="str">
            <v>浙江大学</v>
          </cell>
          <cell r="L222">
            <v>985</v>
          </cell>
          <cell r="M222" t="str">
            <v>高分子材料与工程专业</v>
          </cell>
          <cell r="N222" t="str">
            <v>2010-07-01</v>
          </cell>
          <cell r="O222" t="str">
            <v>高分子化学与物理</v>
          </cell>
        </row>
        <row r="223">
          <cell r="D223" t="str">
            <v>倪金平</v>
          </cell>
          <cell r="E223" t="str">
            <v>男</v>
          </cell>
          <cell r="F223" t="str">
            <v>汉</v>
          </cell>
          <cell r="G223" t="str">
            <v>党员</v>
          </cell>
          <cell r="H223" t="str">
            <v>330781198802285917</v>
          </cell>
          <cell r="I223" t="str">
            <v>15201183246</v>
          </cell>
          <cell r="J223" t="str">
            <v>njpandcl@sina.com</v>
          </cell>
          <cell r="K223" t="str">
            <v>浙江工业大学</v>
          </cell>
          <cell r="L223" t="str">
            <v>一般</v>
          </cell>
          <cell r="M223" t="str">
            <v>材料科学与工程</v>
          </cell>
          <cell r="N223" t="str">
            <v>2010-07-01</v>
          </cell>
          <cell r="O223" t="str">
            <v>高分子化学与物理</v>
          </cell>
        </row>
        <row r="224">
          <cell r="D224" t="str">
            <v>沈素丹</v>
          </cell>
          <cell r="E224" t="str">
            <v>女</v>
          </cell>
          <cell r="F224" t="str">
            <v>汉</v>
          </cell>
          <cell r="G224" t="str">
            <v>党员</v>
          </cell>
          <cell r="H224" t="str">
            <v>330922198802102528</v>
          </cell>
          <cell r="I224" t="str">
            <v>15201183573</v>
          </cell>
          <cell r="J224" t="str">
            <v>sudan.love@163.com</v>
          </cell>
          <cell r="K224" t="str">
            <v>东北林业大学</v>
          </cell>
          <cell r="L224" t="str">
            <v>一般</v>
          </cell>
          <cell r="M224" t="str">
            <v>高分子材料与工程</v>
          </cell>
          <cell r="N224" t="str">
            <v>2010-07-01</v>
          </cell>
          <cell r="O224" t="str">
            <v>高分子化学与物理</v>
          </cell>
        </row>
        <row r="225">
          <cell r="D225" t="str">
            <v>石虎砚</v>
          </cell>
          <cell r="E225" t="str">
            <v>男</v>
          </cell>
          <cell r="F225" t="str">
            <v>汉</v>
          </cell>
          <cell r="G225" t="str">
            <v>预备党员</v>
          </cell>
          <cell r="H225" t="str">
            <v>429006198612113972</v>
          </cell>
          <cell r="I225" t="str">
            <v>15201191201</v>
          </cell>
          <cell r="J225" t="str">
            <v>455794378@qq.com</v>
          </cell>
          <cell r="K225" t="str">
            <v>合肥工业大学</v>
          </cell>
          <cell r="L225" t="str">
            <v>一般</v>
          </cell>
          <cell r="M225" t="str">
            <v>高分子材料与工程</v>
          </cell>
          <cell r="N225" t="str">
            <v>2010-07-01</v>
          </cell>
          <cell r="O225" t="str">
            <v>高分子化学与物理</v>
          </cell>
        </row>
        <row r="226">
          <cell r="D226" t="str">
            <v>孙元娜</v>
          </cell>
          <cell r="E226" t="str">
            <v>女</v>
          </cell>
          <cell r="F226" t="str">
            <v>汉</v>
          </cell>
          <cell r="G226" t="str">
            <v>团员</v>
          </cell>
          <cell r="H226" t="str">
            <v>370685198709082629</v>
          </cell>
          <cell r="I226" t="str">
            <v>15153232646</v>
          </cell>
          <cell r="J226" t="str">
            <v>jane1987_2006@126.com</v>
          </cell>
          <cell r="K226" t="str">
            <v>山东科技大学</v>
          </cell>
          <cell r="L226" t="str">
            <v>一般</v>
          </cell>
          <cell r="M226" t="str">
            <v>高分子材料科学与工程</v>
          </cell>
          <cell r="N226" t="str">
            <v>2010-07-01</v>
          </cell>
          <cell r="O226" t="str">
            <v>高分子化学与物理</v>
          </cell>
        </row>
        <row r="227">
          <cell r="D227" t="str">
            <v>王  洋</v>
          </cell>
          <cell r="E227" t="str">
            <v>男</v>
          </cell>
          <cell r="F227" t="str">
            <v>汉</v>
          </cell>
          <cell r="G227" t="str">
            <v>团员</v>
          </cell>
          <cell r="H227" t="str">
            <v>330602198705151510</v>
          </cell>
          <cell r="I227" t="str">
            <v>15117984014</v>
          </cell>
          <cell r="J227" t="str">
            <v>wangy062864@mail.nwpu.edu.cn</v>
          </cell>
          <cell r="K227" t="str">
            <v>西北工业大学</v>
          </cell>
          <cell r="L227">
            <v>985</v>
          </cell>
          <cell r="M227" t="str">
            <v>高分子材料与工程</v>
          </cell>
          <cell r="N227" t="str">
            <v>2010-07-01</v>
          </cell>
          <cell r="O227" t="str">
            <v>高分子化学与物理</v>
          </cell>
        </row>
        <row r="228">
          <cell r="D228" t="str">
            <v>于全耀</v>
          </cell>
          <cell r="E228" t="str">
            <v>男</v>
          </cell>
          <cell r="F228" t="str">
            <v>汉</v>
          </cell>
          <cell r="G228" t="str">
            <v>团员</v>
          </cell>
          <cell r="H228" t="str">
            <v>371525198708143310</v>
          </cell>
          <cell r="I228" t="str">
            <v>15501066025</v>
          </cell>
          <cell r="J228" t="str">
            <v>yuquanyao_2006@163.com</v>
          </cell>
          <cell r="K228" t="str">
            <v>山东科技大学</v>
          </cell>
          <cell r="L228" t="str">
            <v>一般</v>
          </cell>
          <cell r="M228" t="str">
            <v>应用化学专业</v>
          </cell>
          <cell r="N228" t="str">
            <v>2010-07-01</v>
          </cell>
          <cell r="O228" t="str">
            <v>高分子化学与物理</v>
          </cell>
        </row>
        <row r="229">
          <cell r="D229" t="str">
            <v>於  挺</v>
          </cell>
          <cell r="E229" t="str">
            <v>男</v>
          </cell>
          <cell r="F229" t="str">
            <v>汉</v>
          </cell>
          <cell r="G229" t="str">
            <v>党员</v>
          </cell>
          <cell r="H229" t="str">
            <v>330382198711136910</v>
          </cell>
          <cell r="I229" t="str">
            <v>15101564719</v>
          </cell>
          <cell r="J229" t="str">
            <v>395343855@qq.com</v>
          </cell>
          <cell r="K229" t="str">
            <v>浙江理工大学</v>
          </cell>
          <cell r="L229" t="str">
            <v>一般</v>
          </cell>
          <cell r="M229" t="str">
            <v>应用化学</v>
          </cell>
          <cell r="N229" t="str">
            <v>2010-07-01</v>
          </cell>
          <cell r="O229" t="str">
            <v>高分子化学与物理</v>
          </cell>
        </row>
        <row r="230">
          <cell r="D230" t="str">
            <v>曾红玲</v>
          </cell>
          <cell r="E230" t="str">
            <v>女</v>
          </cell>
          <cell r="F230" t="str">
            <v>汉</v>
          </cell>
          <cell r="G230" t="str">
            <v>团员</v>
          </cell>
          <cell r="H230" t="str">
            <v>430181198807198725</v>
          </cell>
          <cell r="I230" t="str">
            <v>15117982219</v>
          </cell>
          <cell r="J230" t="str">
            <v>zenghongling_2008@126.com</v>
          </cell>
          <cell r="K230" t="str">
            <v>苏州大学</v>
          </cell>
          <cell r="L230">
            <v>211</v>
          </cell>
          <cell r="M230" t="str">
            <v>材料科学与工程</v>
          </cell>
          <cell r="N230" t="str">
            <v>2010-07-01</v>
          </cell>
          <cell r="O230" t="str">
            <v>高分子化学与物理</v>
          </cell>
        </row>
        <row r="231">
          <cell r="D231" t="str">
            <v>张立生</v>
          </cell>
          <cell r="E231" t="str">
            <v>男</v>
          </cell>
          <cell r="F231" t="str">
            <v>汉</v>
          </cell>
          <cell r="G231" t="str">
            <v>预备党员</v>
          </cell>
          <cell r="H231" t="str">
            <v>370724198801083635</v>
          </cell>
          <cell r="I231" t="str">
            <v>15501065830</v>
          </cell>
          <cell r="J231" t="str">
            <v>zls0827@163.com</v>
          </cell>
          <cell r="K231" t="str">
            <v>青岛科技大学</v>
          </cell>
          <cell r="L231" t="str">
            <v>一般</v>
          </cell>
          <cell r="M231" t="str">
            <v>高分子材料与工程专业</v>
          </cell>
          <cell r="N231" t="str">
            <v>2010-07-01</v>
          </cell>
          <cell r="O231" t="str">
            <v>高分子化学与物理</v>
          </cell>
        </row>
        <row r="232">
          <cell r="D232" t="str">
            <v>张尧剑</v>
          </cell>
          <cell r="E232" t="str">
            <v>男</v>
          </cell>
          <cell r="F232" t="str">
            <v>汉</v>
          </cell>
          <cell r="G232" t="str">
            <v>团员</v>
          </cell>
          <cell r="H232" t="str">
            <v>370611198704260735</v>
          </cell>
          <cell r="I232" t="str">
            <v>15201190690</v>
          </cell>
          <cell r="J232" t="str">
            <v>tianwaizyj@163.com</v>
          </cell>
          <cell r="K232" t="str">
            <v>山东科技大学</v>
          </cell>
          <cell r="L232" t="str">
            <v>一般</v>
          </cell>
          <cell r="M232" t="str">
            <v>高分子材料科学与工程</v>
          </cell>
          <cell r="N232" t="str">
            <v>2010-07-01</v>
          </cell>
          <cell r="O232" t="str">
            <v>高分子化学与物理</v>
          </cell>
        </row>
        <row r="233">
          <cell r="D233" t="str">
            <v>朱小龙</v>
          </cell>
          <cell r="E233" t="str">
            <v>男</v>
          </cell>
          <cell r="F233" t="str">
            <v>汉</v>
          </cell>
          <cell r="G233" t="str">
            <v>党员</v>
          </cell>
          <cell r="H233" t="str">
            <v>330782198811190617</v>
          </cell>
          <cell r="I233" t="str">
            <v>15201190947</v>
          </cell>
          <cell r="J233" t="str">
            <v>3060901154@163.com</v>
          </cell>
          <cell r="K233" t="str">
            <v>浙江大学</v>
          </cell>
          <cell r="L233">
            <v>985</v>
          </cell>
          <cell r="M233" t="str">
            <v>高分子材料与工程</v>
          </cell>
          <cell r="N233" t="str">
            <v>2010-07-01</v>
          </cell>
          <cell r="O233" t="str">
            <v>高分子化学与物理</v>
          </cell>
        </row>
        <row r="234">
          <cell r="D234" t="str">
            <v>蔡岭文</v>
          </cell>
          <cell r="E234" t="str">
            <v>男</v>
          </cell>
          <cell r="F234" t="str">
            <v>汉</v>
          </cell>
          <cell r="G234" t="str">
            <v>团员</v>
          </cell>
          <cell r="H234" t="str">
            <v>320923198611144818</v>
          </cell>
          <cell r="I234" t="str">
            <v>15962228516</v>
          </cell>
          <cell r="J234" t="str">
            <v>clwstcabc1986@sina.com</v>
          </cell>
          <cell r="K234" t="str">
            <v>苏州大学</v>
          </cell>
          <cell r="L234">
            <v>211</v>
          </cell>
          <cell r="M234" t="str">
            <v>无机非金属材料工程</v>
          </cell>
          <cell r="N234" t="str">
            <v>2010-07-01</v>
          </cell>
          <cell r="O234" t="str">
            <v>材料物理与化学</v>
          </cell>
        </row>
        <row r="235">
          <cell r="D235" t="str">
            <v>郭  鹏</v>
          </cell>
          <cell r="E235" t="str">
            <v>男</v>
          </cell>
          <cell r="F235" t="str">
            <v>汉</v>
          </cell>
          <cell r="G235" t="str">
            <v>党员</v>
          </cell>
          <cell r="H235" t="str">
            <v>429001198510120053</v>
          </cell>
          <cell r="I235" t="str">
            <v>13797031052
15972783178</v>
          </cell>
          <cell r="J235" t="str">
            <v>guopeng590@163.com</v>
          </cell>
          <cell r="K235" t="str">
            <v>武汉理工大学</v>
          </cell>
          <cell r="L235" t="str">
            <v>一般</v>
          </cell>
          <cell r="M235" t="str">
            <v>材料科学与工程</v>
          </cell>
          <cell r="N235" t="str">
            <v>2010-07-01</v>
          </cell>
          <cell r="O235" t="str">
            <v>材料物理与化学</v>
          </cell>
        </row>
        <row r="236">
          <cell r="D236" t="str">
            <v>何  彬</v>
          </cell>
          <cell r="E236" t="str">
            <v>男</v>
          </cell>
          <cell r="F236" t="str">
            <v>汉</v>
          </cell>
          <cell r="G236" t="str">
            <v>团员</v>
          </cell>
          <cell r="H236" t="str">
            <v>35220219861001391x</v>
          </cell>
          <cell r="I236" t="str">
            <v>13810309824</v>
          </cell>
          <cell r="J236" t="str">
            <v>hebin@mail.bnu.edu.cn</v>
          </cell>
          <cell r="K236" t="str">
            <v>北京师范大学</v>
          </cell>
          <cell r="L236">
            <v>985</v>
          </cell>
          <cell r="M236" t="str">
            <v>物理学</v>
          </cell>
          <cell r="N236" t="str">
            <v>2010-07-01</v>
          </cell>
          <cell r="O236" t="str">
            <v>材料物理与化学</v>
          </cell>
        </row>
        <row r="237">
          <cell r="D237" t="str">
            <v>金康克</v>
          </cell>
          <cell r="E237" t="str">
            <v>男</v>
          </cell>
          <cell r="F237" t="str">
            <v>汉</v>
          </cell>
          <cell r="G237" t="str">
            <v>党员</v>
          </cell>
          <cell r="H237" t="str">
            <v>330602198702090011</v>
          </cell>
          <cell r="I237" t="str">
            <v>15117984013</v>
          </cell>
          <cell r="J237" t="str">
            <v>jkk1987.happy@163.com</v>
          </cell>
          <cell r="K237" t="str">
            <v>西北工业大学</v>
          </cell>
          <cell r="L237">
            <v>985</v>
          </cell>
          <cell r="M237" t="str">
            <v>高分子材料与工程</v>
          </cell>
          <cell r="N237" t="str">
            <v>2010-07-01</v>
          </cell>
          <cell r="O237" t="str">
            <v>材料物理与化学</v>
          </cell>
        </row>
        <row r="238">
          <cell r="D238" t="str">
            <v>李青山</v>
          </cell>
          <cell r="E238" t="str">
            <v>男</v>
          </cell>
          <cell r="F238" t="str">
            <v>汉</v>
          </cell>
          <cell r="G238" t="str">
            <v>预备党员</v>
          </cell>
          <cell r="H238" t="str">
            <v>130928198809110038</v>
          </cell>
          <cell r="I238" t="str">
            <v>15501066331</v>
          </cell>
          <cell r="J238" t="str">
            <v>liqingshan241123@126.com</v>
          </cell>
          <cell r="K238" t="str">
            <v>南昌大学</v>
          </cell>
          <cell r="L238" t="str">
            <v>一般</v>
          </cell>
          <cell r="M238" t="str">
            <v>材料科学与工程</v>
          </cell>
          <cell r="N238" t="str">
            <v>2010-07-01</v>
          </cell>
          <cell r="O238" t="str">
            <v>材料物理与化学</v>
          </cell>
        </row>
        <row r="239">
          <cell r="D239" t="str">
            <v>刘艾珠</v>
          </cell>
          <cell r="E239" t="str">
            <v>女</v>
          </cell>
          <cell r="F239" t="str">
            <v>汉</v>
          </cell>
          <cell r="G239" t="str">
            <v>团员</v>
          </cell>
          <cell r="H239" t="str">
            <v>360425198911220045</v>
          </cell>
          <cell r="I239" t="str">
            <v>13811468898</v>
          </cell>
          <cell r="J239" t="str">
            <v>Aizhuliu@foxmail.com</v>
          </cell>
          <cell r="K239" t="str">
            <v>北京大学</v>
          </cell>
          <cell r="L239">
            <v>985</v>
          </cell>
          <cell r="M239" t="str">
            <v>应用化学</v>
          </cell>
          <cell r="N239" t="str">
            <v>2010-07-01</v>
          </cell>
          <cell r="O239" t="str">
            <v>材料物理与化学</v>
          </cell>
        </row>
        <row r="240">
          <cell r="D240" t="str">
            <v>刘  雷</v>
          </cell>
          <cell r="E240" t="str">
            <v>男</v>
          </cell>
          <cell r="F240" t="str">
            <v>汉</v>
          </cell>
          <cell r="G240" t="str">
            <v>党员</v>
          </cell>
          <cell r="H240" t="str">
            <v>612725198703012831</v>
          </cell>
          <cell r="I240" t="str">
            <v>15991633603</v>
          </cell>
          <cell r="J240" t="str">
            <v>liulei15991633603@163.com</v>
          </cell>
          <cell r="K240" t="str">
            <v>西安理工大学</v>
          </cell>
          <cell r="L240" t="str">
            <v>一般</v>
          </cell>
          <cell r="M240" t="str">
            <v>材料化学</v>
          </cell>
          <cell r="N240" t="str">
            <v>2010-07-01</v>
          </cell>
          <cell r="O240" t="str">
            <v>材料物理与化学</v>
          </cell>
        </row>
        <row r="241">
          <cell r="D241" t="str">
            <v>刘  珊</v>
          </cell>
          <cell r="E241" t="str">
            <v>男</v>
          </cell>
          <cell r="F241" t="str">
            <v>汉</v>
          </cell>
          <cell r="G241" t="str">
            <v>团员</v>
          </cell>
          <cell r="H241" t="str">
            <v>430281198711042713</v>
          </cell>
          <cell r="I241" t="str">
            <v>15201403990</v>
          </cell>
          <cell r="J241" t="str">
            <v>liushanhenry@126.com</v>
          </cell>
          <cell r="K241" t="str">
            <v>中南大学</v>
          </cell>
          <cell r="L241">
            <v>985</v>
          </cell>
          <cell r="M241" t="str">
            <v>材料科学与工程</v>
          </cell>
          <cell r="N241" t="str">
            <v>2010-07-01</v>
          </cell>
          <cell r="O241" t="str">
            <v>材料物理与化学</v>
          </cell>
        </row>
        <row r="242">
          <cell r="D242" t="str">
            <v>刘玉鑫</v>
          </cell>
          <cell r="E242" t="str">
            <v>男</v>
          </cell>
          <cell r="F242" t="str">
            <v>满</v>
          </cell>
          <cell r="G242" t="str">
            <v>党员</v>
          </cell>
          <cell r="H242" t="str">
            <v>220724198704213036</v>
          </cell>
          <cell r="I242" t="str">
            <v>18911035180</v>
          </cell>
          <cell r="J242" t="str">
            <v>lyx.06096012@stu.xjtu.edu.cn</v>
          </cell>
          <cell r="K242" t="str">
            <v>西安交通大学</v>
          </cell>
          <cell r="L242">
            <v>985</v>
          </cell>
          <cell r="M242" t="str">
            <v>材料物理</v>
          </cell>
          <cell r="N242" t="str">
            <v>2010-07-01</v>
          </cell>
          <cell r="O242" t="str">
            <v>材料物理与化学</v>
          </cell>
        </row>
        <row r="243">
          <cell r="D243" t="str">
            <v>孟凡平</v>
          </cell>
          <cell r="E243" t="str">
            <v>男</v>
          </cell>
          <cell r="F243" t="str">
            <v>汉</v>
          </cell>
          <cell r="G243" t="str">
            <v>预备党员</v>
          </cell>
          <cell r="H243" t="str">
            <v>371521198811060913</v>
          </cell>
          <cell r="I243" t="str">
            <v>15501065779</v>
          </cell>
          <cell r="J243" t="str">
            <v>mfp1105@126.com</v>
          </cell>
          <cell r="K243" t="str">
            <v>中国石油大学(华东)</v>
          </cell>
          <cell r="L243">
            <v>985</v>
          </cell>
          <cell r="M243" t="str">
            <v>材料物理</v>
          </cell>
          <cell r="N243" t="str">
            <v>2010-07-01</v>
          </cell>
          <cell r="O243" t="str">
            <v>材料物理与化学</v>
          </cell>
        </row>
        <row r="244">
          <cell r="D244" t="str">
            <v>邱  报</v>
          </cell>
          <cell r="E244" t="str">
            <v>男</v>
          </cell>
          <cell r="F244" t="str">
            <v>汉</v>
          </cell>
          <cell r="G244" t="str">
            <v>团员</v>
          </cell>
          <cell r="H244" t="str">
            <v>420704198707076593</v>
          </cell>
          <cell r="I244" t="str">
            <v>15501066170</v>
          </cell>
          <cell r="J244" t="str">
            <v>qcczty@126.com</v>
          </cell>
          <cell r="K244" t="str">
            <v>江西理工大学</v>
          </cell>
          <cell r="L244" t="str">
            <v>一般</v>
          </cell>
          <cell r="M244" t="str">
            <v>材料化学</v>
          </cell>
          <cell r="N244" t="str">
            <v>2010-07-01</v>
          </cell>
          <cell r="O244" t="str">
            <v>材料物理与化学</v>
          </cell>
        </row>
        <row r="245">
          <cell r="D245" t="str">
            <v>申  璐</v>
          </cell>
          <cell r="E245" t="str">
            <v>男</v>
          </cell>
          <cell r="F245" t="str">
            <v>汉</v>
          </cell>
          <cell r="G245" t="str">
            <v>预备党员</v>
          </cell>
          <cell r="H245" t="str">
            <v>410702198803061514</v>
          </cell>
          <cell r="I245" t="str">
            <v>15117984065</v>
          </cell>
          <cell r="J245" t="str">
            <v>workshenlu@163.com</v>
          </cell>
          <cell r="K245" t="str">
            <v>郑州大学</v>
          </cell>
          <cell r="L245">
            <v>211</v>
          </cell>
          <cell r="M245" t="str">
            <v>材料科学与工程类（金属）</v>
          </cell>
          <cell r="N245" t="str">
            <v>2010-07-01</v>
          </cell>
          <cell r="O245" t="str">
            <v>材料物理与化学</v>
          </cell>
        </row>
        <row r="246">
          <cell r="D246" t="str">
            <v>吴  巍</v>
          </cell>
          <cell r="E246" t="str">
            <v>男</v>
          </cell>
          <cell r="F246" t="str">
            <v>汉</v>
          </cell>
          <cell r="G246" t="str">
            <v>团员</v>
          </cell>
          <cell r="H246" t="str">
            <v>33028119871113047X</v>
          </cell>
          <cell r="I246" t="str">
            <v>13787252647</v>
          </cell>
          <cell r="J246" t="str">
            <v>148255721@qq.com</v>
          </cell>
          <cell r="K246" t="str">
            <v>中南大学</v>
          </cell>
          <cell r="L246">
            <v>985</v>
          </cell>
          <cell r="M246" t="str">
            <v>材料化学</v>
          </cell>
          <cell r="N246" t="str">
            <v>2010-07-01</v>
          </cell>
          <cell r="O246" t="str">
            <v>材料物理与化学</v>
          </cell>
        </row>
        <row r="247">
          <cell r="D247" t="str">
            <v>杨智唤</v>
          </cell>
          <cell r="E247" t="str">
            <v>男</v>
          </cell>
          <cell r="F247" t="str">
            <v>苗</v>
          </cell>
          <cell r="G247" t="str">
            <v>团员</v>
          </cell>
          <cell r="H247" t="str">
            <v>500239198811284117</v>
          </cell>
          <cell r="I247" t="str">
            <v>15201190750</v>
          </cell>
          <cell r="J247" t="str">
            <v>yangzhihuan@yeah.net</v>
          </cell>
          <cell r="K247" t="str">
            <v>南开大学</v>
          </cell>
          <cell r="L247">
            <v>985</v>
          </cell>
          <cell r="M247" t="str">
            <v>材料物理</v>
          </cell>
          <cell r="N247" t="str">
            <v>2010-07-01</v>
          </cell>
          <cell r="O247" t="str">
            <v>材料物理与化学</v>
          </cell>
        </row>
        <row r="248">
          <cell r="D248" t="str">
            <v>丁文鹏</v>
          </cell>
          <cell r="E248" t="str">
            <v>男</v>
          </cell>
          <cell r="F248" t="str">
            <v>汉</v>
          </cell>
          <cell r="G248" t="str">
            <v>团员</v>
          </cell>
          <cell r="H248" t="str">
            <v>410821198712174016</v>
          </cell>
          <cell r="I248" t="str">
            <v>15117984059</v>
          </cell>
          <cell r="J248" t="str">
            <v>abc407256445@163.com</v>
          </cell>
          <cell r="K248" t="str">
            <v>郑州大学</v>
          </cell>
          <cell r="L248">
            <v>211</v>
          </cell>
          <cell r="M248" t="str">
            <v>材料科学与工程</v>
          </cell>
          <cell r="N248" t="str">
            <v>2010-07-01</v>
          </cell>
          <cell r="O248" t="str">
            <v>材料工程</v>
          </cell>
        </row>
        <row r="249">
          <cell r="D249" t="str">
            <v>马雪华</v>
          </cell>
          <cell r="E249" t="str">
            <v>女</v>
          </cell>
          <cell r="F249" t="str">
            <v>汉</v>
          </cell>
          <cell r="G249" t="str">
            <v>预备党员</v>
          </cell>
          <cell r="H249" t="str">
            <v>370923198703194520</v>
          </cell>
          <cell r="I249" t="str">
            <v>15201403990</v>
          </cell>
          <cell r="J249" t="str">
            <v>michelle19870319@126.com</v>
          </cell>
          <cell r="K249" t="str">
            <v>内蒙古农业大学</v>
          </cell>
          <cell r="L249">
            <v>211</v>
          </cell>
          <cell r="M249" t="str">
            <v>材料科学与工程</v>
          </cell>
          <cell r="N249" t="str">
            <v>2010-07-01</v>
          </cell>
          <cell r="O249" t="str">
            <v>材料工程</v>
          </cell>
        </row>
        <row r="250">
          <cell r="D250" t="str">
            <v>王  婷</v>
          </cell>
          <cell r="E250" t="str">
            <v>女</v>
          </cell>
          <cell r="F250" t="str">
            <v>汉</v>
          </cell>
          <cell r="G250" t="str">
            <v>团员</v>
          </cell>
          <cell r="H250" t="str">
            <v>370724198811027362</v>
          </cell>
          <cell r="I250" t="str">
            <v>13455167025</v>
          </cell>
          <cell r="J250" t="str">
            <v>wangting562287069@yahoo.com.cn</v>
          </cell>
          <cell r="K250" t="str">
            <v>山东轻工业学院</v>
          </cell>
          <cell r="L250" t="str">
            <v>一般</v>
          </cell>
          <cell r="M250" t="str">
            <v>高分子材料与工程</v>
          </cell>
          <cell r="N250" t="str">
            <v>2010-07-01</v>
          </cell>
          <cell r="O250" t="str">
            <v>材料工程</v>
          </cell>
        </row>
        <row r="251">
          <cell r="D251" t="str">
            <v>孙旭东</v>
          </cell>
          <cell r="E251" t="str">
            <v>男</v>
          </cell>
          <cell r="F251" t="str">
            <v>汉</v>
          </cell>
          <cell r="G251" t="str">
            <v>预备党员</v>
          </cell>
          <cell r="H251" t="str">
            <v>320826198809121834</v>
          </cell>
          <cell r="I251" t="str">
            <v>15991989042</v>
          </cell>
          <cell r="J251" t="str">
            <v>sunxudong160606@126.com</v>
          </cell>
          <cell r="K251" t="str">
            <v>陕西科技大学</v>
          </cell>
          <cell r="L251" t="str">
            <v>一般</v>
          </cell>
          <cell r="M251" t="str">
            <v>无机非金属材料</v>
          </cell>
          <cell r="N251" t="str">
            <v>2010-07-01</v>
          </cell>
          <cell r="O251" t="str">
            <v>材料工程</v>
          </cell>
        </row>
        <row r="252">
          <cell r="D252" t="str">
            <v>吴  亮</v>
          </cell>
          <cell r="E252" t="str">
            <v>男</v>
          </cell>
          <cell r="F252" t="str">
            <v>汉</v>
          </cell>
          <cell r="G252" t="str">
            <v>党员</v>
          </cell>
          <cell r="H252" t="str">
            <v>142424198504024412</v>
          </cell>
          <cell r="I252" t="str">
            <v>15201354643</v>
          </cell>
          <cell r="J252" t="str">
            <v>wuliang4412@163.com</v>
          </cell>
          <cell r="K252" t="str">
            <v>华侨大学</v>
          </cell>
          <cell r="L252" t="str">
            <v>一般</v>
          </cell>
          <cell r="M252" t="str">
            <v>材料科学与工程</v>
          </cell>
          <cell r="N252" t="str">
            <v>2009-07-01</v>
          </cell>
          <cell r="O252" t="str">
            <v>材料工程</v>
          </cell>
        </row>
        <row r="253">
          <cell r="D253" t="str">
            <v>张国花</v>
          </cell>
          <cell r="E253" t="str">
            <v>女</v>
          </cell>
          <cell r="F253" t="str">
            <v>汉</v>
          </cell>
          <cell r="G253" t="str">
            <v>团员</v>
          </cell>
          <cell r="H253" t="str">
            <v>370724198602142663</v>
          </cell>
          <cell r="I253" t="str">
            <v>15963420629</v>
          </cell>
          <cell r="J253" t="str">
            <v>zaniblucky@163.com</v>
          </cell>
          <cell r="K253" t="str">
            <v>山东科技大学</v>
          </cell>
          <cell r="L253" t="str">
            <v>一般</v>
          </cell>
          <cell r="M253" t="str">
            <v>高分子材料</v>
          </cell>
          <cell r="N253" t="str">
            <v>2010-07-01</v>
          </cell>
          <cell r="O253" t="str">
            <v>材料工程</v>
          </cell>
        </row>
        <row r="254">
          <cell r="D254" t="str">
            <v>张晓山</v>
          </cell>
          <cell r="E254" t="str">
            <v>男</v>
          </cell>
          <cell r="F254" t="str">
            <v>汉</v>
          </cell>
          <cell r="G254" t="str">
            <v>预备党员</v>
          </cell>
          <cell r="H254" t="str">
            <v>513424198705260411</v>
          </cell>
          <cell r="I254" t="str">
            <v>15882201256</v>
          </cell>
          <cell r="J254" t="str">
            <v>2603303021@163.com</v>
          </cell>
          <cell r="K254" t="str">
            <v>电子科技大学</v>
          </cell>
          <cell r="L254">
            <v>985</v>
          </cell>
          <cell r="M254" t="str">
            <v>电子科学与技术（固体电子工程）</v>
          </cell>
          <cell r="N254" t="str">
            <v>2010-07-01</v>
          </cell>
          <cell r="O254" t="str">
            <v>材料工程</v>
          </cell>
        </row>
        <row r="255">
          <cell r="D255" t="str">
            <v>陈双琴</v>
          </cell>
          <cell r="E255" t="str">
            <v>女</v>
          </cell>
          <cell r="F255" t="str">
            <v>汉</v>
          </cell>
          <cell r="G255" t="str">
            <v>团员</v>
          </cell>
          <cell r="H255" t="str">
            <v>350724198709091524</v>
          </cell>
          <cell r="I255" t="str">
            <v>13626106636</v>
          </cell>
          <cell r="J255" t="str">
            <v>kjcx_2009@126.com</v>
          </cell>
          <cell r="K255" t="str">
            <v>南京工程学院</v>
          </cell>
          <cell r="L255" t="str">
            <v>一般</v>
          </cell>
          <cell r="M255" t="str">
            <v>材料科学与工程</v>
          </cell>
          <cell r="N255" t="str">
            <v>2010-07-01</v>
          </cell>
          <cell r="O255" t="str">
            <v>材料工程</v>
          </cell>
        </row>
        <row r="256">
          <cell r="D256" t="str">
            <v>林朝伟</v>
          </cell>
          <cell r="E256" t="str">
            <v>男</v>
          </cell>
          <cell r="F256" t="str">
            <v>汉</v>
          </cell>
          <cell r="G256" t="str">
            <v>团员</v>
          </cell>
          <cell r="H256" t="str">
            <v>330326198802233619</v>
          </cell>
          <cell r="I256" t="str">
            <v>15967127221</v>
          </cell>
          <cell r="J256" t="str">
            <v>lcwlee2007@163.com</v>
          </cell>
          <cell r="K256" t="str">
            <v>浙江工业大学</v>
          </cell>
          <cell r="L256" t="str">
            <v>一般</v>
          </cell>
          <cell r="M256" t="str">
            <v>材料科学与工程</v>
          </cell>
          <cell r="N256" t="str">
            <v>2010-07-01</v>
          </cell>
          <cell r="O256" t="str">
            <v>材料工程</v>
          </cell>
        </row>
        <row r="257">
          <cell r="D257" t="str">
            <v>罗  浩</v>
          </cell>
          <cell r="E257" t="str">
            <v>男</v>
          </cell>
          <cell r="F257" t="str">
            <v>汉</v>
          </cell>
          <cell r="G257" t="str">
            <v>团员</v>
          </cell>
          <cell r="H257" t="str">
            <v>511002198606186832</v>
          </cell>
          <cell r="I257" t="str">
            <v>15201413365</v>
          </cell>
          <cell r="J257" t="str">
            <v>flowerinthewind@163.com</v>
          </cell>
          <cell r="K257" t="str">
            <v>郑州大学</v>
          </cell>
          <cell r="L257">
            <v>211</v>
          </cell>
          <cell r="M257" t="str">
            <v>应用物理学类</v>
          </cell>
          <cell r="N257" t="str">
            <v>2009-07-01</v>
          </cell>
          <cell r="O257" t="str">
            <v>材料工程</v>
          </cell>
        </row>
        <row r="258">
          <cell r="D258" t="str">
            <v>胡义波</v>
          </cell>
          <cell r="E258" t="str">
            <v>男</v>
          </cell>
          <cell r="F258" t="str">
            <v>汉</v>
          </cell>
          <cell r="G258" t="str">
            <v>团员</v>
          </cell>
          <cell r="H258" t="str">
            <v>331082198702115039</v>
          </cell>
          <cell r="I258" t="str">
            <v>15928662863</v>
          </cell>
          <cell r="J258" t="str">
            <v>huyibo1987@yahoo.com.cn</v>
          </cell>
          <cell r="K258" t="str">
            <v>四川大学</v>
          </cell>
          <cell r="L258">
            <v>985</v>
          </cell>
          <cell r="M258" t="str">
            <v>材料化学</v>
          </cell>
          <cell r="N258" t="str">
            <v>2010-07-01</v>
          </cell>
          <cell r="O258" t="str">
            <v>材料工程</v>
          </cell>
        </row>
        <row r="259">
          <cell r="D259" t="str">
            <v>唐  鑫</v>
          </cell>
          <cell r="E259" t="str">
            <v>男</v>
          </cell>
          <cell r="F259" t="str">
            <v>汉</v>
          </cell>
          <cell r="G259" t="str">
            <v>党员</v>
          </cell>
          <cell r="H259" t="str">
            <v>43048219870604691x</v>
          </cell>
          <cell r="I259" t="str">
            <v>15201191258</v>
          </cell>
          <cell r="J259" t="str">
            <v>tianxuanzhizi@163.com</v>
          </cell>
          <cell r="K259" t="str">
            <v>西北工业大学</v>
          </cell>
          <cell r="L259">
            <v>985</v>
          </cell>
          <cell r="M259" t="str">
            <v>材料成形及控制工程</v>
          </cell>
          <cell r="N259" t="str">
            <v>2010-07-01</v>
          </cell>
          <cell r="O259" t="str">
            <v>材料工程</v>
          </cell>
        </row>
        <row r="260">
          <cell r="D260" t="str">
            <v>秦永利</v>
          </cell>
          <cell r="E260" t="str">
            <v>男</v>
          </cell>
          <cell r="F260" t="str">
            <v>汉</v>
          </cell>
          <cell r="G260" t="str">
            <v>党员</v>
          </cell>
          <cell r="H260" t="str">
            <v>421181198702040074</v>
          </cell>
          <cell r="I260" t="str">
            <v>15201190872</v>
          </cell>
          <cell r="J260" t="str">
            <v>qinyongli2010@163.com</v>
          </cell>
          <cell r="K260" t="str">
            <v>武汉理工大学</v>
          </cell>
          <cell r="L260" t="str">
            <v>一般</v>
          </cell>
          <cell r="M260" t="str">
            <v>复合材料与工程</v>
          </cell>
          <cell r="N260" t="str">
            <v>2010-06-30</v>
          </cell>
          <cell r="O260" t="str">
            <v>材料工程</v>
          </cell>
        </row>
        <row r="261">
          <cell r="D261" t="str">
            <v>秦晓鹏</v>
          </cell>
          <cell r="E261" t="str">
            <v>男</v>
          </cell>
          <cell r="F261" t="str">
            <v>汉</v>
          </cell>
          <cell r="G261" t="str">
            <v>团员</v>
          </cell>
          <cell r="H261" t="str">
            <v>370683198705132657</v>
          </cell>
          <cell r="I261" t="str">
            <v>13615427080</v>
          </cell>
          <cell r="J261" t="str">
            <v>qinxiaopeng416@sohu.com</v>
          </cell>
          <cell r="K261" t="str">
            <v>青岛科技大学</v>
          </cell>
          <cell r="L261" t="str">
            <v>一般</v>
          </cell>
          <cell r="M261" t="str">
            <v>无机非金属材料工程</v>
          </cell>
          <cell r="N261" t="str">
            <v>2010-07-01</v>
          </cell>
          <cell r="O261" t="str">
            <v>材料工程</v>
          </cell>
        </row>
        <row r="262">
          <cell r="D262" t="str">
            <v>黄惠华</v>
          </cell>
          <cell r="E262" t="str">
            <v>女</v>
          </cell>
          <cell r="F262" t="str">
            <v>壮</v>
          </cell>
          <cell r="G262" t="str">
            <v>团员</v>
          </cell>
          <cell r="H262" t="str">
            <v>450122198705221027</v>
          </cell>
          <cell r="I262" t="str">
            <v>13821807762</v>
          </cell>
          <cell r="J262" t="str">
            <v>huanghuihuawell@163.com</v>
          </cell>
          <cell r="K262" t="str">
            <v>天津工业大学</v>
          </cell>
          <cell r="L262" t="str">
            <v>一般</v>
          </cell>
          <cell r="M262" t="str">
            <v>材料科学与工程</v>
          </cell>
          <cell r="N262" t="str">
            <v>2010-07-01</v>
          </cell>
          <cell r="O262" t="str">
            <v>材料工程</v>
          </cell>
        </row>
        <row r="263">
          <cell r="D263" t="str">
            <v>曾许多</v>
          </cell>
          <cell r="E263" t="str">
            <v>男</v>
          </cell>
          <cell r="F263" t="str">
            <v>汉</v>
          </cell>
          <cell r="G263" t="str">
            <v>预备党员</v>
          </cell>
          <cell r="H263" t="str">
            <v>360311198712200531</v>
          </cell>
          <cell r="I263" t="str">
            <v>15201183413</v>
          </cell>
          <cell r="J263" t="str">
            <v>zengxuduo@yahoo.cn</v>
          </cell>
          <cell r="K263" t="str">
            <v>西北工业大学</v>
          </cell>
          <cell r="L263">
            <v>985</v>
          </cell>
          <cell r="M263" t="str">
            <v>材料成型及控制工程</v>
          </cell>
          <cell r="N263" t="str">
            <v>2010-07-01</v>
          </cell>
          <cell r="O263" t="str">
            <v>材料工程</v>
          </cell>
        </row>
        <row r="264">
          <cell r="D264" t="str">
            <v>程  强</v>
          </cell>
          <cell r="E264" t="str">
            <v>男</v>
          </cell>
          <cell r="F264" t="str">
            <v>汉</v>
          </cell>
          <cell r="G264" t="str">
            <v>党员</v>
          </cell>
          <cell r="H264" t="str">
            <v>511028198710278212</v>
          </cell>
          <cell r="I264" t="str">
            <v>15119784108</v>
          </cell>
          <cell r="J264" t="str">
            <v>sophchemier@163.com</v>
          </cell>
          <cell r="K264" t="str">
            <v>四川师范大学</v>
          </cell>
          <cell r="L264" t="str">
            <v>一般</v>
          </cell>
          <cell r="M264" t="str">
            <v>化学与材料科学学院材料化学</v>
          </cell>
          <cell r="N264" t="str">
            <v>2009-07-01</v>
          </cell>
          <cell r="O264" t="str">
            <v>材料工程</v>
          </cell>
        </row>
        <row r="265">
          <cell r="D265" t="str">
            <v>翟永彪</v>
          </cell>
          <cell r="E265" t="str">
            <v>男</v>
          </cell>
          <cell r="F265" t="str">
            <v>汉</v>
          </cell>
          <cell r="G265" t="str">
            <v>预备党员</v>
          </cell>
          <cell r="H265" t="str">
            <v>140321198601181536</v>
          </cell>
          <cell r="I265" t="str">
            <v>15201354378</v>
          </cell>
          <cell r="J265" t="str">
            <v>zhaiyongbiao@163.com</v>
          </cell>
          <cell r="K265" t="str">
            <v>燕山大学</v>
          </cell>
          <cell r="L265" t="str">
            <v>一般</v>
          </cell>
          <cell r="M265" t="str">
            <v>无机非金属材料科学与工程</v>
          </cell>
          <cell r="N265" t="str">
            <v>2010-07-01</v>
          </cell>
          <cell r="O265" t="str">
            <v>材料工程</v>
          </cell>
        </row>
        <row r="266">
          <cell r="D266" t="str">
            <v>王  坤</v>
          </cell>
          <cell r="E266" t="str">
            <v>男</v>
          </cell>
          <cell r="F266" t="str">
            <v>汉</v>
          </cell>
          <cell r="G266" t="str">
            <v>团员</v>
          </cell>
          <cell r="H266" t="str">
            <v>370982198812080012</v>
          </cell>
          <cell r="I266" t="str">
            <v>15201190424</v>
          </cell>
          <cell r="J266" t="str">
            <v>gestapo3333@126.com</v>
          </cell>
          <cell r="K266" t="str">
            <v>南京工程学院</v>
          </cell>
          <cell r="L266" t="str">
            <v>一般</v>
          </cell>
          <cell r="M266" t="str">
            <v>高分子材料与工程</v>
          </cell>
          <cell r="N266" t="str">
            <v>2009-06-30</v>
          </cell>
          <cell r="O266" t="str">
            <v>化学工程</v>
          </cell>
        </row>
        <row r="267">
          <cell r="D267" t="str">
            <v>付文标</v>
          </cell>
          <cell r="E267" t="str">
            <v>男</v>
          </cell>
          <cell r="F267" t="str">
            <v>汉</v>
          </cell>
          <cell r="G267" t="str">
            <v>团员</v>
          </cell>
          <cell r="H267" t="str">
            <v>412326198607080612</v>
          </cell>
          <cell r="I267" t="str">
            <v>15978767027</v>
          </cell>
          <cell r="J267" t="str">
            <v>fuwenbiao6211@163.com</v>
          </cell>
          <cell r="K267" t="str">
            <v>河南理工大学</v>
          </cell>
          <cell r="L267" t="str">
            <v>一般</v>
          </cell>
          <cell r="M267" t="str">
            <v>材料科学与工程专业</v>
          </cell>
          <cell r="N267" t="str">
            <v>2010-07-01</v>
          </cell>
          <cell r="O267" t="str">
            <v>化学工程</v>
          </cell>
        </row>
        <row r="268">
          <cell r="D268" t="str">
            <v>冯卫卫</v>
          </cell>
          <cell r="E268" t="str">
            <v>男</v>
          </cell>
          <cell r="F268" t="str">
            <v>汉</v>
          </cell>
          <cell r="G268" t="str">
            <v>团员</v>
          </cell>
          <cell r="H268" t="str">
            <v>320682198802284075</v>
          </cell>
          <cell r="I268" t="str">
            <v>15201413383</v>
          </cell>
          <cell r="J268" t="str">
            <v>music19900105@126.com</v>
          </cell>
          <cell r="K268" t="str">
            <v>江苏科技大学</v>
          </cell>
          <cell r="L268" t="str">
            <v>一般</v>
          </cell>
          <cell r="M268" t="str">
            <v>高分子材料与工程</v>
          </cell>
          <cell r="N268" t="str">
            <v>2010-07-01</v>
          </cell>
          <cell r="O268" t="str">
            <v>化学工程</v>
          </cell>
        </row>
        <row r="269">
          <cell r="D269" t="str">
            <v>刘小辉</v>
          </cell>
          <cell r="E269" t="str">
            <v>男</v>
          </cell>
          <cell r="F269" t="str">
            <v>汉</v>
          </cell>
          <cell r="G269" t="str">
            <v>预备党员</v>
          </cell>
          <cell r="H269" t="str">
            <v>362427198711252530</v>
          </cell>
          <cell r="I269" t="str">
            <v>13975765822</v>
          </cell>
          <cell r="J269" t="str">
            <v>liuxhwzj@sina.com</v>
          </cell>
          <cell r="K269" t="str">
            <v>南昌大学</v>
          </cell>
          <cell r="L269">
            <v>211</v>
          </cell>
          <cell r="M269" t="str">
            <v>高分子材料科学与工程</v>
          </cell>
          <cell r="N269" t="str">
            <v>2010-07-01</v>
          </cell>
          <cell r="O269" t="str">
            <v>化学工程</v>
          </cell>
        </row>
        <row r="270">
          <cell r="D270" t="str">
            <v>许季海</v>
          </cell>
          <cell r="E270" t="str">
            <v>男</v>
          </cell>
          <cell r="F270" t="str">
            <v>汉</v>
          </cell>
          <cell r="G270" t="str">
            <v>预备党员</v>
          </cell>
          <cell r="H270" t="str">
            <v>320911198901303412</v>
          </cell>
          <cell r="I270" t="str">
            <v>15117984011</v>
          </cell>
          <cell r="J270" t="str">
            <v>583629195@qq.com</v>
          </cell>
          <cell r="K270" t="str">
            <v>郑州大学</v>
          </cell>
          <cell r="L270">
            <v>211</v>
          </cell>
          <cell r="M270" t="str">
            <v>材料科学与工程类</v>
          </cell>
          <cell r="N270" t="str">
            <v>2010-07-01</v>
          </cell>
          <cell r="O270" t="str">
            <v>化学工程</v>
          </cell>
        </row>
        <row r="271">
          <cell r="D271" t="str">
            <v>宋庆欢</v>
          </cell>
          <cell r="E271" t="str">
            <v>男</v>
          </cell>
          <cell r="F271" t="str">
            <v>汉</v>
          </cell>
          <cell r="G271" t="str">
            <v>预备党员</v>
          </cell>
          <cell r="H271" t="str">
            <v>372926198608032233</v>
          </cell>
          <cell r="I271" t="str">
            <v>15201354510</v>
          </cell>
          <cell r="J271" t="str">
            <v>songinhuan123@163.com</v>
          </cell>
          <cell r="K271" t="str">
            <v>南昌大学</v>
          </cell>
          <cell r="L271">
            <v>211</v>
          </cell>
          <cell r="M271" t="str">
            <v>高分子材料与工程</v>
          </cell>
          <cell r="N271" t="str">
            <v>2010-07-01</v>
          </cell>
          <cell r="O271" t="str">
            <v>化学工程</v>
          </cell>
        </row>
        <row r="272">
          <cell r="D272" t="str">
            <v>李龙真</v>
          </cell>
          <cell r="E272" t="str">
            <v>男</v>
          </cell>
          <cell r="F272" t="str">
            <v>汉</v>
          </cell>
          <cell r="G272" t="str">
            <v>团员</v>
          </cell>
          <cell r="H272" t="str">
            <v>41022119860820135x</v>
          </cell>
          <cell r="I272" t="str">
            <v>15117983009</v>
          </cell>
          <cell r="J272" t="str">
            <v>llz0820@126.com</v>
          </cell>
          <cell r="K272" t="str">
            <v>郑州大学</v>
          </cell>
          <cell r="L272">
            <v>211</v>
          </cell>
          <cell r="M272" t="str">
            <v>材料科学与工程（高分子模具)</v>
          </cell>
          <cell r="N272" t="str">
            <v>2010-07-01</v>
          </cell>
          <cell r="O272" t="str">
            <v>化学工程</v>
          </cell>
        </row>
        <row r="273">
          <cell r="D273" t="str">
            <v>李建广</v>
          </cell>
          <cell r="E273" t="str">
            <v>男</v>
          </cell>
          <cell r="F273" t="str">
            <v>汉</v>
          </cell>
          <cell r="G273" t="str">
            <v>团员</v>
          </cell>
          <cell r="H273" t="str">
            <v>130728198701045018</v>
          </cell>
          <cell r="I273" t="str">
            <v>15201403651</v>
          </cell>
          <cell r="J273" t="str">
            <v>ljg19870104@163.com</v>
          </cell>
          <cell r="K273" t="str">
            <v>华侨大学</v>
          </cell>
          <cell r="L273" t="str">
            <v>一般</v>
          </cell>
          <cell r="M273" t="str">
            <v>材料科学与工程（有机高分子）</v>
          </cell>
          <cell r="N273" t="str">
            <v>2010-07-01</v>
          </cell>
          <cell r="O273" t="str">
            <v>化学工程</v>
          </cell>
        </row>
        <row r="274">
          <cell r="D274" t="str">
            <v>杨宁宁</v>
          </cell>
          <cell r="E274" t="str">
            <v>男</v>
          </cell>
          <cell r="F274" t="str">
            <v>汉</v>
          </cell>
          <cell r="G274" t="str">
            <v>团员</v>
          </cell>
          <cell r="H274" t="str">
            <v>410221198610087656</v>
          </cell>
          <cell r="I274" t="str">
            <v>15883741909</v>
          </cell>
          <cell r="J274" t="str">
            <v>yangning1986100@126.com</v>
          </cell>
          <cell r="K274" t="str">
            <v>西南科技大学</v>
          </cell>
          <cell r="L274" t="str">
            <v>一般</v>
          </cell>
          <cell r="M274" t="str">
            <v>高分子及复合材料</v>
          </cell>
          <cell r="N274" t="str">
            <v>2010-07-01</v>
          </cell>
          <cell r="O274" t="str">
            <v>化学工程</v>
          </cell>
        </row>
        <row r="275">
          <cell r="D275" t="str">
            <v>邹瑞芬</v>
          </cell>
          <cell r="E275" t="str">
            <v>女</v>
          </cell>
          <cell r="F275" t="str">
            <v>汉</v>
          </cell>
          <cell r="G275" t="str">
            <v>预备党员</v>
          </cell>
          <cell r="H275" t="str">
            <v>372926198710090624</v>
          </cell>
          <cell r="I275" t="str">
            <v>13974976218</v>
          </cell>
          <cell r="J275" t="str">
            <v>zouruifen@126.com</v>
          </cell>
          <cell r="K275" t="str">
            <v>长沙理工大学</v>
          </cell>
          <cell r="L275" t="str">
            <v>一般</v>
          </cell>
          <cell r="M275" t="str">
            <v>化学与生物工程学院化学专业</v>
          </cell>
          <cell r="N275" t="str">
            <v>2010-06-30</v>
          </cell>
          <cell r="O275" t="str">
            <v>化学工程</v>
          </cell>
        </row>
        <row r="276">
          <cell r="D276" t="str">
            <v>钱志江</v>
          </cell>
          <cell r="E276" t="str">
            <v>男</v>
          </cell>
          <cell r="F276" t="str">
            <v>汉</v>
          </cell>
          <cell r="G276" t="str">
            <v>团员</v>
          </cell>
          <cell r="H276" t="str">
            <v>339005198807143313</v>
          </cell>
          <cell r="I276" t="str">
            <v>15201183562</v>
          </cell>
          <cell r="J276" t="str">
            <v>234371042@qq.com</v>
          </cell>
          <cell r="K276" t="str">
            <v>浙江工业大学</v>
          </cell>
          <cell r="L276" t="str">
            <v>一般</v>
          </cell>
          <cell r="M276" t="str">
            <v>材料科学与工程</v>
          </cell>
          <cell r="N276" t="str">
            <v>2010-07-01</v>
          </cell>
          <cell r="O276" t="str">
            <v>化学工程</v>
          </cell>
        </row>
        <row r="277">
          <cell r="D277" t="str">
            <v>魏文锋</v>
          </cell>
          <cell r="E277" t="str">
            <v>男</v>
          </cell>
          <cell r="F277" t="str">
            <v>汉</v>
          </cell>
          <cell r="G277" t="str">
            <v>党员</v>
          </cell>
          <cell r="H277" t="str">
            <v>330681198801166312</v>
          </cell>
          <cell r="I277" t="str">
            <v>15117982314</v>
          </cell>
          <cell r="J277" t="str">
            <v>wwf7041@163.com</v>
          </cell>
          <cell r="K277" t="str">
            <v>湖南大学</v>
          </cell>
          <cell r="L277">
            <v>985</v>
          </cell>
          <cell r="M277" t="str">
            <v>高分子材料</v>
          </cell>
          <cell r="N277" t="str">
            <v>2010-07-01</v>
          </cell>
          <cell r="O277" t="str">
            <v>化学工程</v>
          </cell>
        </row>
        <row r="278">
          <cell r="D278" t="str">
            <v>段艳琴</v>
          </cell>
          <cell r="E278" t="str">
            <v>女</v>
          </cell>
          <cell r="F278" t="str">
            <v>汉</v>
          </cell>
          <cell r="G278" t="str">
            <v>预备党员</v>
          </cell>
          <cell r="H278" t="str">
            <v>430224198409052462</v>
          </cell>
          <cell r="I278" t="str">
            <v>15825576046</v>
          </cell>
          <cell r="J278" t="str">
            <v>duanyq@nimte.ac.cn</v>
          </cell>
          <cell r="K278" t="str">
            <v>湖南工业大学</v>
          </cell>
          <cell r="L278" t="str">
            <v>一般</v>
          </cell>
          <cell r="M278" t="str">
            <v>材料学</v>
          </cell>
          <cell r="N278" t="str">
            <v>2010-07-01</v>
          </cell>
          <cell r="O278" t="str">
            <v>高分子化学与物理</v>
          </cell>
        </row>
        <row r="279">
          <cell r="D279" t="str">
            <v>冯建湘</v>
          </cell>
          <cell r="E279" t="str">
            <v>女</v>
          </cell>
          <cell r="F279" t="str">
            <v>汉</v>
          </cell>
          <cell r="G279" t="str">
            <v>党员</v>
          </cell>
          <cell r="H279" t="str">
            <v>430381198303153647</v>
          </cell>
          <cell r="I279" t="str">
            <v>18969426078</v>
          </cell>
          <cell r="J279" t="str">
            <v>fengjx@nimte.ac.cn</v>
          </cell>
          <cell r="K279" t="str">
            <v>湖南师范大学</v>
          </cell>
          <cell r="L279">
            <v>211</v>
          </cell>
          <cell r="M279" t="str">
            <v>高分子化学与物理</v>
          </cell>
          <cell r="N279" t="str">
            <v>2010-06-01</v>
          </cell>
          <cell r="O279" t="str">
            <v>高分子化学与物理</v>
          </cell>
        </row>
        <row r="280">
          <cell r="D280" t="str">
            <v>彭叔森</v>
          </cell>
          <cell r="E280" t="str">
            <v>男</v>
          </cell>
          <cell r="F280" t="str">
            <v>汉</v>
          </cell>
          <cell r="G280" t="str">
            <v>团员</v>
          </cell>
          <cell r="H280" t="str">
            <v>362330198508205838</v>
          </cell>
          <cell r="I280" t="str">
            <v>13780057749</v>
          </cell>
          <cell r="J280" t="str">
            <v>pengshs@nimte.ac.cn</v>
          </cell>
          <cell r="K280" t="str">
            <v>宁波材料技术与工程研究所（南开大学）</v>
          </cell>
          <cell r="L280" t="str">
            <v>科学院</v>
          </cell>
          <cell r="M280" t="str">
            <v>高分子化学与物理</v>
          </cell>
          <cell r="O280" t="str">
            <v>高分子化学与物理</v>
          </cell>
        </row>
        <row r="281">
          <cell r="D281" t="str">
            <v>钱  鑫</v>
          </cell>
          <cell r="E281" t="str">
            <v>男</v>
          </cell>
          <cell r="F281" t="str">
            <v>汉</v>
          </cell>
          <cell r="G281" t="str">
            <v>团员</v>
          </cell>
          <cell r="H281" t="str">
            <v>372526198403233312</v>
          </cell>
          <cell r="I281" t="str">
            <v>13736170430</v>
          </cell>
          <cell r="J281" t="str">
            <v>qx3023@nimte.ac.cn</v>
          </cell>
          <cell r="K281" t="str">
            <v>青岛大学</v>
          </cell>
          <cell r="L281" t="str">
            <v>一般</v>
          </cell>
          <cell r="M281" t="str">
            <v>纺织材料与纺织品设计</v>
          </cell>
          <cell r="N281" t="str">
            <v>2010-06-30</v>
          </cell>
          <cell r="O281" t="str">
            <v>高分子化学与物理</v>
          </cell>
        </row>
        <row r="282">
          <cell r="D282" t="str">
            <v>张建强</v>
          </cell>
          <cell r="E282" t="str">
            <v>男</v>
          </cell>
          <cell r="F282" t="str">
            <v>汉</v>
          </cell>
          <cell r="G282" t="str">
            <v>党员</v>
          </cell>
          <cell r="H282" t="str">
            <v>620103197601231018</v>
          </cell>
          <cell r="I282" t="str">
            <v>15268393491</v>
          </cell>
          <cell r="J282" t="str">
            <v>jwzhang@nimte.ac.cn</v>
          </cell>
          <cell r="K282" t="str">
            <v>兰州理工大学</v>
          </cell>
          <cell r="L282" t="str">
            <v>一般</v>
          </cell>
          <cell r="M282" t="str">
            <v>化学工艺</v>
          </cell>
          <cell r="N282" t="str">
            <v>2007-06-26</v>
          </cell>
          <cell r="O282" t="str">
            <v>高分子化学与物理</v>
          </cell>
        </row>
        <row r="283">
          <cell r="D283" t="str">
            <v>赵松方</v>
          </cell>
          <cell r="E283" t="str">
            <v>男</v>
          </cell>
          <cell r="F283" t="str">
            <v>汉</v>
          </cell>
          <cell r="G283" t="str">
            <v>团员</v>
          </cell>
          <cell r="H283" t="str">
            <v>370827198711231811</v>
          </cell>
          <cell r="J283" t="str">
            <v>zhaosongfang@163.com</v>
          </cell>
          <cell r="K283" t="str">
            <v>福州大学</v>
          </cell>
          <cell r="L283">
            <v>211</v>
          </cell>
          <cell r="M283" t="str">
            <v>高分子化学与物理</v>
          </cell>
          <cell r="N283" t="str">
            <v>2010-07-01</v>
          </cell>
          <cell r="O283" t="str">
            <v>高分子化学与物理</v>
          </cell>
        </row>
        <row r="284">
          <cell r="D284" t="str">
            <v>边宝茹</v>
          </cell>
          <cell r="E284" t="str">
            <v>女</v>
          </cell>
          <cell r="F284" t="str">
            <v>汉</v>
          </cell>
          <cell r="G284" t="str">
            <v>群众</v>
          </cell>
          <cell r="H284" t="str">
            <v>131081197910102322</v>
          </cell>
          <cell r="I284" t="str">
            <v>15958276617</v>
          </cell>
          <cell r="J284" t="str">
            <v>bianbr@nimte.ac.cn</v>
          </cell>
          <cell r="K284" t="str">
            <v>太原科技大学</v>
          </cell>
          <cell r="L284" t="str">
            <v>一般</v>
          </cell>
          <cell r="M284" t="str">
            <v>材料学</v>
          </cell>
          <cell r="N284" t="str">
            <v>2010-07-01</v>
          </cell>
          <cell r="O284" t="str">
            <v>材料物理与化学</v>
          </cell>
        </row>
        <row r="285">
          <cell r="D285" t="str">
            <v>代国红</v>
          </cell>
          <cell r="E285" t="str">
            <v>男</v>
          </cell>
          <cell r="F285" t="str">
            <v>汉</v>
          </cell>
          <cell r="G285" t="str">
            <v>团员</v>
          </cell>
          <cell r="H285" t="str">
            <v>429004198109091531</v>
          </cell>
          <cell r="I285" t="str">
            <v>13732189630</v>
          </cell>
          <cell r="J285" t="str">
            <v>daigh@nimte.ac.cn</v>
          </cell>
          <cell r="K285" t="str">
            <v>华中科技大学</v>
          </cell>
          <cell r="L285">
            <v>985</v>
          </cell>
          <cell r="M285" t="str">
            <v>材料物理与化学</v>
          </cell>
          <cell r="N285" t="str">
            <v>2006-06-25</v>
          </cell>
          <cell r="O285" t="str">
            <v>材料物理与化学</v>
          </cell>
        </row>
        <row r="286">
          <cell r="D286" t="str">
            <v>黄俊俊</v>
          </cell>
          <cell r="E286" t="str">
            <v>男</v>
          </cell>
          <cell r="F286" t="str">
            <v>汉</v>
          </cell>
          <cell r="G286" t="str">
            <v>党员</v>
          </cell>
          <cell r="H286" t="str">
            <v>340822198609281110</v>
          </cell>
          <cell r="I286" t="str">
            <v>13989368602</v>
          </cell>
          <cell r="J286" t="str">
            <v>huangjj@nimte.ac.cn</v>
          </cell>
          <cell r="K286" t="str">
            <v>西南科技大学</v>
          </cell>
          <cell r="L286" t="str">
            <v>一般</v>
          </cell>
          <cell r="M286" t="str">
            <v>材料学</v>
          </cell>
          <cell r="N286" t="str">
            <v>2010-06-10</v>
          </cell>
          <cell r="O286" t="str">
            <v>材料物理与化学</v>
          </cell>
        </row>
        <row r="287">
          <cell r="D287" t="str">
            <v>冷玉敏</v>
          </cell>
          <cell r="E287" t="str">
            <v>女</v>
          </cell>
          <cell r="F287" t="str">
            <v>汉</v>
          </cell>
          <cell r="G287" t="str">
            <v>党员</v>
          </cell>
          <cell r="H287" t="str">
            <v>410221198212143464</v>
          </cell>
          <cell r="I287" t="str">
            <v>13566345392</v>
          </cell>
          <cell r="J287" t="str">
            <v>ymleng@nimte.ac.cn</v>
          </cell>
          <cell r="K287" t="str">
            <v>中国科学技术大学</v>
          </cell>
          <cell r="L287">
            <v>985</v>
          </cell>
          <cell r="M287" t="str">
            <v>凝聚态物理</v>
          </cell>
          <cell r="N287" t="str">
            <v>2008-07-01</v>
          </cell>
          <cell r="O287" t="str">
            <v>材料物理与化学</v>
          </cell>
        </row>
        <row r="288">
          <cell r="D288" t="str">
            <v>黎嘉威</v>
          </cell>
          <cell r="E288" t="str">
            <v>男</v>
          </cell>
          <cell r="F288" t="str">
            <v>汉</v>
          </cell>
          <cell r="G288" t="str">
            <v>党员</v>
          </cell>
          <cell r="H288" t="str">
            <v>450321198509261018</v>
          </cell>
          <cell r="I288" t="str">
            <v>13732134686</v>
          </cell>
          <cell r="J288" t="str">
            <v>lijw@nimte.ac.cn</v>
          </cell>
          <cell r="K288" t="str">
            <v>宁波材料技术与工程研究所（中南大学）</v>
          </cell>
          <cell r="L288" t="str">
            <v>科学院</v>
          </cell>
          <cell r="M288" t="str">
            <v>材料物理与化学</v>
          </cell>
          <cell r="O288" t="str">
            <v>材料物理与化学</v>
          </cell>
        </row>
        <row r="289">
          <cell r="D289" t="str">
            <v>刘雪辉</v>
          </cell>
          <cell r="E289" t="str">
            <v>女</v>
          </cell>
          <cell r="F289" t="str">
            <v>汉</v>
          </cell>
          <cell r="G289" t="str">
            <v>团员</v>
          </cell>
          <cell r="H289" t="str">
            <v>370282198111181162</v>
          </cell>
          <cell r="I289" t="str">
            <v>15968032586</v>
          </cell>
          <cell r="J289" t="str">
            <v>liuxuehui@nimte.ac.cn</v>
          </cell>
          <cell r="K289" t="str">
            <v>中科院福建物质结构研究所</v>
          </cell>
          <cell r="L289" t="str">
            <v>科学院</v>
          </cell>
          <cell r="M289" t="str">
            <v>物理化学</v>
          </cell>
          <cell r="N289" t="str">
            <v>2007-06-30</v>
          </cell>
          <cell r="O289" t="str">
            <v>材料物理与化学</v>
          </cell>
        </row>
        <row r="290">
          <cell r="D290" t="str">
            <v>刘友好</v>
          </cell>
          <cell r="E290" t="str">
            <v>男</v>
          </cell>
          <cell r="F290" t="str">
            <v>汉</v>
          </cell>
          <cell r="G290" t="str">
            <v>团员</v>
          </cell>
          <cell r="H290" t="str">
            <v>342401198707259134</v>
          </cell>
          <cell r="I290" t="str">
            <v>15058281693</v>
          </cell>
          <cell r="J290" t="str">
            <v>liuyh@nimte.ac.cn</v>
          </cell>
          <cell r="K290" t="str">
            <v>宁波材料技术与工程研究所（南开大学）</v>
          </cell>
          <cell r="L290" t="str">
            <v>科学院</v>
          </cell>
          <cell r="M290" t="str">
            <v>材料物理与化学</v>
          </cell>
          <cell r="O290" t="str">
            <v>材料物理与化学</v>
          </cell>
        </row>
        <row r="291">
          <cell r="D291" t="str">
            <v>王帅杰</v>
          </cell>
          <cell r="E291" t="str">
            <v>男</v>
          </cell>
          <cell r="F291" t="str">
            <v>汉</v>
          </cell>
          <cell r="G291" t="str">
            <v>团员</v>
          </cell>
          <cell r="H291" t="str">
            <v>410901198502065014</v>
          </cell>
          <cell r="I291" t="str">
            <v>15869339772</v>
          </cell>
          <cell r="J291" t="str">
            <v>wangshj@nimte.ac.cn</v>
          </cell>
          <cell r="K291" t="str">
            <v>西安交通大学</v>
          </cell>
          <cell r="L291">
            <v>985</v>
          </cell>
          <cell r="M291" t="str">
            <v>电机与电器</v>
          </cell>
          <cell r="N291" t="str">
            <v>2010-07-10</v>
          </cell>
          <cell r="O291" t="str">
            <v>材料物理与化学</v>
          </cell>
        </row>
        <row r="292">
          <cell r="D292" t="str">
            <v>魏铁峰</v>
          </cell>
          <cell r="E292" t="str">
            <v>男</v>
          </cell>
          <cell r="F292" t="str">
            <v>汉</v>
          </cell>
          <cell r="G292" t="str">
            <v>党员</v>
          </cell>
          <cell r="H292" t="str">
            <v>130821198410166654</v>
          </cell>
          <cell r="I292" t="str">
            <v>13586827695</v>
          </cell>
          <cell r="J292" t="str">
            <v>weitf@nimte.ac.cn</v>
          </cell>
          <cell r="K292" t="str">
            <v>宁波材料技术与工程研究所</v>
          </cell>
          <cell r="L292" t="str">
            <v>科学院</v>
          </cell>
          <cell r="M292" t="str">
            <v>材料物理与化学</v>
          </cell>
          <cell r="O292" t="str">
            <v>材料物理与化学</v>
          </cell>
        </row>
        <row r="293">
          <cell r="D293" t="str">
            <v>吴国栋</v>
          </cell>
          <cell r="E293" t="str">
            <v>男</v>
          </cell>
          <cell r="F293" t="str">
            <v>汉</v>
          </cell>
          <cell r="G293" t="str">
            <v>团员</v>
          </cell>
          <cell r="H293" t="str">
            <v>362322198506240314</v>
          </cell>
          <cell r="I293" t="str">
            <v>15957485469</v>
          </cell>
          <cell r="J293" t="str">
            <v>wugd@nimte.ac.cn</v>
          </cell>
          <cell r="K293" t="str">
            <v>华南师范大学</v>
          </cell>
          <cell r="L293">
            <v>211</v>
          </cell>
          <cell r="M293" t="str">
            <v>高分子化学与物理</v>
          </cell>
          <cell r="N293" t="str">
            <v>2010-07-01</v>
          </cell>
          <cell r="O293" t="str">
            <v>材料物理与化学</v>
          </cell>
        </row>
        <row r="294">
          <cell r="D294" t="str">
            <v>辛  星</v>
          </cell>
          <cell r="E294" t="str">
            <v>女</v>
          </cell>
          <cell r="F294" t="str">
            <v>汉</v>
          </cell>
          <cell r="G294" t="str">
            <v>团员</v>
          </cell>
          <cell r="H294" t="str">
            <v>620202198311070424</v>
          </cell>
          <cell r="I294" t="str">
            <v>13884410716</v>
          </cell>
          <cell r="J294" t="str">
            <v>xinxing@nimte.ac.cn</v>
          </cell>
          <cell r="K294" t="str">
            <v>北京科技大学</v>
          </cell>
          <cell r="L294">
            <v>985</v>
          </cell>
          <cell r="M294" t="str">
            <v>材料物理与化学</v>
          </cell>
          <cell r="N294" t="str">
            <v>2009-01-12</v>
          </cell>
          <cell r="O294" t="str">
            <v>材料物理与化学</v>
          </cell>
        </row>
        <row r="295">
          <cell r="D295" t="str">
            <v>熊  敬</v>
          </cell>
          <cell r="E295" t="str">
            <v>女</v>
          </cell>
          <cell r="F295" t="str">
            <v>汉</v>
          </cell>
          <cell r="G295" t="str">
            <v>团员</v>
          </cell>
          <cell r="H295" t="str">
            <v>500101198608187982</v>
          </cell>
          <cell r="I295" t="str">
            <v>13586828467</v>
          </cell>
          <cell r="J295" t="str">
            <v>xiongjing@nimte.ac.cn</v>
          </cell>
          <cell r="K295" t="str">
            <v>宁波材料技术与工程研究所（西南大学）</v>
          </cell>
          <cell r="L295" t="str">
            <v>科学院</v>
          </cell>
          <cell r="M295" t="str">
            <v>材料物理与化学</v>
          </cell>
          <cell r="O295" t="str">
            <v>材料物理与化学</v>
          </cell>
        </row>
        <row r="296">
          <cell r="D296" t="str">
            <v>张  帆</v>
          </cell>
          <cell r="E296" t="str">
            <v>女</v>
          </cell>
          <cell r="F296" t="str">
            <v>汉</v>
          </cell>
          <cell r="G296" t="str">
            <v>党员</v>
          </cell>
          <cell r="H296" t="str">
            <v>420625198601280103</v>
          </cell>
          <cell r="I296" t="str">
            <v>13484277864</v>
          </cell>
          <cell r="J296" t="str">
            <v>barbie280186@163.com</v>
          </cell>
          <cell r="K296" t="str">
            <v>宁波材料技术与工程研究所（武汉理工大学）</v>
          </cell>
          <cell r="L296" t="str">
            <v>科学院</v>
          </cell>
          <cell r="M296" t="str">
            <v>高分子化学与物理</v>
          </cell>
          <cell r="O296" t="str">
            <v>材料物理与化学</v>
          </cell>
        </row>
        <row r="297">
          <cell r="D297" t="str">
            <v>张军伟</v>
          </cell>
          <cell r="E297" t="str">
            <v>男</v>
          </cell>
          <cell r="F297" t="str">
            <v>汉</v>
          </cell>
          <cell r="G297" t="str">
            <v>党员</v>
          </cell>
          <cell r="H297" t="str">
            <v>130984198303053030</v>
          </cell>
          <cell r="I297" t="str">
            <v>13586827482</v>
          </cell>
          <cell r="J297" t="str">
            <v>zt.3377@163.com</v>
          </cell>
          <cell r="K297" t="str">
            <v>武汉科技大学</v>
          </cell>
          <cell r="L297" t="str">
            <v>一般</v>
          </cell>
          <cell r="M297" t="str">
            <v>材料学</v>
          </cell>
          <cell r="N297" t="str">
            <v>2010-07-01</v>
          </cell>
          <cell r="O297" t="str">
            <v>材料物理与化学</v>
          </cell>
        </row>
        <row r="298">
          <cell r="D298" t="str">
            <v>张  婷</v>
          </cell>
          <cell r="E298" t="str">
            <v>女</v>
          </cell>
          <cell r="F298" t="str">
            <v>汉</v>
          </cell>
          <cell r="G298" t="str">
            <v>党员</v>
          </cell>
          <cell r="H298" t="str">
            <v>130926198612102824</v>
          </cell>
          <cell r="I298" t="str">
            <v>15869322176</v>
          </cell>
          <cell r="J298" t="str">
            <v>zhangjq@nimte.ac.cn</v>
          </cell>
          <cell r="K298" t="str">
            <v>宁波材料技术与工程研究所（中国石油大学）</v>
          </cell>
          <cell r="L298" t="str">
            <v>科学院</v>
          </cell>
          <cell r="M298" t="str">
            <v>材料物理与化学</v>
          </cell>
          <cell r="O298" t="str">
            <v>材料物理与化学</v>
          </cell>
        </row>
        <row r="299">
          <cell r="D299" t="str">
            <v>张阳明</v>
          </cell>
          <cell r="E299" t="str">
            <v>男</v>
          </cell>
          <cell r="F299" t="str">
            <v>汉</v>
          </cell>
          <cell r="G299" t="str">
            <v>团员</v>
          </cell>
          <cell r="H299" t="str">
            <v>620102198605283614</v>
          </cell>
          <cell r="I299" t="str">
            <v>13454786542</v>
          </cell>
          <cell r="J299" t="str">
            <v>zhangym@nimte.ac.cn</v>
          </cell>
          <cell r="K299" t="str">
            <v>宁波材料技术与工程研究所（浙江大学）</v>
          </cell>
          <cell r="L299" t="str">
            <v>科学院</v>
          </cell>
          <cell r="M299" t="str">
            <v>材料物理与化学</v>
          </cell>
          <cell r="O299" t="str">
            <v>材料物理与化学</v>
          </cell>
        </row>
        <row r="300">
          <cell r="D300" t="str">
            <v>周  明</v>
          </cell>
          <cell r="E300" t="str">
            <v>男</v>
          </cell>
          <cell r="F300" t="str">
            <v>汉</v>
          </cell>
          <cell r="G300" t="str">
            <v>团员</v>
          </cell>
          <cell r="H300" t="str">
            <v>510625198512200011</v>
          </cell>
          <cell r="I300" t="str">
            <v>13777207274</v>
          </cell>
          <cell r="J300" t="str">
            <v>zhouming@nimte.ac.cn</v>
          </cell>
          <cell r="K300" t="str">
            <v>宁波材料技术与工程研究所（北京大学）</v>
          </cell>
          <cell r="L300" t="str">
            <v>科学院</v>
          </cell>
          <cell r="M300" t="str">
            <v>材料物理与化学</v>
          </cell>
          <cell r="O300" t="str">
            <v>材料物理与化学</v>
          </cell>
        </row>
        <row r="301">
          <cell r="D301" t="str">
            <v>凌建强</v>
          </cell>
          <cell r="E301" t="str">
            <v>男</v>
          </cell>
          <cell r="H301" t="str">
            <v>430202198710086612</v>
          </cell>
          <cell r="I301" t="str">
            <v>15168555907</v>
          </cell>
          <cell r="J301" t="str">
            <v>649851168@qq.com</v>
          </cell>
          <cell r="K301" t="str">
            <v>台州学院</v>
          </cell>
          <cell r="L301" t="str">
            <v>一般</v>
          </cell>
          <cell r="M301" t="str">
            <v>高分子材料与工程</v>
          </cell>
          <cell r="O301" t="str">
            <v>物理化学</v>
          </cell>
        </row>
        <row r="302">
          <cell r="D302" t="str">
            <v>余  静</v>
          </cell>
          <cell r="E302" t="str">
            <v>女</v>
          </cell>
          <cell r="H302" t="str">
            <v>411502198610129025</v>
          </cell>
          <cell r="I302" t="str">
            <v>15168553164</v>
          </cell>
          <cell r="J302" t="str">
            <v>xiaoyuer19861012@126.com</v>
          </cell>
          <cell r="K302" t="str">
            <v>河南大学</v>
          </cell>
          <cell r="L302" t="str">
            <v>一般</v>
          </cell>
          <cell r="M302" t="str">
            <v>材料化学</v>
          </cell>
          <cell r="O302" t="str">
            <v>物理化学</v>
          </cell>
        </row>
        <row r="303">
          <cell r="D303" t="str">
            <v>黄衡恢</v>
          </cell>
          <cell r="E303" t="str">
            <v>男</v>
          </cell>
          <cell r="H303" t="str">
            <v>450330198610012514</v>
          </cell>
          <cell r="J303" t="str">
            <v xml:space="preserve">604268754@qq.com
</v>
          </cell>
          <cell r="K303" t="str">
            <v>天津大学</v>
          </cell>
          <cell r="L303">
            <v>985</v>
          </cell>
          <cell r="M303" t="str">
            <v>化学工程与工艺</v>
          </cell>
          <cell r="O303" t="str">
            <v>无机化学</v>
          </cell>
        </row>
        <row r="304">
          <cell r="D304" t="str">
            <v>杨  旸</v>
          </cell>
          <cell r="E304" t="str">
            <v>女</v>
          </cell>
          <cell r="H304" t="str">
            <v>43098119880819472x</v>
          </cell>
          <cell r="I304" t="str">
            <v>15168597427</v>
          </cell>
          <cell r="J304" t="str">
            <v>yangboshi@yahoo.cn</v>
          </cell>
          <cell r="K304" t="str">
            <v>云南大学</v>
          </cell>
          <cell r="L304">
            <v>211</v>
          </cell>
          <cell r="M304" t="str">
            <v>材料化学</v>
          </cell>
          <cell r="O304" t="str">
            <v>凝聚态物理</v>
          </cell>
        </row>
        <row r="305">
          <cell r="D305" t="str">
            <v>马碧荣</v>
          </cell>
          <cell r="E305" t="str">
            <v>女</v>
          </cell>
          <cell r="H305" t="str">
            <v>610124198711191840</v>
          </cell>
          <cell r="I305" t="str">
            <v>15257493289</v>
          </cell>
          <cell r="J305" t="str">
            <v>1049616110@qq.com
15829204565@139.com</v>
          </cell>
          <cell r="K305" t="str">
            <v>西安理工大学</v>
          </cell>
          <cell r="L305" t="str">
            <v>一般</v>
          </cell>
          <cell r="M305" t="str">
            <v>应用化学</v>
          </cell>
          <cell r="O305" t="str">
            <v>无机化学</v>
          </cell>
        </row>
        <row r="306">
          <cell r="D306" t="str">
            <v>潘  亮</v>
          </cell>
          <cell r="E306" t="str">
            <v>男</v>
          </cell>
          <cell r="H306" t="str">
            <v>513021198612120013</v>
          </cell>
          <cell r="I306" t="str">
            <v>15168553527</v>
          </cell>
          <cell r="J306" t="str">
            <v>pl8848@126.com</v>
          </cell>
          <cell r="K306" t="str">
            <v>四川大学</v>
          </cell>
          <cell r="L306">
            <v>985</v>
          </cell>
          <cell r="M306" t="str">
            <v>化学工程与工艺专业2010应届生</v>
          </cell>
          <cell r="O306" t="str">
            <v>凝聚态物理</v>
          </cell>
        </row>
        <row r="307">
          <cell r="D307" t="str">
            <v>王婷婷</v>
          </cell>
          <cell r="E307" t="str">
            <v>女</v>
          </cell>
          <cell r="H307" t="str">
            <v>420683198805300026</v>
          </cell>
          <cell r="I307" t="str">
            <v>15257493329</v>
          </cell>
          <cell r="J307" t="str">
            <v>maywang0530@yahoo.com.cn</v>
          </cell>
          <cell r="K307" t="str">
            <v>中南民族大学</v>
          </cell>
          <cell r="L307">
            <v>985</v>
          </cell>
          <cell r="M307" t="str">
            <v>材料化学</v>
          </cell>
          <cell r="O307" t="str">
            <v>物理化学</v>
          </cell>
        </row>
        <row r="308">
          <cell r="D308" t="str">
            <v>吴纯正</v>
          </cell>
          <cell r="E308" t="str">
            <v>男</v>
          </cell>
          <cell r="H308" t="str">
            <v>330782198802191714</v>
          </cell>
          <cell r="I308" t="str">
            <v>15257493729</v>
          </cell>
          <cell r="J308" t="str">
            <v>710829440@qq.com</v>
          </cell>
          <cell r="K308" t="str">
            <v>四川大学</v>
          </cell>
          <cell r="L308">
            <v>985</v>
          </cell>
          <cell r="M308" t="str">
            <v>无机非金属材料工程</v>
          </cell>
          <cell r="O308" t="str">
            <v>凝聚态物理</v>
          </cell>
        </row>
        <row r="309">
          <cell r="D309" t="str">
            <v>蓝小琴</v>
          </cell>
          <cell r="E309" t="str">
            <v>女</v>
          </cell>
          <cell r="H309" t="str">
            <v>330182198801244420</v>
          </cell>
          <cell r="I309" t="str">
            <v>15957480595</v>
          </cell>
          <cell r="J309" t="str">
            <v>lanxiaoqin0125@126.com</v>
          </cell>
          <cell r="K309" t="str">
            <v>宁波大学</v>
          </cell>
          <cell r="L309" t="str">
            <v>一般</v>
          </cell>
          <cell r="M309" t="str">
            <v>应用化学</v>
          </cell>
          <cell r="O309" t="str">
            <v>物理化学</v>
          </cell>
        </row>
        <row r="310">
          <cell r="D310" t="str">
            <v>曹海亮</v>
          </cell>
          <cell r="E310" t="str">
            <v>男</v>
          </cell>
          <cell r="H310" t="str">
            <v>142623198706011534</v>
          </cell>
          <cell r="I310" t="str">
            <v>15257883287</v>
          </cell>
          <cell r="J310" t="str">
            <v>hailiangqiankun@126.com</v>
          </cell>
          <cell r="K310" t="str">
            <v>河北科技大学</v>
          </cell>
          <cell r="L310" t="str">
            <v>一般</v>
          </cell>
          <cell r="M310" t="str">
            <v>高分子材料与工程</v>
          </cell>
          <cell r="O310" t="str">
            <v>物理化学</v>
          </cell>
        </row>
        <row r="311">
          <cell r="D311" t="str">
            <v>李选福</v>
          </cell>
          <cell r="E311" t="str">
            <v>男</v>
          </cell>
          <cell r="H311" t="str">
            <v>422801198508231819</v>
          </cell>
          <cell r="I311" t="str">
            <v>15168553240</v>
          </cell>
          <cell r="J311" t="str">
            <v>mushiyun@126.com</v>
          </cell>
          <cell r="K311" t="str">
            <v>武汉化工学院</v>
          </cell>
          <cell r="L311" t="str">
            <v>一般</v>
          </cell>
          <cell r="M311" t="str">
            <v>高分子材料与工程</v>
          </cell>
          <cell r="O311" t="str">
            <v>物理化学</v>
          </cell>
        </row>
        <row r="312">
          <cell r="D312" t="str">
            <v>章达众</v>
          </cell>
          <cell r="E312" t="str">
            <v>男</v>
          </cell>
          <cell r="H312" t="str">
            <v>330327198707114271</v>
          </cell>
          <cell r="I312" t="str">
            <v>15957480783</v>
          </cell>
          <cell r="J312" t="str">
            <v>zhangdazhong0@126.com</v>
          </cell>
          <cell r="K312" t="str">
            <v>宁波大学</v>
          </cell>
          <cell r="L312" t="str">
            <v>一般</v>
          </cell>
          <cell r="M312" t="str">
            <v>机械工程与力学学院</v>
          </cell>
          <cell r="O312" t="str">
            <v>机械制造及其自动化</v>
          </cell>
        </row>
        <row r="313">
          <cell r="D313" t="str">
            <v>徐  凯</v>
          </cell>
          <cell r="E313" t="str">
            <v>男</v>
          </cell>
          <cell r="H313" t="str">
            <v>370705198705033516</v>
          </cell>
          <cell r="I313" t="str">
            <v>13685891952</v>
          </cell>
          <cell r="J313" t="str">
            <v>717377158@qq.com</v>
          </cell>
          <cell r="K313" t="str">
            <v>宁波大学</v>
          </cell>
          <cell r="L313" t="str">
            <v>一般</v>
          </cell>
          <cell r="M313" t="str">
            <v>机械设计及自动化</v>
          </cell>
          <cell r="O313" t="str">
            <v>机械制造及其自动化</v>
          </cell>
        </row>
        <row r="314">
          <cell r="D314" t="str">
            <v>闫秋菊</v>
          </cell>
          <cell r="E314" t="str">
            <v>女</v>
          </cell>
          <cell r="H314" t="str">
            <v>412822198708100000</v>
          </cell>
          <cell r="I314" t="str">
            <v>15958278090</v>
          </cell>
          <cell r="J314" t="str">
            <v>yqj805@126.com</v>
          </cell>
          <cell r="K314" t="str">
            <v>曲靖师范学院</v>
          </cell>
          <cell r="L314" t="str">
            <v>一般</v>
          </cell>
          <cell r="M314" t="str">
            <v>化学</v>
          </cell>
          <cell r="O314" t="str">
            <v>无机化学</v>
          </cell>
        </row>
        <row r="315">
          <cell r="D315" t="str">
            <v>王厚源</v>
          </cell>
          <cell r="E315" t="str">
            <v>男</v>
          </cell>
          <cell r="H315" t="str">
            <v>371327198708152518</v>
          </cell>
          <cell r="I315" t="str">
            <v>15558312708</v>
          </cell>
          <cell r="J315" t="str">
            <v>wlxwanghouyuan@126.com</v>
          </cell>
          <cell r="K315" t="str">
            <v>临沂师范学院</v>
          </cell>
          <cell r="L315" t="str">
            <v>一般</v>
          </cell>
          <cell r="M315" t="str">
            <v>物理学</v>
          </cell>
          <cell r="O315" t="str">
            <v>凝聚态物理</v>
          </cell>
        </row>
        <row r="316">
          <cell r="D316" t="str">
            <v>孟建光</v>
          </cell>
          <cell r="E316" t="str">
            <v>男</v>
          </cell>
          <cell r="H316" t="str">
            <v>370783198509295390</v>
          </cell>
          <cell r="I316" t="str">
            <v>15168551472</v>
          </cell>
          <cell r="J316" t="str">
            <v>mjgshine@163.com</v>
          </cell>
          <cell r="K316" t="str">
            <v>临沂师范学院</v>
          </cell>
          <cell r="L316" t="str">
            <v>一般</v>
          </cell>
          <cell r="M316" t="str">
            <v>物理学</v>
          </cell>
          <cell r="O316" t="str">
            <v>凝聚态物理</v>
          </cell>
        </row>
        <row r="317">
          <cell r="D317" t="str">
            <v>吕学兰</v>
          </cell>
          <cell r="E317" t="str">
            <v>女</v>
          </cell>
          <cell r="F317" t="str">
            <v>汉族</v>
          </cell>
          <cell r="G317" t="str">
            <v>预备党员</v>
          </cell>
          <cell r="H317" t="str">
            <v>510322198810156404</v>
          </cell>
          <cell r="I317" t="str">
            <v>15908210751</v>
          </cell>
          <cell r="J317" t="str">
            <v>115910083@qq.com</v>
          </cell>
          <cell r="K317" t="str">
            <v>西南科技大学</v>
          </cell>
          <cell r="L317" t="str">
            <v>一般</v>
          </cell>
          <cell r="M317" t="str">
            <v>生物技术</v>
          </cell>
          <cell r="N317" t="str">
            <v>2011年06月</v>
          </cell>
          <cell r="O317" t="str">
            <v>材料物理与化学</v>
          </cell>
        </row>
        <row r="318">
          <cell r="D318" t="str">
            <v>何茹</v>
          </cell>
          <cell r="E318" t="str">
            <v>女</v>
          </cell>
          <cell r="F318" t="str">
            <v>汉族</v>
          </cell>
          <cell r="G318" t="str">
            <v>团员</v>
          </cell>
          <cell r="H318" t="str">
            <v>321282199004082026</v>
          </cell>
          <cell r="I318" t="str">
            <v>13506139324</v>
          </cell>
          <cell r="J318" t="str">
            <v>393779213@qq.com</v>
          </cell>
          <cell r="K318" t="str">
            <v>苏州大学</v>
          </cell>
          <cell r="L318">
            <v>211</v>
          </cell>
          <cell r="M318" t="str">
            <v>无机非金属材料</v>
          </cell>
          <cell r="N318" t="str">
            <v>2011年06月</v>
          </cell>
          <cell r="O318" t="str">
            <v>材料物理与化学</v>
          </cell>
        </row>
        <row r="319">
          <cell r="D319" t="str">
            <v>顾凌晓</v>
          </cell>
          <cell r="E319" t="str">
            <v>男</v>
          </cell>
          <cell r="F319" t="str">
            <v>汉族</v>
          </cell>
          <cell r="G319" t="str">
            <v>预备党员</v>
          </cell>
          <cell r="H319" t="str">
            <v>331081198806224057</v>
          </cell>
          <cell r="I319" t="str">
            <v>13882127387</v>
          </cell>
          <cell r="J319" t="str">
            <v>gulingxiaoa@126.com</v>
          </cell>
          <cell r="K319" t="str">
            <v>四川大学</v>
          </cell>
          <cell r="L319">
            <v>985</v>
          </cell>
          <cell r="M319" t="str">
            <v>高分子材料加工工程</v>
          </cell>
          <cell r="N319" t="str">
            <v>2011年06月</v>
          </cell>
          <cell r="O319" t="str">
            <v>化学工程</v>
          </cell>
        </row>
        <row r="320">
          <cell r="D320" t="str">
            <v>黄鑫</v>
          </cell>
          <cell r="E320" t="str">
            <v>男</v>
          </cell>
          <cell r="F320" t="str">
            <v>汉族</v>
          </cell>
          <cell r="G320" t="str">
            <v>团员</v>
          </cell>
          <cell r="H320" t="str">
            <v>420115198901060014</v>
          </cell>
          <cell r="I320" t="str">
            <v>13026359388</v>
          </cell>
          <cell r="J320" t="str">
            <v>hx0106@163.com</v>
          </cell>
          <cell r="K320" t="str">
            <v>华中科技大学</v>
          </cell>
          <cell r="L320">
            <v>985</v>
          </cell>
          <cell r="M320" t="str">
            <v>自动化</v>
          </cell>
          <cell r="N320" t="str">
            <v>2011年06月</v>
          </cell>
          <cell r="O320" t="str">
            <v>机械工程</v>
          </cell>
        </row>
        <row r="321">
          <cell r="D321" t="str">
            <v>张景</v>
          </cell>
          <cell r="E321" t="str">
            <v>女</v>
          </cell>
          <cell r="F321" t="str">
            <v>回族</v>
          </cell>
          <cell r="G321" t="str">
            <v>党员</v>
          </cell>
          <cell r="H321" t="str">
            <v>430521198809061461</v>
          </cell>
          <cell r="I321" t="str">
            <v>15200329096</v>
          </cell>
          <cell r="J321" t="str">
            <v>541838989@qq.com</v>
          </cell>
          <cell r="K321" t="str">
            <v>湘潭大学</v>
          </cell>
          <cell r="L321" t="str">
            <v>一般</v>
          </cell>
          <cell r="M321" t="str">
            <v>材料物理</v>
          </cell>
          <cell r="N321" t="str">
            <v>2011年06月</v>
          </cell>
          <cell r="O321" t="str">
            <v>材料物理与化学</v>
          </cell>
        </row>
        <row r="322">
          <cell r="D322" t="str">
            <v>王国樑</v>
          </cell>
          <cell r="E322" t="str">
            <v>男</v>
          </cell>
          <cell r="F322" t="str">
            <v>汉族</v>
          </cell>
          <cell r="G322" t="str">
            <v>团员</v>
          </cell>
          <cell r="H322" t="str">
            <v>42011619890317621X</v>
          </cell>
          <cell r="I322" t="str">
            <v>15927421727</v>
          </cell>
          <cell r="J322" t="str">
            <v>wgl11118@163.com</v>
          </cell>
          <cell r="K322" t="str">
            <v>华中科技大学</v>
          </cell>
          <cell r="L322">
            <v>985</v>
          </cell>
          <cell r="M322" t="str">
            <v>材料科学与工程</v>
          </cell>
          <cell r="N322" t="str">
            <v>2011年07月</v>
          </cell>
          <cell r="O322" t="str">
            <v>材料工程</v>
          </cell>
        </row>
        <row r="323">
          <cell r="D323" t="str">
            <v>杜高来</v>
          </cell>
          <cell r="E323" t="str">
            <v>男</v>
          </cell>
          <cell r="F323" t="str">
            <v>汉族</v>
          </cell>
          <cell r="G323" t="str">
            <v>预备党员</v>
          </cell>
          <cell r="H323" t="str">
            <v>362202198908280019</v>
          </cell>
          <cell r="I323" t="str">
            <v>13970913553</v>
          </cell>
          <cell r="J323" t="str">
            <v>gfz071@163.com</v>
          </cell>
          <cell r="K323" t="str">
            <v>南昌大学</v>
          </cell>
          <cell r="L323">
            <v>211</v>
          </cell>
          <cell r="M323" t="str">
            <v>高分子材料科学与工程专业</v>
          </cell>
          <cell r="N323" t="str">
            <v>2011年06月</v>
          </cell>
          <cell r="O323" t="str">
            <v>高分子化学与物理</v>
          </cell>
        </row>
        <row r="324">
          <cell r="D324" t="str">
            <v>万昌锦</v>
          </cell>
          <cell r="E324" t="str">
            <v>男</v>
          </cell>
          <cell r="F324" t="str">
            <v>汉族</v>
          </cell>
          <cell r="G324" t="str">
            <v>团员</v>
          </cell>
          <cell r="H324" t="str">
            <v>360124198909120077</v>
          </cell>
          <cell r="I324" t="str">
            <v>15335169318</v>
          </cell>
          <cell r="J324" t="str">
            <v>wan_changjin@163.com</v>
          </cell>
          <cell r="K324" t="str">
            <v>南京理工大学</v>
          </cell>
          <cell r="L324">
            <v>211</v>
          </cell>
          <cell r="M324" t="str">
            <v>电子科学与技术</v>
          </cell>
          <cell r="N324" t="str">
            <v>2011年07月</v>
          </cell>
          <cell r="O324" t="str">
            <v>材料物理与化学</v>
          </cell>
        </row>
        <row r="325">
          <cell r="D325" t="str">
            <v>龚安</v>
          </cell>
          <cell r="E325" t="str">
            <v>男</v>
          </cell>
          <cell r="F325" t="str">
            <v>汉族</v>
          </cell>
          <cell r="G325" t="str">
            <v>团员</v>
          </cell>
          <cell r="H325" t="str">
            <v>430623198806298314</v>
          </cell>
          <cell r="I325" t="str">
            <v>13429882841</v>
          </cell>
          <cell r="J325" t="str">
            <v>diracssea@gmail.com</v>
          </cell>
          <cell r="K325" t="str">
            <v>华中科技大学</v>
          </cell>
          <cell r="L325">
            <v>985</v>
          </cell>
          <cell r="M325" t="str">
            <v>材料科学与工程专业</v>
          </cell>
          <cell r="N325" t="str">
            <v>2011年06月</v>
          </cell>
          <cell r="O325" t="str">
            <v>材料工程</v>
          </cell>
        </row>
        <row r="326">
          <cell r="D326" t="str">
            <v>肖可</v>
          </cell>
          <cell r="E326" t="str">
            <v>男</v>
          </cell>
          <cell r="F326" t="str">
            <v>汉族</v>
          </cell>
          <cell r="G326" t="str">
            <v>党员</v>
          </cell>
          <cell r="H326" t="str">
            <v>420106198808170837</v>
          </cell>
          <cell r="I326" t="str">
            <v>15827286639</v>
          </cell>
          <cell r="J326" t="str">
            <v>542702753@qq.com</v>
          </cell>
          <cell r="K326" t="str">
            <v>华中科技大学</v>
          </cell>
          <cell r="L326">
            <v>985</v>
          </cell>
          <cell r="M326" t="str">
            <v>材料成型及控制工程</v>
          </cell>
          <cell r="N326" t="str">
            <v>2011年07月</v>
          </cell>
          <cell r="O326" t="str">
            <v>机械工程</v>
          </cell>
        </row>
        <row r="327">
          <cell r="D327" t="str">
            <v>蒋迁</v>
          </cell>
          <cell r="E327" t="str">
            <v>女</v>
          </cell>
          <cell r="F327" t="str">
            <v>汉族</v>
          </cell>
          <cell r="G327" t="str">
            <v>预备党员</v>
          </cell>
          <cell r="H327" t="str">
            <v>420922198908164622</v>
          </cell>
          <cell r="I327" t="str">
            <v>15827346543</v>
          </cell>
          <cell r="J327" t="str">
            <v>kesuver@163.com</v>
          </cell>
          <cell r="K327" t="str">
            <v>华中科技大学</v>
          </cell>
          <cell r="L327">
            <v>985</v>
          </cell>
          <cell r="M327" t="str">
            <v>材料科学与工程</v>
          </cell>
          <cell r="N327" t="str">
            <v>2011年06月</v>
          </cell>
          <cell r="O327" t="str">
            <v>材料工程</v>
          </cell>
        </row>
        <row r="328">
          <cell r="D328" t="str">
            <v>强健</v>
          </cell>
          <cell r="E328" t="str">
            <v>男</v>
          </cell>
          <cell r="F328" t="str">
            <v>汉族</v>
          </cell>
          <cell r="G328" t="str">
            <v>团员</v>
          </cell>
          <cell r="H328" t="str">
            <v>420102198810273119</v>
          </cell>
          <cell r="I328" t="str">
            <v>15827212480</v>
          </cell>
          <cell r="J328" t="str">
            <v>635506141@qq.com</v>
          </cell>
          <cell r="K328" t="str">
            <v>华中科技大学</v>
          </cell>
          <cell r="L328">
            <v>985</v>
          </cell>
          <cell r="M328" t="str">
            <v>材料成型及控制工程</v>
          </cell>
          <cell r="N328" t="str">
            <v>2011年06月</v>
          </cell>
          <cell r="O328" t="str">
            <v>材料工程</v>
          </cell>
        </row>
        <row r="329">
          <cell r="D329" t="str">
            <v>李栋</v>
          </cell>
          <cell r="E329" t="str">
            <v>男</v>
          </cell>
          <cell r="F329" t="str">
            <v>汉族</v>
          </cell>
          <cell r="G329" t="str">
            <v>预备党员</v>
          </cell>
          <cell r="H329" t="str">
            <v>610629198906170037</v>
          </cell>
          <cell r="I329" t="str">
            <v>15829071619</v>
          </cell>
          <cell r="J329" t="str">
            <v>709827630@qq.com</v>
          </cell>
          <cell r="K329" t="str">
            <v>西安交通大学</v>
          </cell>
          <cell r="L329">
            <v>985</v>
          </cell>
          <cell r="M329" t="str">
            <v>材料物理</v>
          </cell>
          <cell r="N329" t="str">
            <v>2011年07月</v>
          </cell>
          <cell r="O329" t="str">
            <v>材料物理与化学</v>
          </cell>
        </row>
        <row r="330">
          <cell r="D330" t="str">
            <v>聂霞</v>
          </cell>
          <cell r="E330" t="str">
            <v>女</v>
          </cell>
          <cell r="F330" t="str">
            <v>汉族</v>
          </cell>
          <cell r="G330" t="str">
            <v>预备党员</v>
          </cell>
          <cell r="H330" t="str">
            <v>420982198905191429</v>
          </cell>
          <cell r="I330" t="str">
            <v>15927247820</v>
          </cell>
          <cell r="J330" t="str">
            <v>443601090@qq.com</v>
          </cell>
          <cell r="K330" t="str">
            <v>华中科技大学</v>
          </cell>
          <cell r="L330">
            <v>985</v>
          </cell>
          <cell r="M330" t="str">
            <v>材料成型及控制工程</v>
          </cell>
          <cell r="N330" t="str">
            <v>2011年06月</v>
          </cell>
          <cell r="O330" t="str">
            <v>化学工程</v>
          </cell>
        </row>
        <row r="331">
          <cell r="D331" t="str">
            <v>王木钦</v>
          </cell>
          <cell r="E331" t="str">
            <v>男</v>
          </cell>
          <cell r="F331" t="str">
            <v>汉族</v>
          </cell>
          <cell r="G331" t="str">
            <v>团员</v>
          </cell>
          <cell r="H331" t="str">
            <v>350681198807060010</v>
          </cell>
          <cell r="I331" t="str">
            <v>15806032336</v>
          </cell>
          <cell r="J331" t="str">
            <v>331039360@qq.com</v>
          </cell>
          <cell r="K331" t="str">
            <v>福州大学</v>
          </cell>
          <cell r="L331">
            <v>211</v>
          </cell>
          <cell r="M331" t="str">
            <v>材料科学与工程专业</v>
          </cell>
          <cell r="N331" t="str">
            <v>2011年06月</v>
          </cell>
          <cell r="O331" t="str">
            <v>材料工程</v>
          </cell>
        </row>
        <row r="332">
          <cell r="D332" t="str">
            <v>李犇</v>
          </cell>
          <cell r="E332" t="str">
            <v>男</v>
          </cell>
          <cell r="F332" t="str">
            <v>汉族</v>
          </cell>
          <cell r="G332" t="str">
            <v>团员</v>
          </cell>
          <cell r="H332" t="str">
            <v>430381198812081418</v>
          </cell>
          <cell r="I332" t="str">
            <v>15071218795</v>
          </cell>
          <cell r="J332" t="str">
            <v>921709192@qq.com</v>
          </cell>
          <cell r="K332" t="str">
            <v>华中科技大学</v>
          </cell>
          <cell r="L332">
            <v>985</v>
          </cell>
          <cell r="M332" t="str">
            <v>材料科学与工程</v>
          </cell>
          <cell r="N332" t="str">
            <v>2011年07月</v>
          </cell>
          <cell r="O332" t="str">
            <v>材料工程</v>
          </cell>
        </row>
        <row r="333">
          <cell r="D333" t="str">
            <v>宋晨</v>
          </cell>
          <cell r="E333" t="str">
            <v>男</v>
          </cell>
          <cell r="F333" t="str">
            <v>汉族</v>
          </cell>
          <cell r="G333" t="str">
            <v>团员</v>
          </cell>
          <cell r="H333" t="str">
            <v>640202198810300013</v>
          </cell>
          <cell r="I333" t="str">
            <v>13656664353</v>
          </cell>
          <cell r="J333" t="str">
            <v>defacto@zju.edu.cn</v>
          </cell>
          <cell r="K333" t="str">
            <v>浙江大学</v>
          </cell>
          <cell r="L333">
            <v>985</v>
          </cell>
          <cell r="M333" t="str">
            <v>高分子材料与工程</v>
          </cell>
          <cell r="N333" t="str">
            <v>2011年06月</v>
          </cell>
          <cell r="O333" t="str">
            <v>高分子化学与物理</v>
          </cell>
        </row>
        <row r="334">
          <cell r="D334" t="str">
            <v>周鑫</v>
          </cell>
          <cell r="E334" t="str">
            <v>男</v>
          </cell>
          <cell r="F334" t="str">
            <v>汉族</v>
          </cell>
          <cell r="G334" t="str">
            <v>团员</v>
          </cell>
          <cell r="H334" t="str">
            <v>330282198803284691</v>
          </cell>
          <cell r="I334" t="str">
            <v>13656658373</v>
          </cell>
          <cell r="J334" t="str">
            <v>beefyu@126.com</v>
          </cell>
          <cell r="K334" t="str">
            <v>浙江大学</v>
          </cell>
          <cell r="L334">
            <v>985</v>
          </cell>
          <cell r="M334" t="str">
            <v>高分子科学与工程学系</v>
          </cell>
          <cell r="N334" t="str">
            <v>2011年06月</v>
          </cell>
          <cell r="O334" t="str">
            <v>化学工程</v>
          </cell>
        </row>
        <row r="335">
          <cell r="D335" t="str">
            <v>羊坤</v>
          </cell>
          <cell r="E335" t="str">
            <v>女</v>
          </cell>
          <cell r="F335" t="str">
            <v>汉族</v>
          </cell>
          <cell r="G335" t="str">
            <v>党员</v>
          </cell>
          <cell r="H335" t="str">
            <v>513922198810267687</v>
          </cell>
          <cell r="I335" t="str">
            <v>13730883863</v>
          </cell>
          <cell r="J335" t="str">
            <v>yangkunmiemie@yeah.net</v>
          </cell>
          <cell r="K335" t="str">
            <v>成都理工大学</v>
          </cell>
          <cell r="L335" t="str">
            <v>一般</v>
          </cell>
          <cell r="M335" t="str">
            <v>化工与制药</v>
          </cell>
          <cell r="N335" t="str">
            <v>2011年06月</v>
          </cell>
          <cell r="O335" t="str">
            <v>高分子化学与物理</v>
          </cell>
        </row>
        <row r="336">
          <cell r="D336" t="str">
            <v>徐青松</v>
          </cell>
          <cell r="E336" t="str">
            <v>男</v>
          </cell>
          <cell r="F336" t="str">
            <v>汉族</v>
          </cell>
          <cell r="G336" t="str">
            <v>团员</v>
          </cell>
          <cell r="H336" t="str">
            <v>411425198803215754</v>
          </cell>
          <cell r="I336" t="str">
            <v>15822614930</v>
          </cell>
          <cell r="J336" t="str">
            <v>xqsnankai@126.com</v>
          </cell>
          <cell r="K336" t="str">
            <v>南开大学</v>
          </cell>
          <cell r="L336">
            <v>985</v>
          </cell>
          <cell r="M336" t="str">
            <v>材料物理</v>
          </cell>
          <cell r="N336" t="str">
            <v>2011年06月</v>
          </cell>
          <cell r="O336" t="str">
            <v>材料工程</v>
          </cell>
        </row>
        <row r="337">
          <cell r="D337" t="str">
            <v>陈郁栋</v>
          </cell>
          <cell r="E337" t="str">
            <v>男</v>
          </cell>
          <cell r="F337" t="str">
            <v>汉族</v>
          </cell>
          <cell r="G337" t="str">
            <v>预备党员</v>
          </cell>
          <cell r="H337" t="str">
            <v>330726198705160018</v>
          </cell>
          <cell r="I337" t="str">
            <v>13656718179</v>
          </cell>
          <cell r="J337" t="str">
            <v>cyd05zj@zju.edu.cn</v>
          </cell>
          <cell r="K337" t="str">
            <v>浙江大学</v>
          </cell>
          <cell r="L337">
            <v>985</v>
          </cell>
          <cell r="M337" t="str">
            <v>高分子科学与工程</v>
          </cell>
          <cell r="N337" t="str">
            <v>2011年06月</v>
          </cell>
          <cell r="O337" t="str">
            <v>高分子化学与物理</v>
          </cell>
        </row>
        <row r="338">
          <cell r="D338" t="str">
            <v>檀洪伟</v>
          </cell>
          <cell r="E338" t="str">
            <v>男</v>
          </cell>
          <cell r="F338" t="str">
            <v>满族</v>
          </cell>
          <cell r="G338" t="str">
            <v>团员</v>
          </cell>
          <cell r="H338" t="str">
            <v>220381198808141810</v>
          </cell>
          <cell r="I338" t="str">
            <v>13672199035</v>
          </cell>
          <cell r="J338" t="str">
            <v>tanhongwei@mail.nankai.edu.cn</v>
          </cell>
          <cell r="K338" t="str">
            <v>南开大学</v>
          </cell>
          <cell r="L338">
            <v>985</v>
          </cell>
          <cell r="M338" t="str">
            <v>材料物理</v>
          </cell>
          <cell r="N338" t="str">
            <v>2011年07月</v>
          </cell>
          <cell r="O338" t="str">
            <v>材料物理与化学</v>
          </cell>
        </row>
        <row r="339">
          <cell r="D339" t="str">
            <v>田龙飞</v>
          </cell>
          <cell r="E339" t="str">
            <v>男</v>
          </cell>
          <cell r="F339" t="str">
            <v>汉族</v>
          </cell>
          <cell r="G339" t="str">
            <v>党员</v>
          </cell>
          <cell r="H339" t="str">
            <v>150203198812243374</v>
          </cell>
          <cell r="I339" t="str">
            <v>13238420376</v>
          </cell>
          <cell r="J339" t="str">
            <v>tianlongfei2007@sohu.com</v>
          </cell>
          <cell r="K339" t="str">
            <v>内蒙古大学</v>
          </cell>
          <cell r="L339">
            <v>211</v>
          </cell>
          <cell r="M339" t="str">
            <v>电子科学与技术</v>
          </cell>
          <cell r="N339" t="str">
            <v>2011年06月</v>
          </cell>
          <cell r="O339" t="str">
            <v>机械工程</v>
          </cell>
        </row>
        <row r="340">
          <cell r="D340" t="str">
            <v>蔡  晶</v>
          </cell>
          <cell r="E340" t="str">
            <v>女</v>
          </cell>
          <cell r="F340" t="str">
            <v>汉</v>
          </cell>
          <cell r="G340" t="str">
            <v>党员</v>
          </cell>
          <cell r="H340" t="str">
            <v>421125198805140042</v>
          </cell>
          <cell r="I340" t="str">
            <v>15997430652</v>
          </cell>
          <cell r="J340" t="str">
            <v>645025789@qq.com</v>
          </cell>
          <cell r="K340" t="str">
            <v>武汉理工大学</v>
          </cell>
          <cell r="L340">
            <v>211</v>
          </cell>
          <cell r="M340" t="str">
            <v>复合材料与工程</v>
          </cell>
          <cell r="N340" t="str">
            <v>2011 07</v>
          </cell>
          <cell r="O340" t="str">
            <v>高分子化学与物理</v>
          </cell>
        </row>
        <row r="341">
          <cell r="D341" t="str">
            <v>陈先强</v>
          </cell>
          <cell r="E341" t="str">
            <v>男</v>
          </cell>
          <cell r="F341" t="str">
            <v>汉</v>
          </cell>
          <cell r="G341" t="str">
            <v>党员</v>
          </cell>
          <cell r="H341" t="str">
            <v>330522198809285919</v>
          </cell>
          <cell r="I341" t="str">
            <v>15827353112</v>
          </cell>
          <cell r="J341" t="str">
            <v>cxqcomeon@126.com</v>
          </cell>
          <cell r="K341" t="str">
            <v>武汉理工大学</v>
          </cell>
          <cell r="L341">
            <v>211</v>
          </cell>
          <cell r="M341" t="str">
            <v>材料科学与工程</v>
          </cell>
          <cell r="N341" t="str">
            <v>2011 07</v>
          </cell>
          <cell r="O341" t="str">
            <v>材料物理与化学</v>
          </cell>
        </row>
        <row r="342">
          <cell r="D342" t="str">
            <v>代新燕</v>
          </cell>
          <cell r="E342" t="str">
            <v>女</v>
          </cell>
          <cell r="F342" t="str">
            <v>汉</v>
          </cell>
          <cell r="G342" t="str">
            <v>团员</v>
          </cell>
          <cell r="H342" t="str">
            <v>370281198704243123</v>
          </cell>
          <cell r="I342" t="str">
            <v>15965580404</v>
          </cell>
          <cell r="J342" t="str">
            <v>xiaodai2007happy@163.com</v>
          </cell>
          <cell r="K342" t="str">
            <v>中国海洋大学</v>
          </cell>
          <cell r="L342">
            <v>985</v>
          </cell>
          <cell r="M342" t="str">
            <v>高分子材料与工程</v>
          </cell>
          <cell r="N342" t="str">
            <v>2011 07</v>
          </cell>
          <cell r="O342" t="str">
            <v>高分子化学与物理</v>
          </cell>
        </row>
        <row r="343">
          <cell r="D343" t="str">
            <v>李晓冬</v>
          </cell>
          <cell r="E343" t="str">
            <v>男</v>
          </cell>
          <cell r="F343" t="str">
            <v>汉</v>
          </cell>
          <cell r="G343" t="str">
            <v>党员</v>
          </cell>
          <cell r="H343" t="str">
            <v>410482198911123837</v>
          </cell>
          <cell r="I343" t="str">
            <v>15871694440</v>
          </cell>
          <cell r="J343" t="str">
            <v>895977991@qq.com</v>
          </cell>
          <cell r="K343" t="str">
            <v>中南民族大学</v>
          </cell>
          <cell r="L343">
            <v>211</v>
          </cell>
          <cell r="M343" t="str">
            <v>材料化学</v>
          </cell>
          <cell r="N343" t="str">
            <v>2011 07</v>
          </cell>
          <cell r="O343" t="str">
            <v>高分子化学与物理</v>
          </cell>
        </row>
        <row r="344">
          <cell r="D344" t="str">
            <v>梁后杰</v>
          </cell>
          <cell r="E344" t="str">
            <v>男</v>
          </cell>
          <cell r="F344" t="str">
            <v>汉</v>
          </cell>
          <cell r="G344" t="str">
            <v>团员</v>
          </cell>
          <cell r="H344" t="str">
            <v>341181198904267410</v>
          </cell>
          <cell r="I344" t="str">
            <v>13755694635</v>
          </cell>
          <cell r="J344" t="str">
            <v>642700405@qq.com</v>
          </cell>
          <cell r="K344" t="str">
            <v>南昌大学</v>
          </cell>
          <cell r="L344">
            <v>211</v>
          </cell>
          <cell r="M344" t="str">
            <v>高分子材料与工程</v>
          </cell>
          <cell r="N344" t="str">
            <v>2011 07</v>
          </cell>
          <cell r="O344" t="str">
            <v>高分子化学与物理</v>
          </cell>
        </row>
        <row r="345">
          <cell r="D345" t="str">
            <v>刘阳辉</v>
          </cell>
          <cell r="E345" t="str">
            <v>男</v>
          </cell>
          <cell r="F345" t="str">
            <v>汉</v>
          </cell>
          <cell r="G345" t="str">
            <v>党员</v>
          </cell>
          <cell r="H345" t="str">
            <v>362322198905020319</v>
          </cell>
          <cell r="I345" t="str">
            <v>15070810428</v>
          </cell>
          <cell r="J345" t="str">
            <v>365613688@qq.com</v>
          </cell>
          <cell r="K345" t="str">
            <v>南昌大学</v>
          </cell>
          <cell r="L345">
            <v>211</v>
          </cell>
          <cell r="M345" t="str">
            <v>材料科学与工程</v>
          </cell>
          <cell r="N345" t="str">
            <v>2011 07</v>
          </cell>
          <cell r="O345" t="str">
            <v>材料物理与化学</v>
          </cell>
        </row>
        <row r="346">
          <cell r="D346" t="str">
            <v>罗玉霞</v>
          </cell>
          <cell r="E346" t="str">
            <v>女</v>
          </cell>
          <cell r="F346" t="str">
            <v>汉</v>
          </cell>
          <cell r="G346" t="str">
            <v>中共预备党员</v>
          </cell>
          <cell r="H346" t="str">
            <v>142223198805171822</v>
          </cell>
          <cell r="I346" t="str">
            <v>13995584197</v>
          </cell>
          <cell r="J346" t="str">
            <v>605230153@qq.com</v>
          </cell>
          <cell r="K346" t="str">
            <v>中国地质大学(武汉)</v>
          </cell>
          <cell r="L346">
            <v>985</v>
          </cell>
          <cell r="M346" t="str">
            <v>材料科学与工程</v>
          </cell>
          <cell r="N346" t="str">
            <v>2011 07</v>
          </cell>
          <cell r="O346" t="str">
            <v>材料物理与化学</v>
          </cell>
        </row>
        <row r="347">
          <cell r="D347" t="str">
            <v>荣 欣</v>
          </cell>
          <cell r="E347" t="str">
            <v>女</v>
          </cell>
          <cell r="F347" t="str">
            <v>汉</v>
          </cell>
          <cell r="G347" t="str">
            <v>团员</v>
          </cell>
          <cell r="H347" t="str">
            <v>410522199102189362</v>
          </cell>
          <cell r="I347" t="str">
            <v>13811903559</v>
          </cell>
          <cell r="J347" t="str">
            <v>hnayrongxin@163.com</v>
          </cell>
          <cell r="K347" t="str">
            <v>北京科技大学</v>
          </cell>
          <cell r="L347">
            <v>211</v>
          </cell>
          <cell r="M347" t="str">
            <v>材料科学与工程</v>
          </cell>
          <cell r="N347" t="str">
            <v>2011 07</v>
          </cell>
          <cell r="O347" t="str">
            <v>材料物理与化学</v>
          </cell>
        </row>
        <row r="348">
          <cell r="D348" t="str">
            <v>石倩茹</v>
          </cell>
          <cell r="E348" t="str">
            <v>女</v>
          </cell>
          <cell r="F348" t="str">
            <v>汉</v>
          </cell>
          <cell r="G348" t="str">
            <v>预备党员</v>
          </cell>
          <cell r="H348" t="str">
            <v>320982199001193764</v>
          </cell>
          <cell r="I348" t="str">
            <v>15952419698</v>
          </cell>
          <cell r="J348" t="str">
            <v>229973939@qq.com</v>
          </cell>
          <cell r="K348" t="str">
            <v>苏州大学</v>
          </cell>
          <cell r="L348">
            <v>211</v>
          </cell>
          <cell r="M348" t="str">
            <v>高分子材料与工程</v>
          </cell>
          <cell r="N348" t="str">
            <v>2011 07</v>
          </cell>
          <cell r="O348" t="str">
            <v>高分子化学与物理</v>
          </cell>
        </row>
        <row r="349">
          <cell r="D349" t="str">
            <v>陶泉争</v>
          </cell>
          <cell r="E349" t="str">
            <v>男</v>
          </cell>
          <cell r="F349" t="str">
            <v>汉</v>
          </cell>
          <cell r="G349" t="str">
            <v>群众</v>
          </cell>
          <cell r="H349" t="str">
            <v>511322198904159113</v>
          </cell>
          <cell r="I349" t="str">
            <v>13486485313</v>
          </cell>
          <cell r="J349" t="str">
            <v>taoquanzheng@gmail.com</v>
          </cell>
          <cell r="K349" t="str">
            <v>南昌航空大学</v>
          </cell>
          <cell r="L349" t="str">
            <v>一般</v>
          </cell>
          <cell r="M349" t="str">
            <v>金属材料工程</v>
          </cell>
          <cell r="N349" t="str">
            <v>2011 07</v>
          </cell>
          <cell r="O349" t="str">
            <v>材料物理与化学</v>
          </cell>
        </row>
        <row r="350">
          <cell r="D350" t="str">
            <v>肖 鹏</v>
          </cell>
          <cell r="E350" t="str">
            <v>男</v>
          </cell>
          <cell r="F350" t="str">
            <v>汉</v>
          </cell>
          <cell r="G350" t="str">
            <v>团员</v>
          </cell>
          <cell r="H350" t="str">
            <v>370611198804081515</v>
          </cell>
          <cell r="I350" t="str">
            <v>13589386135</v>
          </cell>
          <cell r="J350" t="str">
            <v>seanvera.2005@yahoo.com.cn</v>
          </cell>
          <cell r="K350" t="str">
            <v>青岛大学</v>
          </cell>
          <cell r="L350" t="str">
            <v>一般</v>
          </cell>
          <cell r="M350" t="str">
            <v>高分子材料与工程</v>
          </cell>
          <cell r="N350" t="str">
            <v>2011 07</v>
          </cell>
          <cell r="O350" t="str">
            <v>化学工程</v>
          </cell>
        </row>
        <row r="351">
          <cell r="D351" t="str">
            <v>张良忠</v>
          </cell>
          <cell r="E351" t="str">
            <v>男</v>
          </cell>
          <cell r="F351" t="str">
            <v>汉</v>
          </cell>
          <cell r="G351" t="str">
            <v>团员</v>
          </cell>
          <cell r="H351" t="str">
            <v>371121198903011738</v>
          </cell>
          <cell r="I351" t="str">
            <v>15964935061</v>
          </cell>
          <cell r="J351" t="str">
            <v>zhanglzh001@126.com</v>
          </cell>
          <cell r="K351" t="str">
            <v>青岛科技大学</v>
          </cell>
          <cell r="L351" t="str">
            <v>一般</v>
          </cell>
          <cell r="M351" t="str">
            <v>无机非金属材料工程</v>
          </cell>
          <cell r="N351" t="str">
            <v>2011 07</v>
          </cell>
          <cell r="O351" t="str">
            <v>材料工程</v>
          </cell>
        </row>
        <row r="352">
          <cell r="D352" t="str">
            <v>张宇</v>
          </cell>
          <cell r="E352" t="str">
            <v>男</v>
          </cell>
          <cell r="F352" t="str">
            <v>汉</v>
          </cell>
          <cell r="G352" t="str">
            <v>党员</v>
          </cell>
          <cell r="H352" t="str">
            <v>429006198902280373</v>
          </cell>
          <cell r="I352" t="str">
            <v>15071271248</v>
          </cell>
          <cell r="J352" t="str">
            <v>wayne651004@163.com</v>
          </cell>
          <cell r="K352" t="str">
            <v>武汉理工大学</v>
          </cell>
          <cell r="L352">
            <v>211</v>
          </cell>
          <cell r="M352" t="str">
            <v>材料物理</v>
          </cell>
          <cell r="N352" t="str">
            <v>2011 07</v>
          </cell>
          <cell r="O352" t="str">
            <v>材料物理与化学</v>
          </cell>
        </row>
        <row r="353">
          <cell r="D353" t="str">
            <v>章晓峰</v>
          </cell>
          <cell r="E353" t="str">
            <v>男</v>
          </cell>
          <cell r="F353" t="str">
            <v>汉</v>
          </cell>
          <cell r="G353" t="str">
            <v>党员</v>
          </cell>
          <cell r="H353" t="str">
            <v>330781198812123014</v>
          </cell>
          <cell r="I353" t="str">
            <v>15858278511</v>
          </cell>
          <cell r="J353" t="str">
            <v>236108172@qq.com</v>
          </cell>
          <cell r="K353" t="str">
            <v>中国计量学院</v>
          </cell>
          <cell r="L353" t="str">
            <v>一般</v>
          </cell>
          <cell r="M353" t="str">
            <v>材料科学与工程</v>
          </cell>
          <cell r="N353" t="str">
            <v>2011 07</v>
          </cell>
          <cell r="O353" t="str">
            <v>材料工程</v>
          </cell>
        </row>
        <row r="354">
          <cell r="D354" t="str">
            <v>黄彬彬</v>
          </cell>
          <cell r="E354" t="str">
            <v>男</v>
          </cell>
          <cell r="F354" t="str">
            <v>汉族</v>
          </cell>
          <cell r="G354" t="str">
            <v>党员</v>
          </cell>
          <cell r="H354" t="str">
            <v>420683198205245430</v>
          </cell>
          <cell r="I354" t="str">
            <v>13208058125</v>
          </cell>
          <cell r="J354" t="str">
            <v>huangbinbin@nimte.ac.cn</v>
          </cell>
          <cell r="K354" t="str">
            <v>华中科技大学</v>
          </cell>
          <cell r="L354">
            <v>985</v>
          </cell>
          <cell r="M354" t="str">
            <v>机械电子工程</v>
          </cell>
          <cell r="N354" t="str">
            <v>2008-06-28</v>
          </cell>
          <cell r="O354" t="str">
            <v>机械制造及其自动化</v>
          </cell>
        </row>
        <row r="355">
          <cell r="D355" t="str">
            <v>李惠</v>
          </cell>
          <cell r="E355" t="str">
            <v>男</v>
          </cell>
          <cell r="F355" t="str">
            <v>汉族</v>
          </cell>
          <cell r="G355" t="str">
            <v>党员</v>
          </cell>
          <cell r="H355" t="str">
            <v>341221198710140410</v>
          </cell>
          <cell r="I355" t="str">
            <v>15956912332</v>
          </cell>
          <cell r="J355" t="str">
            <v>lihui0087@163.com</v>
          </cell>
          <cell r="K355" t="str">
            <v>中科院合肥物质科学研究院</v>
          </cell>
          <cell r="L355" t="str">
            <v>科学院</v>
          </cell>
          <cell r="M355" t="str">
            <v>凝聚态物理</v>
          </cell>
          <cell r="N355" t="str">
            <v>2011-07-01</v>
          </cell>
          <cell r="O355" t="str">
            <v>材料物理与化学</v>
          </cell>
        </row>
        <row r="356">
          <cell r="D356" t="str">
            <v>李天华</v>
          </cell>
          <cell r="E356" t="str">
            <v>男</v>
          </cell>
          <cell r="F356" t="str">
            <v>汉族</v>
          </cell>
          <cell r="G356" t="str">
            <v>党员</v>
          </cell>
          <cell r="H356" t="str">
            <v>370983197809143213</v>
          </cell>
          <cell r="I356" t="str">
            <v>13958245560</v>
          </cell>
          <cell r="J356" t="str">
            <v>litianhua@nbu.edu.cn</v>
          </cell>
          <cell r="K356" t="str">
            <v>聊城大学</v>
          </cell>
          <cell r="L356" t="str">
            <v>一般</v>
          </cell>
          <cell r="M356" t="str">
            <v>分析化学</v>
          </cell>
          <cell r="N356" t="str">
            <v>2006-07-01</v>
          </cell>
          <cell r="O356" t="str">
            <v>材料物理与化学</v>
          </cell>
        </row>
        <row r="357">
          <cell r="D357" t="str">
            <v>刘宜伟</v>
          </cell>
          <cell r="E357" t="str">
            <v>男</v>
          </cell>
          <cell r="F357" t="str">
            <v>汉族</v>
          </cell>
          <cell r="G357" t="str">
            <v>党员</v>
          </cell>
          <cell r="H357" t="str">
            <v>220602198301102450</v>
          </cell>
          <cell r="I357" t="str">
            <v>13780008525</v>
          </cell>
          <cell r="J357" t="str">
            <v>liuyw@nimte.ac.cn</v>
          </cell>
          <cell r="K357" t="str">
            <v>天津大学</v>
          </cell>
          <cell r="L357">
            <v>985</v>
          </cell>
          <cell r="M357" t="str">
            <v>材料物理与化学</v>
          </cell>
          <cell r="N357" t="str">
            <v>2007-07-01</v>
          </cell>
          <cell r="O357" t="str">
            <v>材料物理与化学</v>
          </cell>
        </row>
        <row r="358">
          <cell r="D358" t="str">
            <v>刘奕</v>
          </cell>
          <cell r="E358" t="str">
            <v>女</v>
          </cell>
          <cell r="F358" t="str">
            <v>汉族</v>
          </cell>
          <cell r="G358" t="str">
            <v>党员</v>
          </cell>
          <cell r="H358" t="str">
            <v>422201198511170022</v>
          </cell>
          <cell r="I358" t="str">
            <v>13609292819</v>
          </cell>
          <cell r="J358" t="str">
            <v>liuyi.851117@stu.xjtu.edu.cn</v>
          </cell>
          <cell r="K358" t="str">
            <v>西安交通大学</v>
          </cell>
          <cell r="L358">
            <v>985</v>
          </cell>
          <cell r="M358" t="str">
            <v>材料科学与工程</v>
          </cell>
          <cell r="N358" t="str">
            <v>2011-07-01</v>
          </cell>
          <cell r="O358" t="str">
            <v>材料物理与化学</v>
          </cell>
        </row>
        <row r="359">
          <cell r="D359" t="str">
            <v>莫高明</v>
          </cell>
          <cell r="E359" t="str">
            <v>男</v>
          </cell>
          <cell r="F359" t="str">
            <v>汉族</v>
          </cell>
          <cell r="G359" t="str">
            <v>群众</v>
          </cell>
          <cell r="H359" t="str">
            <v>412723198205156859</v>
          </cell>
          <cell r="I359" t="str">
            <v>13685848632</v>
          </cell>
          <cell r="J359" t="str">
            <v>mgaoming@sohu.com</v>
          </cell>
          <cell r="K359" t="str">
            <v>北京化工大学</v>
          </cell>
          <cell r="L359">
            <v>211</v>
          </cell>
          <cell r="M359" t="str">
            <v>材料学</v>
          </cell>
          <cell r="N359" t="str">
            <v>2008-07-01</v>
          </cell>
          <cell r="O359" t="str">
            <v>高分子化学与物理</v>
          </cell>
        </row>
        <row r="360">
          <cell r="D360" t="str">
            <v>熊竹</v>
          </cell>
          <cell r="E360" t="str">
            <v>男</v>
          </cell>
          <cell r="F360" t="str">
            <v>汉族</v>
          </cell>
          <cell r="G360" t="str">
            <v>中国共产主义青年团团员</v>
          </cell>
          <cell r="H360" t="str">
            <v>430623198405278312</v>
          </cell>
          <cell r="I360" t="str">
            <v>15084791704</v>
          </cell>
          <cell r="J360" t="str">
            <v>xiongzhu_2008@126.com</v>
          </cell>
          <cell r="K360" t="str">
            <v>湖南大学</v>
          </cell>
          <cell r="L360">
            <v>985</v>
          </cell>
          <cell r="M360" t="str">
            <v>应用化学</v>
          </cell>
          <cell r="N360" t="str">
            <v>2011-07-20</v>
          </cell>
          <cell r="O360" t="str">
            <v>高分子化学与物理</v>
          </cell>
        </row>
        <row r="361">
          <cell r="D361" t="str">
            <v>徐佳琳</v>
          </cell>
          <cell r="E361" t="str">
            <v>女</v>
          </cell>
          <cell r="F361" t="str">
            <v>汉族</v>
          </cell>
          <cell r="G361" t="str">
            <v>党员</v>
          </cell>
          <cell r="H361" t="str">
            <v>330204198301303021</v>
          </cell>
          <cell r="I361" t="str">
            <v>15888101302</v>
          </cell>
          <cell r="J361" t="str">
            <v>xujialin@nimte.ac.cn</v>
          </cell>
          <cell r="K361" t="str">
            <v>北京科技大学</v>
          </cell>
          <cell r="L361">
            <v>211</v>
          </cell>
          <cell r="M361" t="str">
            <v>控制理论与控制工程</v>
          </cell>
          <cell r="N361" t="str">
            <v>2008-01-16</v>
          </cell>
          <cell r="O361" t="str">
            <v>机械制造及其自动化</v>
          </cell>
        </row>
        <row r="362">
          <cell r="D362" t="str">
            <v>周菊枚</v>
          </cell>
          <cell r="E362" t="str">
            <v>女</v>
          </cell>
          <cell r="F362" t="str">
            <v>汉族</v>
          </cell>
          <cell r="G362" t="str">
            <v>党员</v>
          </cell>
          <cell r="H362" t="str">
            <v>430181198010265521</v>
          </cell>
          <cell r="I362" t="str">
            <v>13567910707</v>
          </cell>
          <cell r="J362" t="str">
            <v>jumei1203@163.com</v>
          </cell>
          <cell r="K362" t="str">
            <v>四川大学</v>
          </cell>
          <cell r="L362">
            <v>985</v>
          </cell>
          <cell r="M362" t="str">
            <v>化工过程机械</v>
          </cell>
          <cell r="N362" t="str">
            <v>2006-07-01</v>
          </cell>
          <cell r="O362" t="str">
            <v>材料物理与化学</v>
          </cell>
        </row>
        <row r="363">
          <cell r="D363" t="str">
            <v>朱科</v>
          </cell>
          <cell r="E363" t="str">
            <v>男</v>
          </cell>
          <cell r="F363" t="str">
            <v>汉族</v>
          </cell>
          <cell r="G363" t="str">
            <v>群众</v>
          </cell>
          <cell r="H363" t="str">
            <v>430181198204042270</v>
          </cell>
          <cell r="I363" t="str">
            <v>13669064075</v>
          </cell>
          <cell r="J363" t="str">
            <v>xuezhouzk@163.com</v>
          </cell>
          <cell r="K363" t="str">
            <v>中科院合肥物质科学研究院</v>
          </cell>
          <cell r="L363" t="str">
            <v>科学院</v>
          </cell>
          <cell r="M363" t="str">
            <v>凝聚态物理</v>
          </cell>
          <cell r="N363" t="str">
            <v>2007-07-07</v>
          </cell>
          <cell r="O363" t="str">
            <v>材料物理与化学</v>
          </cell>
        </row>
        <row r="364">
          <cell r="D364" t="str">
            <v>桂成胜</v>
          </cell>
          <cell r="E364" t="str">
            <v>男</v>
          </cell>
          <cell r="F364" t="str">
            <v>汉</v>
          </cell>
          <cell r="G364" t="str">
            <v>预备党员</v>
          </cell>
          <cell r="H364" t="str">
            <v>342401198807174816</v>
          </cell>
          <cell r="I364" t="str">
            <v>13136664375</v>
          </cell>
          <cell r="J364" t="str">
            <v>gcs19882006@126.com</v>
          </cell>
          <cell r="K364" t="str">
            <v>东北林业大学</v>
          </cell>
          <cell r="L364">
            <v>211</v>
          </cell>
          <cell r="M364" t="str">
            <v>高分子材料与工程</v>
          </cell>
          <cell r="N364" t="str">
            <v>200907</v>
          </cell>
          <cell r="O364" t="str">
            <v>高分子化学与物理</v>
          </cell>
        </row>
        <row r="365">
          <cell r="D365" t="str">
            <v>沈  斌</v>
          </cell>
          <cell r="E365" t="str">
            <v>男</v>
          </cell>
          <cell r="F365" t="str">
            <v>汉</v>
          </cell>
          <cell r="G365" t="str">
            <v>预备党员</v>
          </cell>
          <cell r="H365" t="str">
            <v>339005198706081619</v>
          </cell>
          <cell r="I365" t="str">
            <v>15824491955</v>
          </cell>
          <cell r="J365" t="str">
            <v>shenbin0608@sina.com</v>
          </cell>
          <cell r="K365" t="str">
            <v>浙江大学</v>
          </cell>
          <cell r="L365">
            <v>985</v>
          </cell>
          <cell r="M365" t="str">
            <v>化学工程与工艺</v>
          </cell>
          <cell r="N365" t="str">
            <v>200907</v>
          </cell>
          <cell r="O365" t="str">
            <v>高分子化学与物理</v>
          </cell>
        </row>
        <row r="366">
          <cell r="D366" t="str">
            <v>陶咪咪</v>
          </cell>
          <cell r="E366" t="str">
            <v>女</v>
          </cell>
          <cell r="F366" t="str">
            <v>汉</v>
          </cell>
          <cell r="G366" t="str">
            <v>团员</v>
          </cell>
          <cell r="H366" t="str">
            <v>332526198712265142</v>
          </cell>
          <cell r="I366" t="str">
            <v>13735898593</v>
          </cell>
          <cell r="J366" t="str">
            <v>tmm1988213magic@yahoo.com.cn</v>
          </cell>
          <cell r="K366" t="str">
            <v>浙江工业大学</v>
          </cell>
          <cell r="L366" t="str">
            <v>一般</v>
          </cell>
          <cell r="M366" t="str">
            <v>材料科学与工程</v>
          </cell>
          <cell r="N366" t="str">
            <v>200906</v>
          </cell>
          <cell r="O366" t="str">
            <v>高分子化学与物理</v>
          </cell>
        </row>
        <row r="367">
          <cell r="D367" t="str">
            <v>王兵杰</v>
          </cell>
          <cell r="E367" t="str">
            <v>男</v>
          </cell>
          <cell r="F367" t="str">
            <v>汉</v>
          </cell>
          <cell r="G367" t="str">
            <v>党员</v>
          </cell>
          <cell r="H367" t="str">
            <v>130132198610221938</v>
          </cell>
          <cell r="I367" t="str">
            <v>13551071281</v>
          </cell>
          <cell r="J367" t="str">
            <v>wangbingjie1022@163.com</v>
          </cell>
          <cell r="K367" t="str">
            <v>四川大学</v>
          </cell>
          <cell r="L367">
            <v>985</v>
          </cell>
          <cell r="M367" t="str">
            <v>高分子材料与工程</v>
          </cell>
          <cell r="N367" t="str">
            <v>200907</v>
          </cell>
          <cell r="O367" t="str">
            <v>高分子化学与物理</v>
          </cell>
        </row>
        <row r="368">
          <cell r="D368" t="str">
            <v>张兴业</v>
          </cell>
          <cell r="E368" t="str">
            <v>男</v>
          </cell>
          <cell r="F368" t="str">
            <v>汉</v>
          </cell>
          <cell r="G368" t="str">
            <v>团员</v>
          </cell>
          <cell r="H368" t="str">
            <v>140622198612200010</v>
          </cell>
          <cell r="I368" t="str">
            <v>13970982155</v>
          </cell>
          <cell r="J368" t="str">
            <v>zhang.xingye@yahoo.com.cn</v>
          </cell>
          <cell r="K368" t="str">
            <v>南昌大学</v>
          </cell>
          <cell r="L368">
            <v>211</v>
          </cell>
          <cell r="M368" t="str">
            <v>高分子材料与工程</v>
          </cell>
          <cell r="N368" t="str">
            <v>200907</v>
          </cell>
          <cell r="O368" t="str">
            <v>高分子化学与物理</v>
          </cell>
        </row>
        <row r="369">
          <cell r="D369" t="str">
            <v>周  陈</v>
          </cell>
          <cell r="E369" t="str">
            <v>女</v>
          </cell>
          <cell r="F369" t="str">
            <v>汉</v>
          </cell>
          <cell r="G369" t="str">
            <v>党员</v>
          </cell>
          <cell r="H369" t="str">
            <v>511025198604136342</v>
          </cell>
          <cell r="J369" t="str">
            <v>zjzczxh@126.com</v>
          </cell>
          <cell r="K369" t="str">
            <v>成都理工大学</v>
          </cell>
          <cell r="L369" t="str">
            <v>一般</v>
          </cell>
          <cell r="M369" t="str">
            <v>化工与制药</v>
          </cell>
          <cell r="N369" t="str">
            <v>200907</v>
          </cell>
          <cell r="O369" t="str">
            <v>材料物理与化学</v>
          </cell>
        </row>
        <row r="370">
          <cell r="D370" t="str">
            <v>徐禄波</v>
          </cell>
          <cell r="E370" t="str">
            <v>男</v>
          </cell>
          <cell r="F370" t="str">
            <v>汉</v>
          </cell>
          <cell r="G370" t="str">
            <v>团员</v>
          </cell>
          <cell r="H370" t="str">
            <v>410728198607037617</v>
          </cell>
          <cell r="I370" t="str">
            <v>13864837289</v>
          </cell>
          <cell r="J370" t="str">
            <v>xulubo@126.com</v>
          </cell>
          <cell r="K370" t="str">
            <v>山东科技大学</v>
          </cell>
          <cell r="L370" t="str">
            <v>一般</v>
          </cell>
          <cell r="M370" t="str">
            <v>高分子材料与工程</v>
          </cell>
          <cell r="N370" t="str">
            <v>200907</v>
          </cell>
          <cell r="O370" t="str">
            <v>高分子化学与物理</v>
          </cell>
        </row>
        <row r="371">
          <cell r="D371" t="str">
            <v>陈欣欣</v>
          </cell>
          <cell r="E371" t="str">
            <v>女</v>
          </cell>
          <cell r="F371" t="str">
            <v>汉</v>
          </cell>
          <cell r="G371" t="str">
            <v>团员</v>
          </cell>
          <cell r="H371" t="str">
            <v>350122198801120126</v>
          </cell>
          <cell r="I371" t="str">
            <v>13616542789</v>
          </cell>
          <cell r="J371" t="str">
            <v>e6237038@126.com</v>
          </cell>
          <cell r="K371" t="str">
            <v>浙江大学</v>
          </cell>
          <cell r="L371">
            <v>985</v>
          </cell>
          <cell r="M371" t="str">
            <v>材料科学与工程</v>
          </cell>
          <cell r="N371" t="str">
            <v>200907</v>
          </cell>
          <cell r="O371" t="str">
            <v>材料物理与化学</v>
          </cell>
        </row>
        <row r="372">
          <cell r="D372" t="str">
            <v>郭存心</v>
          </cell>
          <cell r="E372" t="str">
            <v>男</v>
          </cell>
          <cell r="F372" t="str">
            <v>汉</v>
          </cell>
          <cell r="G372" t="str">
            <v>党员</v>
          </cell>
          <cell r="H372" t="str">
            <v>430781198604185513</v>
          </cell>
          <cell r="I372" t="str">
            <v>13812672438</v>
          </cell>
          <cell r="J372" t="str">
            <v>guocunxin@126.com</v>
          </cell>
          <cell r="K372" t="str">
            <v>苏州大学</v>
          </cell>
          <cell r="L372">
            <v>211</v>
          </cell>
          <cell r="M372" t="str">
            <v>无机非金属材料工程</v>
          </cell>
          <cell r="N372" t="str">
            <v>200906</v>
          </cell>
          <cell r="O372" t="str">
            <v>材料物理与化学</v>
          </cell>
        </row>
        <row r="373">
          <cell r="D373" t="str">
            <v>李卓斌</v>
          </cell>
          <cell r="E373" t="str">
            <v>男</v>
          </cell>
          <cell r="F373" t="str">
            <v>汉</v>
          </cell>
          <cell r="G373" t="str">
            <v>团员</v>
          </cell>
          <cell r="H373" t="str">
            <v>430903198709131513</v>
          </cell>
          <cell r="I373" t="str">
            <v>13588738706</v>
          </cell>
          <cell r="J373" t="str">
            <v>05clkxlzb@zju.edu.cn</v>
          </cell>
          <cell r="K373" t="str">
            <v>浙江大学</v>
          </cell>
          <cell r="L373">
            <v>985</v>
          </cell>
          <cell r="M373" t="str">
            <v>材料科学与工程</v>
          </cell>
          <cell r="N373" t="str">
            <v>200907</v>
          </cell>
          <cell r="O373" t="str">
            <v>材料物理与化学</v>
          </cell>
        </row>
        <row r="374">
          <cell r="D374" t="str">
            <v>王  颖</v>
          </cell>
          <cell r="E374" t="str">
            <v>女</v>
          </cell>
          <cell r="F374" t="str">
            <v>汉</v>
          </cell>
          <cell r="G374" t="str">
            <v>党员</v>
          </cell>
          <cell r="H374" t="str">
            <v>420683198707140081</v>
          </cell>
          <cell r="I374" t="str">
            <v>65185996</v>
          </cell>
          <cell r="J374" t="str">
            <v>wying.13@163.com</v>
          </cell>
          <cell r="K374" t="str">
            <v>湖北大学</v>
          </cell>
          <cell r="L374" t="str">
            <v>一般</v>
          </cell>
          <cell r="M374" t="str">
            <v>电子科学与技术</v>
          </cell>
          <cell r="N374" t="str">
            <v>200907</v>
          </cell>
          <cell r="O374" t="str">
            <v>材料物理与化学</v>
          </cell>
        </row>
        <row r="375">
          <cell r="D375" t="str">
            <v>肖昱琨</v>
          </cell>
          <cell r="E375" t="str">
            <v>男</v>
          </cell>
          <cell r="F375" t="str">
            <v>汉</v>
          </cell>
          <cell r="G375" t="str">
            <v>团员</v>
          </cell>
          <cell r="H375" t="str">
            <v>341282198201260177</v>
          </cell>
          <cell r="I375" t="str">
            <v>013291861880</v>
          </cell>
          <cell r="J375" t="str">
            <v>xiaoyukun2005@163.com</v>
          </cell>
          <cell r="K375" t="str">
            <v>兰州大学</v>
          </cell>
          <cell r="L375">
            <v>985</v>
          </cell>
          <cell r="M375" t="str">
            <v>物理学（磁学）</v>
          </cell>
          <cell r="N375" t="str">
            <v>200507</v>
          </cell>
          <cell r="O375" t="str">
            <v>材料物理与化学</v>
          </cell>
        </row>
        <row r="376">
          <cell r="D376" t="str">
            <v>严长江</v>
          </cell>
          <cell r="E376" t="str">
            <v>男</v>
          </cell>
          <cell r="F376" t="str">
            <v>汉</v>
          </cell>
          <cell r="G376" t="str">
            <v>党员</v>
          </cell>
          <cell r="H376" t="str">
            <v>61232819861014121X</v>
          </cell>
          <cell r="I376" t="str">
            <v>13637819771</v>
          </cell>
          <cell r="J376" t="str">
            <v>ycjxzxnhm@163.com</v>
          </cell>
          <cell r="K376" t="str">
            <v>重庆大学</v>
          </cell>
          <cell r="L376">
            <v>985</v>
          </cell>
          <cell r="M376" t="str">
            <v>材料物理</v>
          </cell>
          <cell r="N376" t="str">
            <v>200907</v>
          </cell>
          <cell r="O376" t="str">
            <v>材料物理与化学</v>
          </cell>
        </row>
        <row r="377">
          <cell r="D377" t="str">
            <v>杨华礼</v>
          </cell>
          <cell r="E377" t="str">
            <v>男</v>
          </cell>
          <cell r="F377" t="str">
            <v>苗</v>
          </cell>
          <cell r="G377" t="str">
            <v>团员</v>
          </cell>
          <cell r="H377" t="str">
            <v>430529198704235016</v>
          </cell>
          <cell r="I377" t="str">
            <v>13875803209</v>
          </cell>
          <cell r="J377" t="str">
            <v>y23yhl@126.com</v>
          </cell>
          <cell r="K377" t="str">
            <v>湖南大学</v>
          </cell>
          <cell r="L377">
            <v>985</v>
          </cell>
          <cell r="M377" t="str">
            <v>材料科学与工程材料物理</v>
          </cell>
          <cell r="N377" t="str">
            <v>200907</v>
          </cell>
          <cell r="O377" t="str">
            <v>材料物理与化学</v>
          </cell>
        </row>
        <row r="378">
          <cell r="D378" t="str">
            <v>朱小健</v>
          </cell>
          <cell r="E378" t="str">
            <v>男</v>
          </cell>
          <cell r="F378" t="str">
            <v>汉</v>
          </cell>
          <cell r="G378" t="str">
            <v>党员</v>
          </cell>
          <cell r="H378" t="str">
            <v>321281198810057158</v>
          </cell>
          <cell r="I378" t="str">
            <v>13812616796</v>
          </cell>
          <cell r="J378" t="str">
            <v>kianzxj@163.com</v>
          </cell>
          <cell r="K378" t="str">
            <v>苏州大学</v>
          </cell>
          <cell r="L378">
            <v>211</v>
          </cell>
          <cell r="M378" t="str">
            <v>物理科学与技术学院物理学</v>
          </cell>
          <cell r="N378" t="str">
            <v>200907</v>
          </cell>
          <cell r="O378" t="str">
            <v>材料物理与化学</v>
          </cell>
        </row>
        <row r="379">
          <cell r="D379" t="str">
            <v>陈胤颖</v>
          </cell>
          <cell r="E379" t="str">
            <v>女</v>
          </cell>
          <cell r="F379" t="str">
            <v>汉</v>
          </cell>
          <cell r="G379" t="str">
            <v>预备党员</v>
          </cell>
          <cell r="H379" t="str">
            <v>330282198803070028</v>
          </cell>
          <cell r="I379" t="str">
            <v>15926380307</v>
          </cell>
          <cell r="J379" t="str">
            <v>yinyin6129@163.com</v>
          </cell>
          <cell r="K379" t="str">
            <v>武汉理工大学</v>
          </cell>
          <cell r="L379">
            <v>211</v>
          </cell>
          <cell r="M379" t="str">
            <v>材料科学与工程</v>
          </cell>
          <cell r="N379" t="str">
            <v>2011 07</v>
          </cell>
          <cell r="O379" t="str">
            <v>物理化学</v>
          </cell>
        </row>
        <row r="380">
          <cell r="D380" t="str">
            <v>方超</v>
          </cell>
          <cell r="E380" t="str">
            <v>男</v>
          </cell>
          <cell r="F380" t="str">
            <v>汉</v>
          </cell>
          <cell r="G380" t="str">
            <v>团员</v>
          </cell>
          <cell r="H380" t="str">
            <v>332502198809270035</v>
          </cell>
          <cell r="I380" t="str">
            <v>15858229449</v>
          </cell>
          <cell r="J380" t="str">
            <v>421248912@qq.com</v>
          </cell>
          <cell r="K380" t="str">
            <v>浙江工业大学</v>
          </cell>
          <cell r="L380" t="str">
            <v>一般</v>
          </cell>
          <cell r="M380" t="str">
            <v>高分子材料加工工程</v>
          </cell>
          <cell r="N380" t="str">
            <v>2011 07</v>
          </cell>
          <cell r="O380" t="str">
            <v>物理化学</v>
          </cell>
        </row>
        <row r="381">
          <cell r="D381" t="str">
            <v>伏兵</v>
          </cell>
          <cell r="E381" t="str">
            <v>男</v>
          </cell>
          <cell r="F381" t="str">
            <v>汉</v>
          </cell>
          <cell r="G381" t="str">
            <v>党员</v>
          </cell>
          <cell r="H381" t="str">
            <v>370782198807101615</v>
          </cell>
          <cell r="I381" t="str">
            <v>13696321573</v>
          </cell>
          <cell r="J381" t="str">
            <v>fbwhy126@126.com</v>
          </cell>
          <cell r="K381" t="str">
            <v>枣庄学院</v>
          </cell>
          <cell r="L381" t="str">
            <v>一般</v>
          </cell>
          <cell r="M381" t="str">
            <v>物理学</v>
          </cell>
          <cell r="N381" t="str">
            <v>2011 07</v>
          </cell>
          <cell r="O381" t="str">
            <v>凝聚态物理</v>
          </cell>
        </row>
        <row r="382">
          <cell r="D382" t="str">
            <v>高爱林</v>
          </cell>
          <cell r="E382" t="str">
            <v>女</v>
          </cell>
          <cell r="F382" t="str">
            <v>汉</v>
          </cell>
          <cell r="G382" t="str">
            <v>预备党员</v>
          </cell>
          <cell r="H382" t="str">
            <v>371322198912054948</v>
          </cell>
          <cell r="I382" t="str">
            <v>13468282038</v>
          </cell>
          <cell r="J382" t="str">
            <v>gaoailin2011@yeah.net</v>
          </cell>
          <cell r="K382" t="str">
            <v>青岛科技大学</v>
          </cell>
          <cell r="L382" t="str">
            <v>一般</v>
          </cell>
          <cell r="M382" t="str">
            <v>高分子材料与工程</v>
          </cell>
          <cell r="N382" t="str">
            <v>2011 07</v>
          </cell>
          <cell r="O382" t="str">
            <v>物理化学</v>
          </cell>
        </row>
        <row r="383">
          <cell r="D383" t="str">
            <v>高月霞</v>
          </cell>
          <cell r="E383" t="str">
            <v>女</v>
          </cell>
          <cell r="F383" t="str">
            <v>汉</v>
          </cell>
          <cell r="G383" t="str">
            <v>团员</v>
          </cell>
          <cell r="H383" t="str">
            <v>370782198811207463</v>
          </cell>
          <cell r="I383" t="str">
            <v>15963005980</v>
          </cell>
          <cell r="J383" t="str">
            <v>sgaoyuexia@126.com</v>
          </cell>
          <cell r="K383" t="str">
            <v>山东科技大学</v>
          </cell>
          <cell r="L383" t="str">
            <v>一般</v>
          </cell>
          <cell r="M383" t="str">
            <v>高分子材料与工程</v>
          </cell>
          <cell r="N383" t="str">
            <v>2011 07</v>
          </cell>
          <cell r="O383" t="str">
            <v>物理化学</v>
          </cell>
        </row>
        <row r="384">
          <cell r="D384" t="str">
            <v>郭招君</v>
          </cell>
          <cell r="E384" t="str">
            <v>女</v>
          </cell>
          <cell r="F384" t="str">
            <v>汉</v>
          </cell>
          <cell r="G384" t="str">
            <v>预备党员</v>
          </cell>
          <cell r="H384" t="str">
            <v>362422198906054823</v>
          </cell>
          <cell r="I384" t="str">
            <v>15870624685</v>
          </cell>
          <cell r="J384" t="str">
            <v>guozhaojun1989@163.com</v>
          </cell>
          <cell r="K384" t="str">
            <v>江西科技师范学院</v>
          </cell>
          <cell r="L384" t="str">
            <v>一般</v>
          </cell>
          <cell r="M384" t="str">
            <v>材料物理</v>
          </cell>
          <cell r="N384" t="str">
            <v>2011 07</v>
          </cell>
          <cell r="O384" t="str">
            <v>凝聚态物理</v>
          </cell>
        </row>
        <row r="385">
          <cell r="D385" t="str">
            <v>胡苏</v>
          </cell>
          <cell r="E385" t="str">
            <v>女</v>
          </cell>
          <cell r="F385" t="str">
            <v>汉</v>
          </cell>
          <cell r="G385" t="str">
            <v>团员</v>
          </cell>
          <cell r="H385" t="str">
            <v>511621198803010862</v>
          </cell>
          <cell r="I385" t="str">
            <v>15882591601</v>
          </cell>
          <cell r="J385" t="str">
            <v>husukaoyan@163.com</v>
          </cell>
          <cell r="K385" t="str">
            <v>青岛科技大学</v>
          </cell>
          <cell r="L385" t="str">
            <v>一般</v>
          </cell>
          <cell r="M385" t="str">
            <v>材料物理</v>
          </cell>
          <cell r="N385" t="str">
            <v>2011 07</v>
          </cell>
          <cell r="O385" t="str">
            <v>凝聚态物理</v>
          </cell>
        </row>
        <row r="386">
          <cell r="D386" t="str">
            <v>李湖燕</v>
          </cell>
          <cell r="E386" t="str">
            <v>女</v>
          </cell>
          <cell r="F386" t="str">
            <v>汉</v>
          </cell>
          <cell r="G386" t="str">
            <v>团员</v>
          </cell>
          <cell r="H386" t="str">
            <v>642224199002050022</v>
          </cell>
          <cell r="I386" t="str">
            <v>13541059493</v>
          </cell>
          <cell r="J386" t="str">
            <v>2008xiazhiweizhi@163.com</v>
          </cell>
          <cell r="K386" t="str">
            <v>四川大学</v>
          </cell>
          <cell r="L386">
            <v>985</v>
          </cell>
          <cell r="M386" t="str">
            <v>高分子材料加工工程</v>
          </cell>
          <cell r="N386" t="str">
            <v>2011 07</v>
          </cell>
          <cell r="O386" t="str">
            <v>物理化学</v>
          </cell>
        </row>
        <row r="387">
          <cell r="D387" t="str">
            <v xml:space="preserve">李万元
</v>
          </cell>
          <cell r="E387" t="str">
            <v>男</v>
          </cell>
          <cell r="F387" t="str">
            <v>汉</v>
          </cell>
          <cell r="G387" t="str">
            <v>团员</v>
          </cell>
          <cell r="H387" t="str">
            <v>411526198610185132</v>
          </cell>
          <cell r="I387" t="str">
            <v>15978419212</v>
          </cell>
          <cell r="J387" t="str">
            <v>springliwanyuan6@163.com</v>
          </cell>
          <cell r="K387" t="str">
            <v>郑州大学</v>
          </cell>
          <cell r="L387">
            <v>211</v>
          </cell>
          <cell r="M387" t="str">
            <v>无机非金属材料工程</v>
          </cell>
          <cell r="N387" t="str">
            <v>2011 07</v>
          </cell>
          <cell r="O387" t="str">
            <v>凝聚态物理</v>
          </cell>
        </row>
        <row r="388">
          <cell r="D388" t="str">
            <v>李小婵</v>
          </cell>
          <cell r="E388" t="str">
            <v>女</v>
          </cell>
          <cell r="F388" t="str">
            <v>土家</v>
          </cell>
          <cell r="G388" t="str">
            <v>预备党员</v>
          </cell>
          <cell r="H388" t="str">
            <v>422802198807126847</v>
          </cell>
          <cell r="I388" t="str">
            <v>15879740949</v>
          </cell>
          <cell r="J388" t="str">
            <v>972382587@qq.com</v>
          </cell>
          <cell r="K388" t="str">
            <v>江西理工大学</v>
          </cell>
          <cell r="L388" t="str">
            <v>一般</v>
          </cell>
          <cell r="M388" t="str">
            <v>材料化学</v>
          </cell>
          <cell r="N388" t="str">
            <v>2011 07</v>
          </cell>
          <cell r="O388" t="str">
            <v>凝聚态物理</v>
          </cell>
        </row>
        <row r="389">
          <cell r="D389" t="str">
            <v>刘其达</v>
          </cell>
          <cell r="E389" t="str">
            <v>男</v>
          </cell>
          <cell r="F389" t="str">
            <v>汉</v>
          </cell>
          <cell r="G389" t="str">
            <v>团员</v>
          </cell>
          <cell r="H389" t="str">
            <v>37078119880416485x</v>
          </cell>
          <cell r="I389" t="str">
            <v>15806425030</v>
          </cell>
          <cell r="J389" t="str">
            <v>liuqida8804@163.com</v>
          </cell>
          <cell r="K389" t="str">
            <v>青岛大学</v>
          </cell>
          <cell r="L389" t="str">
            <v>一般</v>
          </cell>
          <cell r="M389" t="str">
            <v>高分子材料与工程</v>
          </cell>
          <cell r="N389" t="str">
            <v>2011 07</v>
          </cell>
          <cell r="O389" t="str">
            <v>物理化学</v>
          </cell>
        </row>
        <row r="390">
          <cell r="D390" t="str">
            <v>刘元状</v>
          </cell>
          <cell r="E390" t="str">
            <v>男</v>
          </cell>
          <cell r="F390" t="str">
            <v>汉</v>
          </cell>
          <cell r="G390" t="str">
            <v>团员</v>
          </cell>
          <cell r="H390" t="str">
            <v>370681198808033632</v>
          </cell>
          <cell r="I390" t="str">
            <v>15063959136</v>
          </cell>
          <cell r="J390" t="str">
            <v>huanfenghuoyan@163.com</v>
          </cell>
          <cell r="K390" t="str">
            <v>青岛科技大学</v>
          </cell>
          <cell r="L390" t="str">
            <v>一般</v>
          </cell>
          <cell r="M390" t="str">
            <v>材料化学</v>
          </cell>
          <cell r="N390" t="str">
            <v>2011 07</v>
          </cell>
          <cell r="O390" t="str">
            <v>物理化学</v>
          </cell>
        </row>
        <row r="391">
          <cell r="D391" t="str">
            <v>孟焕平</v>
          </cell>
          <cell r="E391" t="str">
            <v>女</v>
          </cell>
          <cell r="F391" t="str">
            <v>汉</v>
          </cell>
          <cell r="G391" t="str">
            <v>预备党员</v>
          </cell>
          <cell r="H391" t="str">
            <v>330724198909060745</v>
          </cell>
          <cell r="I391" t="str">
            <v>15154222168</v>
          </cell>
          <cell r="J391" t="str">
            <v>897954752@qq.com</v>
          </cell>
          <cell r="K391" t="str">
            <v>青岛科技大学</v>
          </cell>
          <cell r="L391" t="str">
            <v>一般</v>
          </cell>
          <cell r="M391" t="str">
            <v>材料化学</v>
          </cell>
          <cell r="N391" t="str">
            <v>2011 07</v>
          </cell>
          <cell r="O391" t="str">
            <v>凝聚态物理</v>
          </cell>
        </row>
        <row r="392">
          <cell r="D392" t="str">
            <v xml:space="preserve">秦来芬
</v>
          </cell>
          <cell r="E392" t="str">
            <v>女</v>
          </cell>
          <cell r="F392" t="str">
            <v>汉</v>
          </cell>
          <cell r="G392" t="str">
            <v>团员</v>
          </cell>
          <cell r="H392" t="str">
            <v>371521198612220929</v>
          </cell>
          <cell r="I392" t="str">
            <v>15106590618</v>
          </cell>
          <cell r="J392" t="str">
            <v>qlaifen@163.com</v>
          </cell>
          <cell r="K392" t="str">
            <v>鲁东大学</v>
          </cell>
          <cell r="L392" t="str">
            <v>一般</v>
          </cell>
          <cell r="M392" t="str">
            <v>材料化学</v>
          </cell>
          <cell r="N392" t="str">
            <v>2011 07</v>
          </cell>
          <cell r="O392" t="str">
            <v>凝聚态物理</v>
          </cell>
        </row>
        <row r="393">
          <cell r="D393" t="str">
            <v>沈杰</v>
          </cell>
          <cell r="E393" t="str">
            <v>男</v>
          </cell>
          <cell r="F393" t="str">
            <v>汉</v>
          </cell>
          <cell r="G393" t="str">
            <v>团员</v>
          </cell>
          <cell r="H393" t="str">
            <v>371323198906242527</v>
          </cell>
          <cell r="I393" t="str">
            <v>15858229240</v>
          </cell>
          <cell r="J393" t="str">
            <v>sjzhuifeng@yahoo.cn</v>
          </cell>
          <cell r="K393" t="str">
            <v>浙江工业大学</v>
          </cell>
          <cell r="L393" t="str">
            <v>一般</v>
          </cell>
          <cell r="M393" t="str">
            <v>材料科学与工程</v>
          </cell>
          <cell r="N393" t="str">
            <v>2011 07</v>
          </cell>
          <cell r="O393" t="str">
            <v>物理化学</v>
          </cell>
        </row>
        <row r="394">
          <cell r="D394" t="str">
            <v>孙言</v>
          </cell>
          <cell r="E394" t="str">
            <v>女</v>
          </cell>
          <cell r="F394" t="str">
            <v>汉</v>
          </cell>
          <cell r="G394" t="str">
            <v>预备党员</v>
          </cell>
          <cell r="H394" t="str">
            <v>330411198810103831</v>
          </cell>
          <cell r="I394" t="str">
            <v>13645428039</v>
          </cell>
          <cell r="J394" t="str">
            <v>win19880422@sina.com</v>
          </cell>
          <cell r="K394" t="str">
            <v>青岛科技大学</v>
          </cell>
          <cell r="L394" t="str">
            <v>一般</v>
          </cell>
          <cell r="M394" t="str">
            <v>无机非金属材料工程</v>
          </cell>
          <cell r="N394" t="str">
            <v>2011 07</v>
          </cell>
          <cell r="O394" t="str">
            <v>物理化学</v>
          </cell>
        </row>
        <row r="395">
          <cell r="D395" t="str">
            <v>王静静</v>
          </cell>
          <cell r="E395" t="str">
            <v>女</v>
          </cell>
          <cell r="F395" t="str">
            <v>汉</v>
          </cell>
          <cell r="G395" t="str">
            <v>预备党员</v>
          </cell>
          <cell r="H395" t="str">
            <v>410311198804226020</v>
          </cell>
          <cell r="I395" t="str">
            <v>13731219198</v>
          </cell>
          <cell r="J395" t="str">
            <v>jingjing2007516@sina.com</v>
          </cell>
          <cell r="K395" t="str">
            <v>河北大学</v>
          </cell>
          <cell r="L395" t="str">
            <v>一般</v>
          </cell>
          <cell r="M395" t="str">
            <v>高分子材料与工程</v>
          </cell>
          <cell r="N395" t="str">
            <v>2011 07</v>
          </cell>
          <cell r="O395" t="str">
            <v>物理化学</v>
          </cell>
        </row>
        <row r="396">
          <cell r="D396" t="str">
            <v>王艳菲</v>
          </cell>
          <cell r="E396" t="str">
            <v>女</v>
          </cell>
          <cell r="F396" t="str">
            <v>汉</v>
          </cell>
          <cell r="G396" t="str">
            <v>预备党员</v>
          </cell>
          <cell r="H396" t="str">
            <v>130429198710108623</v>
          </cell>
          <cell r="I396" t="str">
            <v>15890959725</v>
          </cell>
          <cell r="J396" t="str">
            <v>wyfperfect@126.com</v>
          </cell>
          <cell r="K396" t="str">
            <v>河南大学</v>
          </cell>
          <cell r="L396" t="str">
            <v>一般</v>
          </cell>
          <cell r="M396" t="str">
            <v>应用化学</v>
          </cell>
          <cell r="N396" t="str">
            <v>2011 07</v>
          </cell>
          <cell r="O396" t="str">
            <v>物理化学</v>
          </cell>
        </row>
        <row r="397">
          <cell r="D397" t="str">
            <v>王振玉</v>
          </cell>
          <cell r="E397" t="str">
            <v>男</v>
          </cell>
          <cell r="F397" t="str">
            <v>汉</v>
          </cell>
          <cell r="G397" t="str">
            <v>预备党员</v>
          </cell>
          <cell r="H397" t="str">
            <v>410825198807067585</v>
          </cell>
          <cell r="I397" t="str">
            <v>13523098914</v>
          </cell>
          <cell r="J397" t="str">
            <v>819005444@qq.com</v>
          </cell>
          <cell r="K397" t="str">
            <v>中原工学院</v>
          </cell>
          <cell r="L397" t="str">
            <v>一般</v>
          </cell>
          <cell r="M397" t="str">
            <v>材料科学与工程</v>
          </cell>
          <cell r="N397" t="str">
            <v>2011 07</v>
          </cell>
          <cell r="O397" t="str">
            <v>凝聚态物理</v>
          </cell>
        </row>
        <row r="398">
          <cell r="D398" t="str">
            <v>吴玉雷</v>
          </cell>
          <cell r="E398" t="str">
            <v>男</v>
          </cell>
          <cell r="F398" t="str">
            <v>汉</v>
          </cell>
          <cell r="G398" t="str">
            <v>党员</v>
          </cell>
          <cell r="H398" t="str">
            <v>34052119880412461X</v>
          </cell>
          <cell r="I398" t="str">
            <v>15855401079</v>
          </cell>
          <cell r="J398" t="str">
            <v>wuyulei1988@126.com</v>
          </cell>
          <cell r="K398" t="str">
            <v>安徽理工大学</v>
          </cell>
          <cell r="L398" t="str">
            <v>一般</v>
          </cell>
          <cell r="M398" t="str">
            <v>无机非金属材料工程</v>
          </cell>
          <cell r="N398" t="str">
            <v>2011 07</v>
          </cell>
          <cell r="O398" t="str">
            <v>凝聚态物理</v>
          </cell>
        </row>
        <row r="399">
          <cell r="D399" t="str">
            <v>张鸿飞</v>
          </cell>
          <cell r="E399" t="str">
            <v>男</v>
          </cell>
          <cell r="F399" t="str">
            <v>汉</v>
          </cell>
          <cell r="G399" t="str">
            <v>预备党员</v>
          </cell>
          <cell r="H399" t="str">
            <v>410402198910195511</v>
          </cell>
          <cell r="I399" t="str">
            <v>15838190802</v>
          </cell>
          <cell r="J399" t="str">
            <v>zzuzhanghongfei@126.com</v>
          </cell>
          <cell r="K399" t="str">
            <v>郑州大学</v>
          </cell>
          <cell r="L399">
            <v>211</v>
          </cell>
          <cell r="M399" t="str">
            <v>高分子材料与工程</v>
          </cell>
          <cell r="N399" t="str">
            <v>2011 07</v>
          </cell>
          <cell r="O399" t="str">
            <v>物理化学</v>
          </cell>
        </row>
        <row r="400">
          <cell r="D400" t="str">
            <v>张娟</v>
          </cell>
          <cell r="E400" t="str">
            <v>女</v>
          </cell>
          <cell r="F400" t="str">
            <v>汉</v>
          </cell>
          <cell r="G400" t="str">
            <v>党员</v>
          </cell>
          <cell r="H400" t="str">
            <v>421126198708303141</v>
          </cell>
          <cell r="I400">
            <v>15377618468</v>
          </cell>
          <cell r="J400" t="str">
            <v>513889717@qq.com</v>
          </cell>
          <cell r="K400" t="str">
            <v>湖北大学</v>
          </cell>
          <cell r="L400" t="str">
            <v>一般</v>
          </cell>
          <cell r="M400" t="str">
            <v>应用化学</v>
          </cell>
          <cell r="N400" t="str">
            <v>2011 07</v>
          </cell>
          <cell r="O400" t="str">
            <v>物理化学</v>
          </cell>
        </row>
        <row r="401">
          <cell r="D401" t="str">
            <v>张贤惠</v>
          </cell>
          <cell r="E401" t="str">
            <v>女</v>
          </cell>
          <cell r="F401" t="str">
            <v>汉</v>
          </cell>
          <cell r="G401" t="str">
            <v>团员</v>
          </cell>
          <cell r="H401" t="str">
            <v>411523198704105421</v>
          </cell>
          <cell r="I401" t="str">
            <v>15926351465</v>
          </cell>
          <cell r="J401" t="str">
            <v>524990348@qq.com</v>
          </cell>
          <cell r="K401" t="str">
            <v>武汉理工大学</v>
          </cell>
          <cell r="L401">
            <v>211</v>
          </cell>
          <cell r="M401" t="str">
            <v>材料科学与工程</v>
          </cell>
          <cell r="N401" t="str">
            <v>2011 07</v>
          </cell>
          <cell r="O401" t="str">
            <v>凝聚态物理</v>
          </cell>
        </row>
        <row r="402">
          <cell r="D402" t="str">
            <v>朱荧科</v>
          </cell>
          <cell r="E402" t="str">
            <v>男</v>
          </cell>
          <cell r="F402" t="str">
            <v>汉</v>
          </cell>
          <cell r="G402" t="str">
            <v>团员</v>
          </cell>
          <cell r="H402" t="str">
            <v>412825199008160296</v>
          </cell>
          <cell r="I402" t="str">
            <v>13140114067</v>
          </cell>
          <cell r="J402" t="str">
            <v>463136203@qq.com</v>
          </cell>
          <cell r="K402" t="str">
            <v>郑州大学</v>
          </cell>
          <cell r="L402">
            <v>211</v>
          </cell>
          <cell r="M402" t="str">
            <v>高分子材料加工工程</v>
          </cell>
          <cell r="N402" t="str">
            <v>2011 07</v>
          </cell>
          <cell r="O402" t="str">
            <v>物理化学</v>
          </cell>
        </row>
        <row r="403">
          <cell r="D403" t="str">
            <v>靳婷</v>
          </cell>
          <cell r="E403" t="str">
            <v>女</v>
          </cell>
          <cell r="F403" t="str">
            <v>汉</v>
          </cell>
          <cell r="G403" t="str">
            <v>团员</v>
          </cell>
          <cell r="K403" t="str">
            <v>湖北大学</v>
          </cell>
          <cell r="L403" t="str">
            <v>一般</v>
          </cell>
          <cell r="M403" t="str">
            <v>高分子材料与工程</v>
          </cell>
          <cell r="N403" t="str">
            <v>2011 07</v>
          </cell>
          <cell r="O403" t="str">
            <v>材料工程</v>
          </cell>
        </row>
        <row r="404">
          <cell r="D404" t="str">
            <v>李永龙</v>
          </cell>
          <cell r="E404" t="str">
            <v>男</v>
          </cell>
          <cell r="F404" t="str">
            <v>汉</v>
          </cell>
          <cell r="G404" t="str">
            <v>团员</v>
          </cell>
          <cell r="K404" t="str">
            <v>安徽师范大学</v>
          </cell>
          <cell r="L404" t="str">
            <v>一般</v>
          </cell>
          <cell r="M404" t="str">
            <v>环境工程</v>
          </cell>
          <cell r="N404" t="str">
            <v>2011 07</v>
          </cell>
          <cell r="O404" t="str">
            <v>材料工程</v>
          </cell>
        </row>
        <row r="405">
          <cell r="D405" t="str">
            <v>卢月</v>
          </cell>
          <cell r="E405" t="str">
            <v>女</v>
          </cell>
          <cell r="F405" t="str">
            <v>汉</v>
          </cell>
          <cell r="G405" t="str">
            <v>党员</v>
          </cell>
          <cell r="K405" t="str">
            <v>合肥学院</v>
          </cell>
          <cell r="L405" t="str">
            <v>一般</v>
          </cell>
          <cell r="M405" t="str">
            <v>环境工程</v>
          </cell>
          <cell r="N405" t="str">
            <v>2011 07</v>
          </cell>
          <cell r="O405" t="str">
            <v>材料工程</v>
          </cell>
        </row>
        <row r="406">
          <cell r="D406" t="str">
            <v>万相</v>
          </cell>
          <cell r="E406" t="str">
            <v>男</v>
          </cell>
          <cell r="F406" t="str">
            <v>汉</v>
          </cell>
          <cell r="G406" t="str">
            <v>团员</v>
          </cell>
          <cell r="K406" t="str">
            <v>中国科技大学</v>
          </cell>
          <cell r="L406">
            <v>985</v>
          </cell>
          <cell r="M406" t="str">
            <v>凝聚态物理</v>
          </cell>
          <cell r="N406" t="str">
            <v>2011 07</v>
          </cell>
          <cell r="O406" t="str">
            <v>材料工程</v>
          </cell>
        </row>
        <row r="407">
          <cell r="D407" t="str">
            <v>吴萌蕾</v>
          </cell>
          <cell r="E407" t="str">
            <v>女</v>
          </cell>
          <cell r="F407" t="str">
            <v>汉</v>
          </cell>
          <cell r="G407" t="str">
            <v>党员</v>
          </cell>
          <cell r="K407" t="str">
            <v>西北大学</v>
          </cell>
          <cell r="L407">
            <v>211</v>
          </cell>
          <cell r="M407" t="str">
            <v>环境工程</v>
          </cell>
          <cell r="N407" t="str">
            <v>2011 07</v>
          </cell>
          <cell r="O407" t="str">
            <v>材料工程</v>
          </cell>
        </row>
        <row r="408">
          <cell r="D408" t="str">
            <v>查昭如</v>
          </cell>
          <cell r="E408" t="str">
            <v>男</v>
          </cell>
          <cell r="F408" t="str">
            <v>汉</v>
          </cell>
          <cell r="G408" t="str">
            <v>团员</v>
          </cell>
          <cell r="K408" t="str">
            <v>合肥工业大学</v>
          </cell>
          <cell r="L408">
            <v>211</v>
          </cell>
          <cell r="M408" t="str">
            <v>高分子材料与工程</v>
          </cell>
          <cell r="N408" t="str">
            <v>2011 07</v>
          </cell>
          <cell r="O408" t="str">
            <v>材料工程</v>
          </cell>
        </row>
        <row r="409">
          <cell r="D409" t="str">
            <v>焦圆</v>
          </cell>
          <cell r="E409" t="str">
            <v>女</v>
          </cell>
          <cell r="F409" t="str">
            <v>汉</v>
          </cell>
          <cell r="G409" t="str">
            <v>团员</v>
          </cell>
          <cell r="H409" t="str">
            <v>420582199008077100</v>
          </cell>
          <cell r="I409" t="str">
            <v>13771705424</v>
          </cell>
          <cell r="J409" t="str">
            <v>460884703@qq.com</v>
          </cell>
          <cell r="K409" t="str">
            <v>苏州大学</v>
          </cell>
          <cell r="L409">
            <v>211</v>
          </cell>
          <cell r="M409" t="str">
            <v>材料化学</v>
          </cell>
          <cell r="N409" t="str">
            <v>201206</v>
          </cell>
          <cell r="O409" t="str">
            <v>高分子化学与物理</v>
          </cell>
        </row>
        <row r="410">
          <cell r="D410" t="str">
            <v>李洋</v>
          </cell>
          <cell r="E410" t="str">
            <v>男</v>
          </cell>
          <cell r="F410" t="str">
            <v>汉</v>
          </cell>
          <cell r="G410" t="str">
            <v>团员</v>
          </cell>
          <cell r="H410" t="str">
            <v>412826198805126017</v>
          </cell>
          <cell r="I410" t="str">
            <v>13598417363</v>
          </cell>
          <cell r="J410" t="str">
            <v>v412826s@163.com</v>
          </cell>
          <cell r="K410" t="str">
            <v>郑州大学</v>
          </cell>
          <cell r="L410">
            <v>211</v>
          </cell>
          <cell r="M410" t="str">
            <v>包装工程</v>
          </cell>
          <cell r="N410" t="str">
            <v>201207</v>
          </cell>
          <cell r="O410" t="str">
            <v>高分子化学与物理</v>
          </cell>
        </row>
        <row r="411">
          <cell r="D411" t="str">
            <v>刘志洋</v>
          </cell>
          <cell r="E411" t="str">
            <v>男</v>
          </cell>
          <cell r="F411" t="str">
            <v>汉</v>
          </cell>
          <cell r="G411" t="str">
            <v>党员</v>
          </cell>
          <cell r="H411" t="str">
            <v>370682198902253136</v>
          </cell>
          <cell r="I411" t="str">
            <v>13097203661</v>
          </cell>
          <cell r="J411" t="str">
            <v>814833590@qq.com</v>
          </cell>
          <cell r="K411" t="str">
            <v>南昌大学</v>
          </cell>
          <cell r="L411">
            <v>211</v>
          </cell>
          <cell r="M411" t="str">
            <v>高分子材料与工程</v>
          </cell>
          <cell r="N411" t="str">
            <v>201207</v>
          </cell>
          <cell r="O411" t="str">
            <v>高分子化学与物理</v>
          </cell>
        </row>
        <row r="412">
          <cell r="D412" t="str">
            <v>牛玉芳</v>
          </cell>
          <cell r="E412" t="str">
            <v>女</v>
          </cell>
          <cell r="F412" t="str">
            <v>汉</v>
          </cell>
          <cell r="G412" t="str">
            <v>预备党员</v>
          </cell>
          <cell r="H412" t="str">
            <v>34122119900127826X</v>
          </cell>
          <cell r="I412" t="str">
            <v>13555924976</v>
          </cell>
          <cell r="J412" t="str">
            <v>310957434@qq.com</v>
          </cell>
          <cell r="K412" t="str">
            <v>大连海事大学</v>
          </cell>
          <cell r="L412">
            <v>211</v>
          </cell>
          <cell r="M412" t="str">
            <v>材料科学与工程</v>
          </cell>
          <cell r="N412" t="str">
            <v>201207</v>
          </cell>
          <cell r="O412" t="str">
            <v>高分子化学与物理</v>
          </cell>
        </row>
        <row r="413">
          <cell r="D413" t="str">
            <v>向艳慧</v>
          </cell>
          <cell r="E413" t="str">
            <v>女</v>
          </cell>
          <cell r="F413" t="str">
            <v>汉</v>
          </cell>
          <cell r="G413" t="str">
            <v>党员</v>
          </cell>
          <cell r="H413" t="str">
            <v>330482198904152445</v>
          </cell>
          <cell r="I413" t="str">
            <v>15088719925</v>
          </cell>
          <cell r="J413" t="str">
            <v>yhx3080102454@yahoo.cn</v>
          </cell>
          <cell r="K413" t="str">
            <v>浙江大学</v>
          </cell>
          <cell r="L413">
            <v>985</v>
          </cell>
          <cell r="M413" t="str">
            <v>高分子材料与工程</v>
          </cell>
          <cell r="N413" t="str">
            <v>201207</v>
          </cell>
          <cell r="O413" t="str">
            <v>高分子化学与物理</v>
          </cell>
        </row>
        <row r="414">
          <cell r="D414" t="str">
            <v>谢华</v>
          </cell>
          <cell r="E414" t="str">
            <v>男</v>
          </cell>
          <cell r="F414" t="str">
            <v>汉</v>
          </cell>
          <cell r="G414" t="str">
            <v>预备党员</v>
          </cell>
          <cell r="H414" t="str">
            <v>340123198902214150</v>
          </cell>
          <cell r="I414" t="str">
            <v>13699404998</v>
          </cell>
          <cell r="J414" t="str">
            <v>849311217@qq.com</v>
          </cell>
          <cell r="K414" t="str">
            <v>四川大学</v>
          </cell>
          <cell r="L414">
            <v>985</v>
          </cell>
          <cell r="M414" t="str">
            <v>高分子材料加工工程</v>
          </cell>
          <cell r="N414" t="str">
            <v>201207</v>
          </cell>
          <cell r="O414" t="str">
            <v>高分子化学与物理</v>
          </cell>
        </row>
        <row r="415">
          <cell r="D415" t="str">
            <v>薛文文</v>
          </cell>
          <cell r="E415" t="str">
            <v>女</v>
          </cell>
          <cell r="F415" t="str">
            <v>汉</v>
          </cell>
          <cell r="G415" t="str">
            <v>预备党员</v>
          </cell>
          <cell r="H415" t="str">
            <v>370921198812253945</v>
          </cell>
          <cell r="I415" t="str">
            <v>15165278089</v>
          </cell>
          <cell r="J415" t="str">
            <v>xuewenwen0825@163.com</v>
          </cell>
          <cell r="K415" t="str">
            <v>青岛科技大学</v>
          </cell>
          <cell r="L415" t="str">
            <v>一般</v>
          </cell>
          <cell r="M415" t="str">
            <v>包装工程</v>
          </cell>
          <cell r="N415" t="str">
            <v>201207</v>
          </cell>
          <cell r="O415" t="str">
            <v>高分子化学与物理</v>
          </cell>
        </row>
        <row r="416">
          <cell r="D416" t="str">
            <v>孙鹏</v>
          </cell>
          <cell r="E416" t="str">
            <v>男</v>
          </cell>
          <cell r="F416" t="str">
            <v>汉</v>
          </cell>
          <cell r="G416" t="str">
            <v>党员</v>
          </cell>
          <cell r="H416" t="str">
            <v>622301198701202657</v>
          </cell>
          <cell r="I416" t="str">
            <v>15091778743</v>
          </cell>
          <cell r="J416" t="str">
            <v>970632860@qq.com</v>
          </cell>
          <cell r="K416" t="str">
            <v>西安交通大学</v>
          </cell>
          <cell r="L416">
            <v>985</v>
          </cell>
          <cell r="M416" t="str">
            <v>电气工程与自动化</v>
          </cell>
          <cell r="N416" t="str">
            <v>201207</v>
          </cell>
          <cell r="O416" t="str">
            <v>机械制造及其自动化</v>
          </cell>
        </row>
        <row r="417">
          <cell r="D417" t="str">
            <v>王元杰</v>
          </cell>
          <cell r="E417" t="str">
            <v>男</v>
          </cell>
          <cell r="F417" t="str">
            <v>汉</v>
          </cell>
          <cell r="G417" t="str">
            <v>党员</v>
          </cell>
          <cell r="H417" t="str">
            <v>330682198911200039</v>
          </cell>
          <cell r="I417" t="str">
            <v>13452162505</v>
          </cell>
          <cell r="J417" t="str">
            <v>20082835@cqu.edu.cn</v>
          </cell>
          <cell r="K417" t="str">
            <v>重庆大学</v>
          </cell>
          <cell r="L417">
            <v>985</v>
          </cell>
          <cell r="M417" t="str">
            <v>机械设计制造及其自动化</v>
          </cell>
          <cell r="N417" t="str">
            <v>201207</v>
          </cell>
          <cell r="O417" t="str">
            <v>机械制造及其自动化</v>
          </cell>
        </row>
        <row r="418">
          <cell r="D418" t="str">
            <v>张慧娟</v>
          </cell>
          <cell r="E418" t="str">
            <v>女</v>
          </cell>
          <cell r="F418" t="str">
            <v>汉</v>
          </cell>
          <cell r="G418" t="str">
            <v>预备党员</v>
          </cell>
          <cell r="H418" t="str">
            <v>412724198901301008</v>
          </cell>
          <cell r="I418" t="str">
            <v>15929935315</v>
          </cell>
          <cell r="J418" t="str">
            <v>04083136.zhang@163.com</v>
          </cell>
          <cell r="K418" t="str">
            <v>西安电子科技大学</v>
          </cell>
          <cell r="L418">
            <v>985</v>
          </cell>
          <cell r="M418" t="str">
            <v>自动化</v>
          </cell>
          <cell r="N418" t="str">
            <v>201206</v>
          </cell>
          <cell r="O418" t="str">
            <v>机械制造及其自动化</v>
          </cell>
        </row>
        <row r="419">
          <cell r="D419" t="str">
            <v>陈科</v>
          </cell>
          <cell r="E419" t="str">
            <v>男</v>
          </cell>
          <cell r="F419" t="str">
            <v>汉</v>
          </cell>
          <cell r="G419" t="str">
            <v>团员</v>
          </cell>
          <cell r="H419" t="str">
            <v>330282198908280099</v>
          </cell>
          <cell r="I419" t="str">
            <v>15101012102</v>
          </cell>
          <cell r="J419" t="str">
            <v>coda_ck@qq.com</v>
          </cell>
          <cell r="K419" t="str">
            <v>北京科技大学</v>
          </cell>
          <cell r="L419">
            <v>211</v>
          </cell>
          <cell r="M419" t="str">
            <v>材料科学与工程</v>
          </cell>
          <cell r="N419" t="str">
            <v>201207</v>
          </cell>
          <cell r="O419" t="str">
            <v>材料物理与化学</v>
          </cell>
        </row>
        <row r="420">
          <cell r="D420" t="str">
            <v>陈友虎</v>
          </cell>
          <cell r="E420" t="str">
            <v>男</v>
          </cell>
          <cell r="F420" t="str">
            <v>汉</v>
          </cell>
          <cell r="G420" t="str">
            <v>团员</v>
          </cell>
          <cell r="H420" t="str">
            <v>350623198802284118</v>
          </cell>
          <cell r="I420" t="str">
            <v>15822139662</v>
          </cell>
          <cell r="J420" t="str">
            <v>chenyouhu@126.com</v>
          </cell>
          <cell r="K420" t="str">
            <v>南开大学</v>
          </cell>
          <cell r="L420">
            <v>985</v>
          </cell>
          <cell r="M420" t="str">
            <v>物理学类材料物理</v>
          </cell>
          <cell r="N420" t="str">
            <v>201207</v>
          </cell>
          <cell r="O420" t="str">
            <v>材料物理与化学</v>
          </cell>
        </row>
        <row r="421">
          <cell r="D421" t="str">
            <v>丁广飞</v>
          </cell>
          <cell r="E421" t="str">
            <v>男</v>
          </cell>
          <cell r="F421" t="str">
            <v>汉</v>
          </cell>
          <cell r="G421" t="str">
            <v>预备党员</v>
          </cell>
          <cell r="H421" t="str">
            <v>32108419900124671X</v>
          </cell>
          <cell r="I421" t="str">
            <v>13772535583</v>
          </cell>
          <cell r="J421" t="str">
            <v>dgf008@126.com</v>
          </cell>
          <cell r="K421" t="str">
            <v>西安交通大学</v>
          </cell>
          <cell r="L421">
            <v>985</v>
          </cell>
          <cell r="M421" t="str">
            <v>材料物理</v>
          </cell>
          <cell r="N421" t="str">
            <v>201207</v>
          </cell>
          <cell r="O421" t="str">
            <v>材料物理与化学</v>
          </cell>
        </row>
        <row r="422">
          <cell r="D422" t="str">
            <v>杜臻英</v>
          </cell>
          <cell r="E422" t="str">
            <v>男</v>
          </cell>
          <cell r="F422" t="str">
            <v>汉</v>
          </cell>
          <cell r="G422" t="str">
            <v>团员</v>
          </cell>
          <cell r="H422" t="str">
            <v>432522198910078936</v>
          </cell>
          <cell r="I422" t="str">
            <v>13810261553</v>
          </cell>
          <cell r="J422" t="str">
            <v>duzy@pku.edu.cn</v>
          </cell>
          <cell r="K422" t="str">
            <v>北京大学</v>
          </cell>
          <cell r="L422">
            <v>985</v>
          </cell>
          <cell r="M422" t="str">
            <v>物理学</v>
          </cell>
          <cell r="N422" t="str">
            <v>201207</v>
          </cell>
          <cell r="O422" t="str">
            <v>材料物理与化学</v>
          </cell>
        </row>
        <row r="423">
          <cell r="D423" t="str">
            <v>贺小燕</v>
          </cell>
          <cell r="E423" t="str">
            <v>女</v>
          </cell>
          <cell r="F423" t="str">
            <v>汉</v>
          </cell>
          <cell r="G423" t="str">
            <v>预备党员</v>
          </cell>
          <cell r="H423" t="str">
            <v>420923198908174923</v>
          </cell>
          <cell r="I423" t="str">
            <v>15927461439</v>
          </cell>
          <cell r="J423" t="str">
            <v>854657069@qq.com</v>
          </cell>
          <cell r="K423" t="str">
            <v>华中科技大学</v>
          </cell>
          <cell r="L423">
            <v>985</v>
          </cell>
          <cell r="M423" t="str">
            <v>材料科学与工程</v>
          </cell>
          <cell r="N423" t="str">
            <v>201207</v>
          </cell>
          <cell r="O423" t="str">
            <v>材料物理与化学</v>
          </cell>
        </row>
        <row r="424">
          <cell r="D424" t="str">
            <v>胡凌俊</v>
          </cell>
          <cell r="E424" t="str">
            <v>女</v>
          </cell>
          <cell r="F424" t="str">
            <v>汉</v>
          </cell>
          <cell r="G424" t="str">
            <v>团员</v>
          </cell>
          <cell r="H424" t="str">
            <v>34292119900512112X</v>
          </cell>
          <cell r="I424" t="str">
            <v>18789254643</v>
          </cell>
          <cell r="J424" t="str">
            <v>Lindhotch@gmail.com</v>
          </cell>
          <cell r="K424" t="str">
            <v>海南大学</v>
          </cell>
          <cell r="L424">
            <v>211</v>
          </cell>
          <cell r="M424" t="str">
            <v>材料科学与工程</v>
          </cell>
          <cell r="N424" t="str">
            <v>201207</v>
          </cell>
          <cell r="O424" t="str">
            <v>材料物理与化学</v>
          </cell>
        </row>
        <row r="425">
          <cell r="D425" t="str">
            <v>姜道义</v>
          </cell>
          <cell r="E425" t="str">
            <v>男</v>
          </cell>
          <cell r="F425" t="str">
            <v>汉</v>
          </cell>
          <cell r="G425" t="str">
            <v>党员</v>
          </cell>
          <cell r="H425" t="str">
            <v>320826198705195038</v>
          </cell>
          <cell r="I425" t="str">
            <v>18914563640</v>
          </cell>
          <cell r="J425" t="str">
            <v>1018532739@qq.com</v>
          </cell>
          <cell r="K425" t="str">
            <v>江苏科技大学</v>
          </cell>
          <cell r="L425" t="str">
            <v>一般</v>
          </cell>
          <cell r="M425" t="str">
            <v>高分子材料与工程</v>
          </cell>
          <cell r="N425" t="str">
            <v>201207</v>
          </cell>
          <cell r="O425" t="str">
            <v>材料物理与化学</v>
          </cell>
        </row>
        <row r="426">
          <cell r="D426" t="str">
            <v>王茂森</v>
          </cell>
          <cell r="E426" t="str">
            <v>男</v>
          </cell>
          <cell r="F426" t="str">
            <v>汉</v>
          </cell>
          <cell r="G426" t="str">
            <v>团员</v>
          </cell>
          <cell r="H426" t="str">
            <v>330624198910036253</v>
          </cell>
          <cell r="I426" t="str">
            <v>15088682487</v>
          </cell>
          <cell r="J426" t="str">
            <v>wangmaosenxx@163.com</v>
          </cell>
          <cell r="K426" t="str">
            <v>浙江大学</v>
          </cell>
          <cell r="L426">
            <v>985</v>
          </cell>
          <cell r="M426" t="str">
            <v>材料科学与工程</v>
          </cell>
          <cell r="N426" t="str">
            <v>201206</v>
          </cell>
          <cell r="O426" t="str">
            <v>材料物理与化学</v>
          </cell>
        </row>
        <row r="427">
          <cell r="D427" t="str">
            <v>王泽轩</v>
          </cell>
          <cell r="E427" t="str">
            <v>男</v>
          </cell>
          <cell r="F427" t="str">
            <v>汉</v>
          </cell>
          <cell r="G427" t="str">
            <v>预备党员</v>
          </cell>
          <cell r="H427" t="str">
            <v>321081198907220336</v>
          </cell>
          <cell r="I427" t="str">
            <v>15106201730</v>
          </cell>
          <cell r="J427" t="str">
            <v>jsyzwhr@sina.com</v>
          </cell>
          <cell r="K427" t="str">
            <v>苏州大学</v>
          </cell>
          <cell r="L427">
            <v>211</v>
          </cell>
          <cell r="M427" t="str">
            <v>材料科学与工程</v>
          </cell>
          <cell r="N427" t="str">
            <v>201207</v>
          </cell>
          <cell r="O427" t="str">
            <v>材料物理与化学</v>
          </cell>
        </row>
        <row r="428">
          <cell r="D428" t="str">
            <v>叶群</v>
          </cell>
          <cell r="E428" t="str">
            <v>男</v>
          </cell>
          <cell r="F428" t="str">
            <v>汉</v>
          </cell>
          <cell r="G428" t="str">
            <v>党员</v>
          </cell>
          <cell r="H428" t="str">
            <v>330127198911244216</v>
          </cell>
          <cell r="I428" t="str">
            <v>15088682015</v>
          </cell>
          <cell r="J428" t="str">
            <v>yequn987@126.com</v>
          </cell>
          <cell r="K428" t="str">
            <v>浙江大学</v>
          </cell>
          <cell r="L428">
            <v>985</v>
          </cell>
          <cell r="M428" t="str">
            <v>材料科学与工程</v>
          </cell>
          <cell r="N428" t="str">
            <v>201207</v>
          </cell>
          <cell r="O428" t="str">
            <v>材料物理与化学</v>
          </cell>
        </row>
        <row r="429">
          <cell r="D429" t="str">
            <v>尹景云</v>
          </cell>
          <cell r="E429" t="str">
            <v>女</v>
          </cell>
          <cell r="F429" t="str">
            <v>汉</v>
          </cell>
          <cell r="G429" t="str">
            <v>党员</v>
          </cell>
          <cell r="H429" t="str">
            <v>420984199003272462</v>
          </cell>
          <cell r="I429" t="str">
            <v>15172394765</v>
          </cell>
          <cell r="J429" t="str">
            <v>913998784@qq.com</v>
          </cell>
          <cell r="K429" t="str">
            <v>武汉理工大学</v>
          </cell>
          <cell r="L429">
            <v>211</v>
          </cell>
          <cell r="M429" t="str">
            <v>材料科学与工程</v>
          </cell>
          <cell r="N429" t="str">
            <v>201207</v>
          </cell>
          <cell r="O429" t="str">
            <v>材料物理与化学</v>
          </cell>
        </row>
        <row r="430">
          <cell r="D430" t="str">
            <v>张乐园</v>
          </cell>
          <cell r="E430" t="str">
            <v>男</v>
          </cell>
          <cell r="F430" t="str">
            <v>汉</v>
          </cell>
          <cell r="G430" t="str">
            <v>预备党员</v>
          </cell>
          <cell r="H430" t="str">
            <v>330726199006280314</v>
          </cell>
          <cell r="I430" t="str">
            <v>15088682517</v>
          </cell>
          <cell r="J430" t="str">
            <v>546656618@qq.com</v>
          </cell>
          <cell r="K430" t="str">
            <v>浙江大学</v>
          </cell>
          <cell r="L430">
            <v>985</v>
          </cell>
          <cell r="M430" t="str">
            <v>材料物理</v>
          </cell>
          <cell r="N430" t="str">
            <v>201207</v>
          </cell>
          <cell r="O430" t="str">
            <v>材料物理与化学</v>
          </cell>
        </row>
        <row r="431">
          <cell r="D431" t="str">
            <v>张志峰</v>
          </cell>
          <cell r="E431" t="str">
            <v>男</v>
          </cell>
          <cell r="F431" t="str">
            <v>汉</v>
          </cell>
          <cell r="G431" t="str">
            <v>预备党员</v>
          </cell>
          <cell r="H431" t="str">
            <v>330382199101156310</v>
          </cell>
          <cell r="I431" t="str">
            <v>15088682253</v>
          </cell>
          <cell r="J431" t="str">
            <v>664731904@qq.com</v>
          </cell>
          <cell r="K431" t="str">
            <v>浙江大学</v>
          </cell>
          <cell r="L431">
            <v>985</v>
          </cell>
          <cell r="M431" t="str">
            <v>材料科学与工程</v>
          </cell>
          <cell r="N431" t="str">
            <v>201207</v>
          </cell>
          <cell r="O431" t="str">
            <v>材料物理与化学</v>
          </cell>
        </row>
        <row r="432">
          <cell r="D432" t="str">
            <v>朱超挺</v>
          </cell>
          <cell r="E432" t="str">
            <v>男</v>
          </cell>
          <cell r="F432" t="str">
            <v>汉</v>
          </cell>
          <cell r="G432" t="str">
            <v>团员</v>
          </cell>
          <cell r="H432" t="str">
            <v>330227198911030774</v>
          </cell>
          <cell r="I432" t="str">
            <v>15158134660</v>
          </cell>
          <cell r="J432" t="str">
            <v>872315345@qq.com</v>
          </cell>
          <cell r="K432" t="str">
            <v>浙江工业大学</v>
          </cell>
          <cell r="L432" t="str">
            <v>一般</v>
          </cell>
          <cell r="M432" t="str">
            <v>应用物理学</v>
          </cell>
          <cell r="N432" t="str">
            <v>201207</v>
          </cell>
          <cell r="O432" t="str">
            <v>材料物理与化学</v>
          </cell>
        </row>
        <row r="433">
          <cell r="D433" t="str">
            <v>吴晓剑</v>
          </cell>
          <cell r="E433" t="str">
            <v>男</v>
          </cell>
          <cell r="F433" t="str">
            <v>汉</v>
          </cell>
          <cell r="G433" t="str">
            <v>党员</v>
          </cell>
          <cell r="H433" t="str">
            <v>330702199009253513</v>
          </cell>
          <cell r="I433" t="str">
            <v>15072408481</v>
          </cell>
          <cell r="J433" t="str">
            <v>1004682390@qq.com</v>
          </cell>
          <cell r="K433" t="str">
            <v>华中科技大学</v>
          </cell>
          <cell r="L433">
            <v>985</v>
          </cell>
          <cell r="M433" t="str">
            <v>材料成型及控制工程</v>
          </cell>
          <cell r="N433" t="str">
            <v>201207</v>
          </cell>
          <cell r="O433" t="str">
            <v>机械工程</v>
          </cell>
        </row>
        <row r="434">
          <cell r="D434" t="str">
            <v>周珣</v>
          </cell>
          <cell r="E434" t="str">
            <v>男</v>
          </cell>
          <cell r="F434" t="str">
            <v>汉</v>
          </cell>
          <cell r="G434" t="str">
            <v>预备党员</v>
          </cell>
          <cell r="H434" t="str">
            <v>360429199006230315</v>
          </cell>
          <cell r="I434" t="str">
            <v>15870012562</v>
          </cell>
          <cell r="J434" t="str">
            <v>zhouxun623@qq.com</v>
          </cell>
          <cell r="K434" t="str">
            <v>南昌大学</v>
          </cell>
          <cell r="L434">
            <v>211</v>
          </cell>
          <cell r="M434" t="str">
            <v>机械设计制造及其自动化</v>
          </cell>
          <cell r="N434" t="str">
            <v>201107</v>
          </cell>
          <cell r="O434" t="str">
            <v>机械工程</v>
          </cell>
        </row>
        <row r="435">
          <cell r="D435" t="str">
            <v>杜锐</v>
          </cell>
          <cell r="E435" t="str">
            <v>男</v>
          </cell>
          <cell r="F435" t="str">
            <v>汉</v>
          </cell>
          <cell r="G435" t="str">
            <v>党员</v>
          </cell>
          <cell r="H435" t="str">
            <v>430102198908020015</v>
          </cell>
          <cell r="I435" t="str">
            <v>13554540120</v>
          </cell>
          <cell r="J435" t="str">
            <v>340097923@qq.com</v>
          </cell>
          <cell r="K435" t="str">
            <v>武汉理工大学</v>
          </cell>
          <cell r="L435">
            <v>211</v>
          </cell>
          <cell r="M435" t="str">
            <v>材料化学</v>
          </cell>
          <cell r="N435" t="str">
            <v>201207</v>
          </cell>
          <cell r="O435" t="str">
            <v>材料工程</v>
          </cell>
        </row>
        <row r="436">
          <cell r="D436" t="str">
            <v>蒋萌</v>
          </cell>
          <cell r="E436" t="str">
            <v>女</v>
          </cell>
          <cell r="F436" t="str">
            <v>汉</v>
          </cell>
          <cell r="G436" t="str">
            <v>党员</v>
          </cell>
          <cell r="H436" t="str">
            <v>513021199009297222</v>
          </cell>
          <cell r="I436" t="str">
            <v>15882083692</v>
          </cell>
          <cell r="J436" t="str">
            <v>jiangmeng0806@126.com</v>
          </cell>
          <cell r="K436" t="str">
            <v>四川师范大学</v>
          </cell>
          <cell r="L436" t="str">
            <v>一般</v>
          </cell>
          <cell r="M436" t="str">
            <v>材料化学</v>
          </cell>
          <cell r="N436" t="str">
            <v>201206</v>
          </cell>
          <cell r="O436" t="str">
            <v>材料工程</v>
          </cell>
        </row>
        <row r="437">
          <cell r="D437" t="str">
            <v>李振亚</v>
          </cell>
          <cell r="E437" t="str">
            <v>男</v>
          </cell>
          <cell r="F437" t="str">
            <v>汉</v>
          </cell>
          <cell r="G437" t="str">
            <v>团员</v>
          </cell>
          <cell r="H437" t="str">
            <v>421022199007153914</v>
          </cell>
          <cell r="I437" t="str">
            <v>15926382507</v>
          </cell>
          <cell r="J437" t="str">
            <v>li377628592@126.com</v>
          </cell>
          <cell r="K437" t="str">
            <v>武汉大学</v>
          </cell>
          <cell r="L437">
            <v>985</v>
          </cell>
          <cell r="M437" t="str">
            <v>金属材料工程</v>
          </cell>
          <cell r="N437" t="str">
            <v>201207</v>
          </cell>
          <cell r="O437" t="str">
            <v>材料工程</v>
          </cell>
        </row>
        <row r="438">
          <cell r="D438" t="str">
            <v>汪峰</v>
          </cell>
          <cell r="E438" t="str">
            <v>男</v>
          </cell>
          <cell r="F438" t="str">
            <v>汉</v>
          </cell>
          <cell r="G438" t="str">
            <v>团员</v>
          </cell>
          <cell r="H438" t="str">
            <v>622224199008220535</v>
          </cell>
          <cell r="I438" t="str">
            <v>15104535184</v>
          </cell>
          <cell r="J438" t="str">
            <v>nbclswf@126.com</v>
          </cell>
          <cell r="K438" t="str">
            <v>东北林业大学</v>
          </cell>
          <cell r="L438">
            <v>211</v>
          </cell>
          <cell r="M438" t="str">
            <v>物理学</v>
          </cell>
          <cell r="N438" t="str">
            <v>201207</v>
          </cell>
          <cell r="O438" t="str">
            <v>材料工程</v>
          </cell>
        </row>
        <row r="439">
          <cell r="D439" t="str">
            <v>王雪艳</v>
          </cell>
          <cell r="E439" t="str">
            <v>女</v>
          </cell>
          <cell r="F439" t="str">
            <v>汉</v>
          </cell>
          <cell r="G439" t="str">
            <v>预备党员</v>
          </cell>
          <cell r="H439" t="str">
            <v>130123198907043662</v>
          </cell>
          <cell r="I439" t="str">
            <v>15100205178</v>
          </cell>
          <cell r="J439" t="str">
            <v>wangxueyanhbu@163.com</v>
          </cell>
          <cell r="K439" t="str">
            <v>河北大学</v>
          </cell>
          <cell r="L439" t="str">
            <v>一般</v>
          </cell>
          <cell r="M439" t="str">
            <v>材料化学</v>
          </cell>
          <cell r="N439" t="str">
            <v>201207</v>
          </cell>
          <cell r="O439" t="str">
            <v>材料工程</v>
          </cell>
        </row>
        <row r="440">
          <cell r="D440" t="str">
            <v>郑立人</v>
          </cell>
          <cell r="E440" t="str">
            <v>男</v>
          </cell>
          <cell r="F440" t="str">
            <v>汉</v>
          </cell>
          <cell r="G440" t="str">
            <v>预备党员</v>
          </cell>
          <cell r="H440" t="str">
            <v>330227198902087314</v>
          </cell>
          <cell r="I440" t="str">
            <v>15828548211</v>
          </cell>
          <cell r="J440" t="str">
            <v>805865163@qq.com</v>
          </cell>
          <cell r="K440" t="str">
            <v>西南交通大学</v>
          </cell>
          <cell r="L440">
            <v>985</v>
          </cell>
          <cell r="M440" t="str">
            <v>材料成型及控制工程</v>
          </cell>
          <cell r="N440" t="str">
            <v>201207</v>
          </cell>
          <cell r="O440" t="str">
            <v>材料工程</v>
          </cell>
        </row>
        <row r="441">
          <cell r="D441" t="str">
            <v>陈跃娟</v>
          </cell>
          <cell r="E441" t="str">
            <v>女</v>
          </cell>
          <cell r="F441" t="str">
            <v>汉</v>
          </cell>
          <cell r="G441" t="str">
            <v>团员</v>
          </cell>
          <cell r="H441" t="str">
            <v>360124199003120323</v>
          </cell>
          <cell r="I441" t="str">
            <v>15959347531</v>
          </cell>
          <cell r="J441" t="str">
            <v>825516052@qq.com</v>
          </cell>
          <cell r="K441" t="str">
            <v>华侨大学</v>
          </cell>
          <cell r="L441" t="str">
            <v>一般</v>
          </cell>
          <cell r="M441" t="str">
            <v>高分子材料与工程</v>
          </cell>
          <cell r="N441" t="str">
            <v>201207</v>
          </cell>
          <cell r="O441" t="str">
            <v>化学工程</v>
          </cell>
        </row>
        <row r="442">
          <cell r="D442" t="str">
            <v>邓俊</v>
          </cell>
          <cell r="E442" t="str">
            <v>男</v>
          </cell>
          <cell r="F442" t="str">
            <v>汉</v>
          </cell>
          <cell r="G442" t="str">
            <v>团员</v>
          </cell>
          <cell r="H442" t="str">
            <v>362523198708136010</v>
          </cell>
          <cell r="I442" t="str">
            <v>13803531131</v>
          </cell>
          <cell r="J442" t="str">
            <v>dengjun-happy@163.com</v>
          </cell>
          <cell r="K442" t="str">
            <v>南昌大学</v>
          </cell>
          <cell r="L442">
            <v>211</v>
          </cell>
          <cell r="M442" t="str">
            <v>高分子材料与工程</v>
          </cell>
          <cell r="N442" t="str">
            <v>201206</v>
          </cell>
          <cell r="O442" t="str">
            <v>化学工程</v>
          </cell>
        </row>
        <row r="443">
          <cell r="D443" t="str">
            <v>韩立静</v>
          </cell>
          <cell r="E443" t="str">
            <v>女</v>
          </cell>
          <cell r="F443" t="str">
            <v>汉</v>
          </cell>
          <cell r="G443" t="str">
            <v>团员</v>
          </cell>
          <cell r="H443" t="str">
            <v>37142819900227152X</v>
          </cell>
          <cell r="I443" t="str">
            <v>15653248207</v>
          </cell>
          <cell r="J443" t="str">
            <v>hanlijing19900227@163.com</v>
          </cell>
          <cell r="K443" t="str">
            <v>青岛科技大学</v>
          </cell>
          <cell r="L443" t="str">
            <v>一般</v>
          </cell>
          <cell r="M443" t="str">
            <v>材料化学</v>
          </cell>
          <cell r="N443" t="str">
            <v>201207</v>
          </cell>
          <cell r="O443" t="str">
            <v>化学工程</v>
          </cell>
        </row>
        <row r="444">
          <cell r="D444" t="str">
            <v>谢芝焕</v>
          </cell>
          <cell r="E444" t="str">
            <v>男</v>
          </cell>
          <cell r="F444" t="str">
            <v>汉</v>
          </cell>
          <cell r="G444" t="str">
            <v>团员</v>
          </cell>
          <cell r="H444" t="str">
            <v>412726198808302498</v>
          </cell>
          <cell r="I444" t="str">
            <v>15514599930</v>
          </cell>
          <cell r="J444" t="str">
            <v>xiezhihuan544@sina.com</v>
          </cell>
          <cell r="K444" t="str">
            <v>郑州大学</v>
          </cell>
          <cell r="L444">
            <v>211</v>
          </cell>
          <cell r="M444" t="str">
            <v>材料化学</v>
          </cell>
          <cell r="N444" t="str">
            <v>201207</v>
          </cell>
          <cell r="O444" t="str">
            <v>化学工程</v>
          </cell>
        </row>
        <row r="445">
          <cell r="D445" t="str">
            <v>仲建安</v>
          </cell>
          <cell r="E445" t="str">
            <v>男</v>
          </cell>
          <cell r="F445" t="str">
            <v>汉</v>
          </cell>
          <cell r="G445" t="str">
            <v>团员</v>
          </cell>
          <cell r="H445" t="str">
            <v>320721198709162033</v>
          </cell>
          <cell r="I445" t="str">
            <v>13815318586</v>
          </cell>
          <cell r="J445" t="str">
            <v>zjazgkd@126.com</v>
          </cell>
          <cell r="K445" t="str">
            <v>中国矿业大学</v>
          </cell>
          <cell r="L445">
            <v>211</v>
          </cell>
          <cell r="M445" t="str">
            <v>工程力学</v>
          </cell>
          <cell r="N445" t="str">
            <v>201007</v>
          </cell>
          <cell r="O445" t="str">
            <v>机械工程</v>
          </cell>
        </row>
        <row r="446">
          <cell r="D446" t="str">
            <v>黄武超</v>
          </cell>
          <cell r="E446" t="str">
            <v>男</v>
          </cell>
          <cell r="F446" t="str">
            <v>汉</v>
          </cell>
          <cell r="G446" t="str">
            <v>预备党员</v>
          </cell>
          <cell r="H446" t="str">
            <v>330282199003295514</v>
          </cell>
          <cell r="I446" t="str">
            <v>15072402936</v>
          </cell>
          <cell r="J446" t="str">
            <v>hox4533@163.com</v>
          </cell>
          <cell r="K446" t="str">
            <v>武汉理工大学</v>
          </cell>
          <cell r="L446">
            <v>211</v>
          </cell>
          <cell r="M446" t="str">
            <v>复合材料与工程</v>
          </cell>
          <cell r="N446" t="str">
            <v>201207</v>
          </cell>
          <cell r="O446" t="str">
            <v>化学工程</v>
          </cell>
        </row>
        <row r="447">
          <cell r="D447" t="str">
            <v>艾玲</v>
          </cell>
          <cell r="E447" t="str">
            <v>女</v>
          </cell>
          <cell r="F447" t="str">
            <v>汉</v>
          </cell>
          <cell r="G447" t="str">
            <v>党员</v>
          </cell>
          <cell r="H447" t="str">
            <v>510181198708201968</v>
          </cell>
          <cell r="I447" t="str">
            <v>15168595275</v>
          </cell>
          <cell r="J447" t="str">
            <v>ailing@nimte.ac.cn</v>
          </cell>
          <cell r="K447" t="str">
            <v>宁波材料所</v>
          </cell>
          <cell r="L447" t="str">
            <v>科学院</v>
          </cell>
          <cell r="M447" t="str">
            <v>材料物理与化学</v>
          </cell>
          <cell r="N447" t="str">
            <v>201209</v>
          </cell>
          <cell r="O447" t="str">
            <v>材料物理与化学</v>
          </cell>
        </row>
        <row r="448">
          <cell r="D448" t="str">
            <v>蔡岭文</v>
          </cell>
          <cell r="E448" t="str">
            <v>男</v>
          </cell>
          <cell r="F448" t="str">
            <v>汉</v>
          </cell>
          <cell r="G448" t="str">
            <v>党员</v>
          </cell>
          <cell r="H448" t="str">
            <v>320923198611144818</v>
          </cell>
          <cell r="I448" t="str">
            <v>15257863483</v>
          </cell>
          <cell r="J448" t="str">
            <v>cailw@nimte.ac.cn</v>
          </cell>
          <cell r="K448" t="str">
            <v>宁波材料所</v>
          </cell>
          <cell r="L448" t="str">
            <v>科学院</v>
          </cell>
          <cell r="M448" t="str">
            <v>材料物理与化学</v>
          </cell>
          <cell r="N448" t="str">
            <v>201209</v>
          </cell>
          <cell r="O448" t="str">
            <v>材料物理与化学</v>
          </cell>
        </row>
        <row r="449">
          <cell r="D449" t="str">
            <v>单磊</v>
          </cell>
          <cell r="E449" t="str">
            <v>男</v>
          </cell>
          <cell r="F449" t="str">
            <v>汉</v>
          </cell>
          <cell r="G449" t="str">
            <v>群众</v>
          </cell>
          <cell r="H449" t="str">
            <v>330283198201210034</v>
          </cell>
          <cell r="I449" t="str">
            <v>13958245576</v>
          </cell>
          <cell r="J449" t="str">
            <v>shanlei2@126.com</v>
          </cell>
          <cell r="K449" t="str">
            <v>浙江大学</v>
          </cell>
          <cell r="L449">
            <v>985</v>
          </cell>
          <cell r="M449" t="str">
            <v>机械工程</v>
          </cell>
          <cell r="N449" t="str">
            <v>200607</v>
          </cell>
          <cell r="O449" t="str">
            <v>机械制造及其自动化</v>
          </cell>
        </row>
        <row r="450">
          <cell r="D450" t="str">
            <v>高国荣</v>
          </cell>
          <cell r="E450" t="str">
            <v>男</v>
          </cell>
          <cell r="F450" t="str">
            <v>汉</v>
          </cell>
          <cell r="G450" t="str">
            <v>团员</v>
          </cell>
          <cell r="H450" t="str">
            <v>320981198302152017</v>
          </cell>
          <cell r="I450" t="str">
            <v>13958219912</v>
          </cell>
          <cell r="J450" t="str">
            <v>gaogr@nimte.ac.cn</v>
          </cell>
          <cell r="K450" t="str">
            <v>华东理工大学</v>
          </cell>
          <cell r="L450">
            <v>211</v>
          </cell>
          <cell r="M450" t="str">
            <v>材料科学与工程</v>
          </cell>
          <cell r="N450" t="str">
            <v>200903</v>
          </cell>
          <cell r="O450" t="str">
            <v>高分子化学与物理</v>
          </cell>
        </row>
        <row r="451">
          <cell r="D451" t="str">
            <v>郭鹏</v>
          </cell>
          <cell r="E451" t="str">
            <v>男</v>
          </cell>
          <cell r="F451" t="str">
            <v>汉</v>
          </cell>
          <cell r="G451" t="str">
            <v>党员</v>
          </cell>
          <cell r="H451" t="str">
            <v>429001198510120053</v>
          </cell>
          <cell r="I451" t="str">
            <v>13777203167</v>
          </cell>
          <cell r="J451" t="str">
            <v>guopeng590@163.com</v>
          </cell>
          <cell r="K451" t="str">
            <v>宁波材料所</v>
          </cell>
          <cell r="L451" t="str">
            <v>科学院</v>
          </cell>
          <cell r="M451" t="str">
            <v>材料物理与化学</v>
          </cell>
          <cell r="N451" t="str">
            <v>201209</v>
          </cell>
          <cell r="O451" t="str">
            <v>材料物理与化学</v>
          </cell>
        </row>
        <row r="452">
          <cell r="D452" t="str">
            <v>黄琦金</v>
          </cell>
          <cell r="E452" t="str">
            <v>男</v>
          </cell>
          <cell r="F452" t="str">
            <v>汉</v>
          </cell>
          <cell r="G452" t="str">
            <v>党员</v>
          </cell>
          <cell r="H452" t="str">
            <v>370306198612145230</v>
          </cell>
          <cell r="I452" t="str">
            <v>15268392840</v>
          </cell>
          <cell r="J452" t="str">
            <v>huangqijin1214@yahoo.com.</v>
          </cell>
          <cell r="K452" t="str">
            <v>中国科学院宁波材料技术与工程研究所</v>
          </cell>
          <cell r="L452" t="str">
            <v>科学院</v>
          </cell>
          <cell r="M452" t="str">
            <v>材料工程</v>
          </cell>
          <cell r="N452" t="str">
            <v>201206</v>
          </cell>
          <cell r="O452" t="str">
            <v>材料物理与化学</v>
          </cell>
        </row>
        <row r="453">
          <cell r="D453" t="str">
            <v>江柯敏</v>
          </cell>
          <cell r="E453" t="str">
            <v>男</v>
          </cell>
          <cell r="F453" t="str">
            <v>汉</v>
          </cell>
          <cell r="G453" t="str">
            <v>党员</v>
          </cell>
          <cell r="H453" t="str">
            <v>330382198312051792</v>
          </cell>
          <cell r="I453" t="str">
            <v>13567902800</v>
          </cell>
          <cell r="J453" t="str">
            <v>lightning-bug@163.com</v>
          </cell>
          <cell r="K453" t="str">
            <v>暨南大学</v>
          </cell>
          <cell r="L453" t="str">
            <v>一般</v>
          </cell>
          <cell r="M453" t="str">
            <v>应用化学</v>
          </cell>
          <cell r="N453" t="str">
            <v>200707</v>
          </cell>
          <cell r="O453" t="str">
            <v>材料物理与化学</v>
          </cell>
        </row>
        <row r="454">
          <cell r="D454" t="str">
            <v>李青山</v>
          </cell>
          <cell r="E454" t="str">
            <v>男</v>
          </cell>
          <cell r="F454" t="str">
            <v>汉</v>
          </cell>
          <cell r="G454" t="str">
            <v>党员</v>
          </cell>
          <cell r="H454" t="str">
            <v>130928198809110038</v>
          </cell>
          <cell r="I454" t="str">
            <v>13777215197</v>
          </cell>
          <cell r="J454" t="str">
            <v>liqs@nimte.ac.cn</v>
          </cell>
          <cell r="K454" t="str">
            <v>宁波材料所</v>
          </cell>
          <cell r="L454" t="str">
            <v>科学院</v>
          </cell>
          <cell r="M454" t="str">
            <v>材料物理与化学</v>
          </cell>
          <cell r="N454" t="str">
            <v>201209</v>
          </cell>
          <cell r="O454" t="str">
            <v>材料物理与化学</v>
          </cell>
        </row>
        <row r="455">
          <cell r="D455" t="str">
            <v>林贻超</v>
          </cell>
          <cell r="E455" t="str">
            <v>男</v>
          </cell>
          <cell r="F455" t="str">
            <v>汉</v>
          </cell>
          <cell r="G455" t="str">
            <v>党员</v>
          </cell>
          <cell r="H455" t="str">
            <v>362322198604258753</v>
          </cell>
          <cell r="I455" t="str">
            <v>13456147831</v>
          </cell>
          <cell r="J455" t="str">
            <v>yclin@nimte.ac.cn</v>
          </cell>
          <cell r="K455" t="str">
            <v>中国科学院宁波材料技术与工程研究所</v>
          </cell>
          <cell r="L455" t="str">
            <v>科学院</v>
          </cell>
          <cell r="M455" t="str">
            <v>材料工程</v>
          </cell>
          <cell r="N455" t="str">
            <v>201207</v>
          </cell>
          <cell r="O455" t="str">
            <v>材料物理与化学</v>
          </cell>
        </row>
        <row r="456">
          <cell r="D456" t="str">
            <v>刘江涛</v>
          </cell>
          <cell r="E456" t="str">
            <v>男</v>
          </cell>
          <cell r="F456" t="str">
            <v>汉</v>
          </cell>
          <cell r="G456" t="str">
            <v>党员</v>
          </cell>
          <cell r="H456" t="str">
            <v>410223198612161533</v>
          </cell>
          <cell r="I456" t="str">
            <v>15257863045</v>
          </cell>
          <cell r="J456" t="str">
            <v>liujt@nimte.ac.cn</v>
          </cell>
          <cell r="K456" t="str">
            <v>宁波材料所</v>
          </cell>
          <cell r="L456" t="str">
            <v>科学院</v>
          </cell>
          <cell r="M456" t="str">
            <v>高分子化学与物理</v>
          </cell>
          <cell r="N456" t="str">
            <v>201209</v>
          </cell>
          <cell r="O456" t="str">
            <v>高分子化学与物理</v>
          </cell>
        </row>
        <row r="457">
          <cell r="D457" t="str">
            <v>刘雷</v>
          </cell>
          <cell r="E457" t="str">
            <v>男</v>
          </cell>
          <cell r="F457" t="str">
            <v>汉</v>
          </cell>
          <cell r="G457" t="str">
            <v>党员</v>
          </cell>
          <cell r="H457" t="str">
            <v>612725198703012831</v>
          </cell>
          <cell r="I457" t="str">
            <v>15372627020</v>
          </cell>
          <cell r="J457" t="str">
            <v>liulei@nimte.ac.cn</v>
          </cell>
          <cell r="K457" t="str">
            <v>宁波材料所</v>
          </cell>
          <cell r="L457" t="str">
            <v>科学院</v>
          </cell>
          <cell r="M457" t="str">
            <v>材料物理与化学</v>
          </cell>
          <cell r="N457" t="str">
            <v>201209</v>
          </cell>
          <cell r="O457" t="str">
            <v>材料物理与化学</v>
          </cell>
        </row>
        <row r="458">
          <cell r="D458" t="str">
            <v>刘宁</v>
          </cell>
          <cell r="E458" t="str">
            <v>男</v>
          </cell>
          <cell r="F458" t="str">
            <v>汉</v>
          </cell>
          <cell r="G458" t="str">
            <v>党员</v>
          </cell>
          <cell r="H458" t="str">
            <v>360502198307311611</v>
          </cell>
          <cell r="I458" t="str">
            <v>13755577715</v>
          </cell>
          <cell r="J458" t="str">
            <v>liuning218@163.com</v>
          </cell>
          <cell r="K458" t="str">
            <v>南昌大学</v>
          </cell>
          <cell r="L458">
            <v>211</v>
          </cell>
          <cell r="M458" t="str">
            <v>工业催化</v>
          </cell>
          <cell r="N458" t="str">
            <v>200707</v>
          </cell>
          <cell r="O458" t="str">
            <v>材料物理与化学</v>
          </cell>
        </row>
        <row r="459">
          <cell r="D459" t="str">
            <v>孟凡平</v>
          </cell>
          <cell r="E459" t="str">
            <v>男</v>
          </cell>
          <cell r="F459" t="str">
            <v>汉</v>
          </cell>
          <cell r="G459" t="str">
            <v>党员</v>
          </cell>
          <cell r="H459" t="str">
            <v>371521198811060913</v>
          </cell>
          <cell r="I459" t="str">
            <v>13858376691</v>
          </cell>
          <cell r="J459" t="str">
            <v>mengfp@nimte.ac.cn</v>
          </cell>
          <cell r="K459" t="str">
            <v>宁波材料所</v>
          </cell>
          <cell r="L459" t="str">
            <v>科学院</v>
          </cell>
          <cell r="M459" t="str">
            <v>材料物理与化学</v>
          </cell>
          <cell r="N459" t="str">
            <v>201209</v>
          </cell>
          <cell r="O459" t="str">
            <v>材料物理与化学</v>
          </cell>
        </row>
        <row r="460">
          <cell r="D460" t="str">
            <v>苗伟俊</v>
          </cell>
          <cell r="E460" t="str">
            <v>男</v>
          </cell>
          <cell r="F460" t="str">
            <v>汉</v>
          </cell>
          <cell r="G460" t="str">
            <v>党员</v>
          </cell>
          <cell r="H460" t="str">
            <v>41302619850316121x</v>
          </cell>
          <cell r="I460" t="str">
            <v>13065180669</v>
          </cell>
          <cell r="J460" t="str">
            <v>miaoweijun714122@163.com</v>
          </cell>
          <cell r="K460" t="str">
            <v>南昌大学</v>
          </cell>
          <cell r="L460">
            <v>211</v>
          </cell>
          <cell r="M460" t="str">
            <v>高分子化学与物理</v>
          </cell>
          <cell r="N460" t="str">
            <v>201207</v>
          </cell>
          <cell r="O460" t="str">
            <v>高分子化学与物理</v>
          </cell>
        </row>
        <row r="461">
          <cell r="D461" t="str">
            <v>倪金平</v>
          </cell>
          <cell r="E461" t="str">
            <v>男</v>
          </cell>
          <cell r="F461" t="str">
            <v>汉</v>
          </cell>
          <cell r="G461" t="str">
            <v>党员</v>
          </cell>
          <cell r="H461" t="str">
            <v>330781198802285917</v>
          </cell>
          <cell r="I461" t="str">
            <v>13586835402</v>
          </cell>
          <cell r="J461" t="str">
            <v>njpandcl@sina.com</v>
          </cell>
          <cell r="K461" t="str">
            <v>宁波材料所</v>
          </cell>
          <cell r="L461" t="str">
            <v>科学院</v>
          </cell>
          <cell r="M461" t="str">
            <v>高分子化学与物理</v>
          </cell>
          <cell r="N461" t="str">
            <v>201209</v>
          </cell>
          <cell r="O461" t="str">
            <v>高分子化学与物理</v>
          </cell>
        </row>
        <row r="462">
          <cell r="D462" t="str">
            <v>邱报</v>
          </cell>
          <cell r="E462" t="str">
            <v>男</v>
          </cell>
          <cell r="F462" t="str">
            <v>汉</v>
          </cell>
          <cell r="G462" t="str">
            <v>团员</v>
          </cell>
          <cell r="H462" t="str">
            <v>420704198707076593</v>
          </cell>
          <cell r="I462" t="str">
            <v>15257864493</v>
          </cell>
          <cell r="J462" t="str">
            <v>qiubao@nimte.ac.cn</v>
          </cell>
          <cell r="K462" t="str">
            <v>宁波材料所</v>
          </cell>
          <cell r="L462" t="str">
            <v>科学院</v>
          </cell>
          <cell r="M462" t="str">
            <v>材料物理与化学</v>
          </cell>
          <cell r="N462" t="str">
            <v>201209</v>
          </cell>
          <cell r="O462" t="str">
            <v>材料物理与化学</v>
          </cell>
        </row>
        <row r="463">
          <cell r="D463" t="str">
            <v>申璐</v>
          </cell>
          <cell r="E463" t="str">
            <v>男</v>
          </cell>
          <cell r="F463" t="str">
            <v>汉</v>
          </cell>
          <cell r="G463" t="str">
            <v>党员</v>
          </cell>
          <cell r="H463" t="str">
            <v>410702198803061514</v>
          </cell>
          <cell r="I463" t="str">
            <v>15168595859</v>
          </cell>
          <cell r="J463" t="str">
            <v>shenlu@nimte.ac.cn</v>
          </cell>
          <cell r="K463" t="str">
            <v>宁波材料所</v>
          </cell>
          <cell r="L463" t="str">
            <v>科学院</v>
          </cell>
          <cell r="M463" t="str">
            <v>材料物理与化学</v>
          </cell>
          <cell r="N463" t="str">
            <v>201209</v>
          </cell>
          <cell r="O463" t="str">
            <v>材料物理与化学</v>
          </cell>
        </row>
        <row r="464">
          <cell r="D464" t="str">
            <v>石虎砚</v>
          </cell>
          <cell r="E464" t="str">
            <v>男</v>
          </cell>
          <cell r="F464" t="str">
            <v>汉</v>
          </cell>
          <cell r="G464" t="str">
            <v>党员</v>
          </cell>
          <cell r="H464" t="str">
            <v>429006198612113972</v>
          </cell>
          <cell r="I464" t="str">
            <v>13777209216</v>
          </cell>
          <cell r="J464" t="str">
            <v>shihy@nimte.ac.cn</v>
          </cell>
          <cell r="K464" t="str">
            <v>宁波材料所</v>
          </cell>
          <cell r="L464" t="str">
            <v>科学院</v>
          </cell>
          <cell r="M464" t="str">
            <v>高分子化学与物理</v>
          </cell>
          <cell r="N464" t="str">
            <v>201209</v>
          </cell>
          <cell r="O464" t="str">
            <v>高分子化学与物理</v>
          </cell>
        </row>
        <row r="465">
          <cell r="D465" t="str">
            <v>孙元娜</v>
          </cell>
          <cell r="E465" t="str">
            <v>女</v>
          </cell>
          <cell r="F465" t="str">
            <v>汉</v>
          </cell>
          <cell r="G465" t="str">
            <v>团员</v>
          </cell>
          <cell r="H465" t="str">
            <v>370685198709082629</v>
          </cell>
          <cell r="I465" t="str">
            <v>13777212051</v>
          </cell>
          <cell r="J465" t="str">
            <v>sunyn@nimte.ac.cn</v>
          </cell>
          <cell r="K465" t="str">
            <v>宁波材料所</v>
          </cell>
          <cell r="L465" t="str">
            <v>科学院</v>
          </cell>
          <cell r="M465" t="str">
            <v>高分子化学与物理</v>
          </cell>
          <cell r="N465" t="str">
            <v>201209</v>
          </cell>
          <cell r="O465" t="str">
            <v>高分子化学与物理</v>
          </cell>
        </row>
        <row r="466">
          <cell r="D466" t="str">
            <v>唐旭</v>
          </cell>
          <cell r="E466" t="str">
            <v>男</v>
          </cell>
          <cell r="F466" t="str">
            <v>汉</v>
          </cell>
          <cell r="G466" t="str">
            <v>党员</v>
          </cell>
          <cell r="H466" t="str">
            <v>511024198609210752</v>
          </cell>
          <cell r="I466" t="str">
            <v>15088849159</v>
          </cell>
          <cell r="J466" t="str">
            <v>tangxu@nimte.ac.cn</v>
          </cell>
          <cell r="K466" t="str">
            <v>中国科学院宁波材料技术与工程研究所</v>
          </cell>
          <cell r="L466" t="str">
            <v>科学院</v>
          </cell>
          <cell r="M466" t="str">
            <v>材料工程</v>
          </cell>
          <cell r="N466" t="str">
            <v>201206</v>
          </cell>
          <cell r="O466" t="str">
            <v>材料物理与化学</v>
          </cell>
        </row>
        <row r="467">
          <cell r="D467" t="str">
            <v>吴巍</v>
          </cell>
          <cell r="E467" t="str">
            <v>男</v>
          </cell>
          <cell r="F467" t="str">
            <v>汉</v>
          </cell>
          <cell r="G467" t="str">
            <v>团员</v>
          </cell>
          <cell r="H467" t="str">
            <v>33028119871113047X</v>
          </cell>
          <cell r="I467" t="str">
            <v>13757435492</v>
          </cell>
          <cell r="J467" t="str">
            <v>wuwei@nimte.ac.cn</v>
          </cell>
          <cell r="K467" t="str">
            <v>宁波材料所</v>
          </cell>
          <cell r="L467" t="str">
            <v>科学院</v>
          </cell>
          <cell r="M467" t="str">
            <v>材料物理与化学</v>
          </cell>
          <cell r="N467" t="str">
            <v>201209</v>
          </cell>
          <cell r="O467" t="str">
            <v>材料物理与化学</v>
          </cell>
        </row>
        <row r="468">
          <cell r="D468" t="str">
            <v>辛凤霞</v>
          </cell>
          <cell r="E468" t="str">
            <v>女</v>
          </cell>
          <cell r="F468" t="str">
            <v>汉</v>
          </cell>
          <cell r="G468" t="str">
            <v>党员</v>
          </cell>
          <cell r="H468" t="str">
            <v>220625198508033047</v>
          </cell>
          <cell r="I468" t="str">
            <v>13567195252</v>
          </cell>
          <cell r="J468" t="str">
            <v>xinfengxia635@126.com</v>
          </cell>
          <cell r="K468" t="str">
            <v>中国计量学院</v>
          </cell>
          <cell r="L468" t="str">
            <v>一般</v>
          </cell>
          <cell r="M468" t="str">
            <v>材料物理与化学</v>
          </cell>
          <cell r="N468" t="str">
            <v>201207</v>
          </cell>
          <cell r="O468" t="str">
            <v>材料物理与化学</v>
          </cell>
        </row>
        <row r="469">
          <cell r="D469" t="str">
            <v>徐海兵</v>
          </cell>
          <cell r="E469" t="str">
            <v>男</v>
          </cell>
          <cell r="F469" t="str">
            <v>汉</v>
          </cell>
          <cell r="G469" t="str">
            <v>党员</v>
          </cell>
          <cell r="H469" t="str">
            <v>320623198504193036</v>
          </cell>
          <cell r="I469" t="str">
            <v>18752958800</v>
          </cell>
          <cell r="J469" t="str">
            <v>haibingxu@126.com</v>
          </cell>
          <cell r="K469" t="str">
            <v>四川大学</v>
          </cell>
          <cell r="L469">
            <v>985</v>
          </cell>
          <cell r="M469" t="str">
            <v>环境科学</v>
          </cell>
          <cell r="N469" t="str">
            <v>201006</v>
          </cell>
          <cell r="O469" t="str">
            <v>高分子化学与物理</v>
          </cell>
        </row>
        <row r="470">
          <cell r="D470" t="str">
            <v>许伟</v>
          </cell>
          <cell r="E470" t="str">
            <v>男</v>
          </cell>
          <cell r="F470" t="str">
            <v>汉</v>
          </cell>
          <cell r="G470" t="str">
            <v>党员</v>
          </cell>
          <cell r="H470" t="str">
            <v>331023198110061858</v>
          </cell>
          <cell r="I470" t="str">
            <v>13567904341</v>
          </cell>
          <cell r="J470" t="str">
            <v>xuwei@nbu.edu.cn</v>
          </cell>
          <cell r="K470" t="str">
            <v>宁波大学</v>
          </cell>
          <cell r="L470" t="str">
            <v>一般</v>
          </cell>
          <cell r="M470" t="str">
            <v>无机化学</v>
          </cell>
          <cell r="N470" t="str">
            <v>200906</v>
          </cell>
          <cell r="O470" t="str">
            <v>材料物理与化学</v>
          </cell>
        </row>
        <row r="471">
          <cell r="D471" t="str">
            <v>薛业建</v>
          </cell>
          <cell r="E471" t="str">
            <v>男</v>
          </cell>
          <cell r="F471" t="str">
            <v>汉</v>
          </cell>
          <cell r="G471" t="str">
            <v>党员</v>
          </cell>
          <cell r="H471" t="str">
            <v>32082619811026265X</v>
          </cell>
          <cell r="I471" t="str">
            <v>13454785902</v>
          </cell>
          <cell r="J471" t="str">
            <v>xueyejian@nimte.ac.cn</v>
          </cell>
          <cell r="K471" t="str">
            <v>南京工业大学</v>
          </cell>
          <cell r="L471" t="str">
            <v>一般</v>
          </cell>
          <cell r="M471" t="str">
            <v>化学工程</v>
          </cell>
          <cell r="N471" t="str">
            <v>200607</v>
          </cell>
          <cell r="O471" t="str">
            <v>材料物理与化学</v>
          </cell>
        </row>
        <row r="472">
          <cell r="D472" t="str">
            <v>于全耀</v>
          </cell>
          <cell r="E472" t="str">
            <v>男</v>
          </cell>
          <cell r="F472" t="str">
            <v>汉</v>
          </cell>
          <cell r="G472" t="str">
            <v>团员</v>
          </cell>
          <cell r="H472" t="str">
            <v>371525198708143310</v>
          </cell>
          <cell r="I472" t="str">
            <v>15168599795</v>
          </cell>
          <cell r="J472" t="str">
            <v>yuquanyao@126.com</v>
          </cell>
          <cell r="K472" t="str">
            <v>宁波材料所</v>
          </cell>
          <cell r="L472" t="str">
            <v>科学院</v>
          </cell>
          <cell r="M472" t="str">
            <v>材料物理与化学</v>
          </cell>
          <cell r="N472" t="str">
            <v>201209</v>
          </cell>
          <cell r="O472" t="str">
            <v>材料物理与化学</v>
          </cell>
        </row>
        <row r="473">
          <cell r="D473" t="str">
            <v>余云丹</v>
          </cell>
          <cell r="E473" t="str">
            <v>男</v>
          </cell>
          <cell r="F473" t="str">
            <v>汉</v>
          </cell>
          <cell r="G473" t="str">
            <v>团员</v>
          </cell>
          <cell r="H473" t="str">
            <v>35010219831030411X</v>
          </cell>
          <cell r="I473" t="str">
            <v>13738009855</v>
          </cell>
          <cell r="J473" t="str">
            <v>yuyundan@163.com</v>
          </cell>
          <cell r="K473" t="str">
            <v>中国计量学院</v>
          </cell>
          <cell r="L473" t="str">
            <v>一般</v>
          </cell>
          <cell r="M473" t="str">
            <v>材料物理与化学</v>
          </cell>
          <cell r="N473" t="str">
            <v>201003</v>
          </cell>
          <cell r="O473" t="str">
            <v>材料物理与化学</v>
          </cell>
        </row>
        <row r="474">
          <cell r="D474" t="str">
            <v>张立生</v>
          </cell>
          <cell r="E474" t="str">
            <v>男</v>
          </cell>
          <cell r="F474" t="str">
            <v>汉</v>
          </cell>
          <cell r="G474" t="str">
            <v>党员</v>
          </cell>
          <cell r="H474" t="str">
            <v>370724198801083635</v>
          </cell>
          <cell r="I474" t="str">
            <v>13456141561</v>
          </cell>
          <cell r="J474" t="str">
            <v>zhangls@nimte.ac.cn</v>
          </cell>
          <cell r="K474" t="str">
            <v>宁波材料所</v>
          </cell>
          <cell r="L474" t="str">
            <v>科学院</v>
          </cell>
          <cell r="M474" t="str">
            <v>高分子化学与物理</v>
          </cell>
          <cell r="N474" t="str">
            <v>201209</v>
          </cell>
          <cell r="O474" t="str">
            <v>高分子化学与物理</v>
          </cell>
        </row>
        <row r="475">
          <cell r="D475" t="str">
            <v>程婷</v>
          </cell>
          <cell r="E475" t="str">
            <v>女</v>
          </cell>
          <cell r="F475" t="str">
            <v>汉</v>
          </cell>
          <cell r="G475" t="str">
            <v>团员</v>
          </cell>
          <cell r="H475" t="str">
            <v>340824198911211423</v>
          </cell>
          <cell r="I475" t="str">
            <v>13368181372</v>
          </cell>
          <cell r="J475" t="str">
            <v>287238256@qq.com</v>
          </cell>
          <cell r="K475" t="str">
            <v>重庆交通
大学</v>
          </cell>
          <cell r="L475" t="str">
            <v>一般</v>
          </cell>
          <cell r="M475" t="str">
            <v>应用化学</v>
          </cell>
          <cell r="N475" t="str">
            <v>201207</v>
          </cell>
          <cell r="O475" t="str">
            <v>物理化学</v>
          </cell>
        </row>
        <row r="476">
          <cell r="D476" t="str">
            <v>韩少杰</v>
          </cell>
          <cell r="E476" t="str">
            <v>男</v>
          </cell>
          <cell r="F476" t="str">
            <v>汉</v>
          </cell>
          <cell r="G476" t="str">
            <v>预备党员</v>
          </cell>
          <cell r="H476" t="str">
            <v>330281198909131312</v>
          </cell>
          <cell r="I476" t="str">
            <v>15158131380</v>
          </cell>
          <cell r="J476" t="str">
            <v>547603029@qq.com</v>
          </cell>
          <cell r="K476" t="str">
            <v>浙江工业
大学</v>
          </cell>
          <cell r="L476" t="str">
            <v>一般</v>
          </cell>
          <cell r="M476" t="str">
            <v>材料科学与工程</v>
          </cell>
          <cell r="N476" t="str">
            <v>201207</v>
          </cell>
          <cell r="O476" t="str">
            <v>物理化学</v>
          </cell>
        </row>
        <row r="477">
          <cell r="D477" t="str">
            <v>黄威</v>
          </cell>
          <cell r="E477" t="str">
            <v>男</v>
          </cell>
          <cell r="F477" t="str">
            <v>汉</v>
          </cell>
          <cell r="G477" t="str">
            <v>预备党员</v>
          </cell>
          <cell r="H477" t="str">
            <v>330282198911155571</v>
          </cell>
          <cell r="I477" t="str">
            <v>15006183363</v>
          </cell>
          <cell r="J477" t="str">
            <v>huangwei080329@163.com</v>
          </cell>
          <cell r="K477" t="str">
            <v>江南大学</v>
          </cell>
          <cell r="L477">
            <v>211</v>
          </cell>
          <cell r="M477" t="str">
            <v>材料科学类</v>
          </cell>
          <cell r="N477" t="str">
            <v>201207</v>
          </cell>
          <cell r="O477" t="str">
            <v>物理化学</v>
          </cell>
        </row>
        <row r="478">
          <cell r="D478" t="str">
            <v>李怀龙</v>
          </cell>
          <cell r="E478" t="str">
            <v>男</v>
          </cell>
          <cell r="F478" t="str">
            <v>汉</v>
          </cell>
          <cell r="G478" t="str">
            <v>团员</v>
          </cell>
          <cell r="H478" t="str">
            <v>410724198901203019</v>
          </cell>
          <cell r="I478" t="str">
            <v>15067450611</v>
          </cell>
          <cell r="J478" t="str">
            <v>1058031968@qq.com</v>
          </cell>
          <cell r="K478" t="str">
            <v>宁波大学</v>
          </cell>
          <cell r="L478" t="str">
            <v>一般</v>
          </cell>
          <cell r="M478" t="str">
            <v>物理学</v>
          </cell>
          <cell r="N478" t="str">
            <v>201207</v>
          </cell>
          <cell r="O478" t="str">
            <v>凝聚态物理</v>
          </cell>
        </row>
        <row r="479">
          <cell r="D479" t="str">
            <v>李柯</v>
          </cell>
          <cell r="E479" t="str">
            <v>男</v>
          </cell>
          <cell r="F479" t="str">
            <v>汉</v>
          </cell>
          <cell r="G479" t="str">
            <v>团员</v>
          </cell>
          <cell r="H479" t="str">
            <v>371482198904104513</v>
          </cell>
          <cell r="I479" t="str">
            <v>15165338368</v>
          </cell>
          <cell r="J479" t="str">
            <v>806719971@qq.com</v>
          </cell>
          <cell r="K479" t="str">
            <v>山东理工
大学</v>
          </cell>
          <cell r="L479" t="str">
            <v>一般</v>
          </cell>
          <cell r="M479" t="str">
            <v>机械设计制造及其自动化</v>
          </cell>
          <cell r="N479" t="str">
            <v>201207</v>
          </cell>
          <cell r="O479" t="str">
            <v>机械工程</v>
          </cell>
        </row>
        <row r="480">
          <cell r="D480" t="str">
            <v>刘海波</v>
          </cell>
          <cell r="E480" t="str">
            <v>男</v>
          </cell>
          <cell r="F480" t="str">
            <v>汉</v>
          </cell>
          <cell r="G480" t="str">
            <v>团员</v>
          </cell>
          <cell r="H480" t="str">
            <v>320722199001085192</v>
          </cell>
          <cell r="I480" t="str">
            <v>15969856026</v>
          </cell>
          <cell r="J480" t="str">
            <v>haitianming@yahoo.com.cn</v>
          </cell>
          <cell r="K480" t="str">
            <v>中国石油
大学
(华东)</v>
          </cell>
          <cell r="L480">
            <v>985</v>
          </cell>
          <cell r="M480" t="str">
            <v>材料物理</v>
          </cell>
          <cell r="N480" t="str">
            <v>201207</v>
          </cell>
          <cell r="O480" t="str">
            <v>物理化学</v>
          </cell>
        </row>
        <row r="481">
          <cell r="D481" t="str">
            <v>刘权</v>
          </cell>
          <cell r="E481" t="str">
            <v>男</v>
          </cell>
          <cell r="F481" t="str">
            <v>汉</v>
          </cell>
          <cell r="G481" t="str">
            <v>党员</v>
          </cell>
          <cell r="H481" t="str">
            <v>342221199006247893</v>
          </cell>
          <cell r="I481" t="str">
            <v>13207174937</v>
          </cell>
          <cell r="J481" t="str">
            <v>1014866898@qq.com</v>
          </cell>
          <cell r="K481" t="str">
            <v>武汉工程
大学</v>
          </cell>
          <cell r="L481" t="str">
            <v>一般</v>
          </cell>
          <cell r="M481" t="str">
            <v>材料化学</v>
          </cell>
          <cell r="N481" t="str">
            <v>201207</v>
          </cell>
          <cell r="O481" t="str">
            <v>物理化学</v>
          </cell>
        </row>
        <row r="482">
          <cell r="D482" t="str">
            <v>陆瑜涛</v>
          </cell>
          <cell r="E482" t="str">
            <v>男</v>
          </cell>
          <cell r="F482" t="str">
            <v>汉</v>
          </cell>
          <cell r="G482" t="str">
            <v>预备党员</v>
          </cell>
          <cell r="H482" t="str">
            <v>330881199003224915</v>
          </cell>
          <cell r="I482" t="str">
            <v>13646825446</v>
          </cell>
          <cell r="J482" t="str">
            <v>lyt0322@126.com</v>
          </cell>
          <cell r="K482" t="str">
            <v>中国
计量学院</v>
          </cell>
          <cell r="L482" t="str">
            <v>一般</v>
          </cell>
          <cell r="M482" t="str">
            <v>材料科学与工程</v>
          </cell>
          <cell r="N482" t="str">
            <v>201207</v>
          </cell>
          <cell r="O482" t="str">
            <v>物理化学</v>
          </cell>
        </row>
        <row r="483">
          <cell r="D483" t="str">
            <v>门永红</v>
          </cell>
          <cell r="E483" t="str">
            <v>女</v>
          </cell>
          <cell r="F483" t="str">
            <v>汉</v>
          </cell>
          <cell r="G483" t="str">
            <v>党员</v>
          </cell>
          <cell r="H483" t="str">
            <v>37132319890213174X</v>
          </cell>
          <cell r="I483" t="str">
            <v>15264268606</v>
          </cell>
          <cell r="J483" t="str">
            <v>menyonghong2008@163.com</v>
          </cell>
          <cell r="K483" t="str">
            <v>青岛科技
大学</v>
          </cell>
          <cell r="L483" t="str">
            <v>一般</v>
          </cell>
          <cell r="M483" t="str">
            <v>高分子材料与工程</v>
          </cell>
          <cell r="N483" t="str">
            <v>201207</v>
          </cell>
          <cell r="O483" t="str">
            <v>物理化学</v>
          </cell>
        </row>
        <row r="484">
          <cell r="D484" t="str">
            <v>沈涛</v>
          </cell>
          <cell r="E484" t="str">
            <v>男</v>
          </cell>
          <cell r="F484" t="str">
            <v>汉</v>
          </cell>
          <cell r="G484" t="str">
            <v>党员</v>
          </cell>
          <cell r="H484" t="str">
            <v>330227198901273414</v>
          </cell>
          <cell r="I484" t="str">
            <v>15158131387</v>
          </cell>
          <cell r="J484" t="str">
            <v>953374917@qq.com</v>
          </cell>
          <cell r="K484" t="str">
            <v>浙江工业
大学</v>
          </cell>
          <cell r="L484" t="str">
            <v>一般</v>
          </cell>
          <cell r="M484" t="str">
            <v>材料科学与工程</v>
          </cell>
          <cell r="N484" t="str">
            <v>201207</v>
          </cell>
          <cell r="O484" t="str">
            <v>物理化学</v>
          </cell>
        </row>
        <row r="485">
          <cell r="D485" t="str">
            <v>苏艳锋</v>
          </cell>
          <cell r="E485" t="str">
            <v>男</v>
          </cell>
          <cell r="F485" t="str">
            <v>汉</v>
          </cell>
          <cell r="G485" t="str">
            <v>团员</v>
          </cell>
          <cell r="H485" t="str">
            <v>622624199102181917</v>
          </cell>
          <cell r="I485" t="str">
            <v>13646825719</v>
          </cell>
          <cell r="J485" t="str">
            <v>1032675832@qq.com</v>
          </cell>
          <cell r="K485" t="str">
            <v>中国
计量学院</v>
          </cell>
          <cell r="L485" t="str">
            <v>一般</v>
          </cell>
          <cell r="M485" t="str">
            <v>材料科学与工程</v>
          </cell>
          <cell r="N485" t="str">
            <v>201207</v>
          </cell>
          <cell r="O485" t="str">
            <v>凝聚态物理</v>
          </cell>
        </row>
        <row r="486">
          <cell r="D486" t="str">
            <v>王佳兴</v>
          </cell>
          <cell r="E486" t="str">
            <v>男</v>
          </cell>
          <cell r="F486" t="str">
            <v>汉</v>
          </cell>
          <cell r="G486" t="str">
            <v>群众</v>
          </cell>
          <cell r="H486" t="str">
            <v>130322198205125019</v>
          </cell>
          <cell r="I486" t="str">
            <v>13930369330</v>
          </cell>
          <cell r="J486" t="str">
            <v>wjx820512@yahoo.com.cn</v>
          </cell>
          <cell r="K486" t="str">
            <v>河北大学</v>
          </cell>
          <cell r="L486" t="str">
            <v>一般</v>
          </cell>
          <cell r="M486" t="str">
            <v>高分子材料与工程</v>
          </cell>
          <cell r="N486" t="str">
            <v>200607</v>
          </cell>
          <cell r="O486" t="str">
            <v>物理化学</v>
          </cell>
        </row>
        <row r="487">
          <cell r="D487" t="str">
            <v>王琦</v>
          </cell>
          <cell r="E487" t="str">
            <v>男</v>
          </cell>
          <cell r="F487" t="str">
            <v>汉</v>
          </cell>
          <cell r="G487" t="str">
            <v>党员</v>
          </cell>
          <cell r="H487" t="str">
            <v>342524198708244217</v>
          </cell>
          <cell r="I487" t="str">
            <v>15155403217</v>
          </cell>
          <cell r="J487" t="str">
            <v>572173@163.com</v>
          </cell>
          <cell r="K487" t="str">
            <v>安徽理工
大学</v>
          </cell>
          <cell r="L487" t="str">
            <v>一般</v>
          </cell>
          <cell r="M487" t="str">
            <v>械设计制造及其自动化</v>
          </cell>
          <cell r="N487" t="str">
            <v>201207</v>
          </cell>
          <cell r="O487" t="str">
            <v>机械工程</v>
          </cell>
        </row>
        <row r="488">
          <cell r="D488" t="str">
            <v>王晓红</v>
          </cell>
          <cell r="E488" t="str">
            <v>女</v>
          </cell>
          <cell r="F488" t="str">
            <v>汉</v>
          </cell>
          <cell r="G488" t="str">
            <v>预备党员</v>
          </cell>
          <cell r="H488" t="str">
            <v>410526198911097004</v>
          </cell>
          <cell r="I488" t="str">
            <v>15903653946</v>
          </cell>
          <cell r="J488" t="str">
            <v>714938389@qq.com</v>
          </cell>
          <cell r="K488" t="str">
            <v>中原工学院</v>
          </cell>
          <cell r="L488" t="str">
            <v>一般</v>
          </cell>
          <cell r="M488" t="str">
            <v>高分子材料与工程</v>
          </cell>
          <cell r="N488" t="str">
            <v>201207</v>
          </cell>
          <cell r="O488" t="str">
            <v>物理化学</v>
          </cell>
        </row>
        <row r="489">
          <cell r="D489" t="str">
            <v>余宁</v>
          </cell>
          <cell r="E489" t="str">
            <v>男</v>
          </cell>
          <cell r="F489" t="str">
            <v>汉</v>
          </cell>
          <cell r="G489" t="str">
            <v>预备党员</v>
          </cell>
          <cell r="H489" t="str">
            <v>330282198907224271</v>
          </cell>
          <cell r="I489" t="str">
            <v>13840376947</v>
          </cell>
          <cell r="J489" t="str">
            <v>13840376947@126.com</v>
          </cell>
          <cell r="K489" t="str">
            <v>沈阳理工
大学</v>
          </cell>
          <cell r="L489" t="str">
            <v>一般</v>
          </cell>
          <cell r="M489" t="str">
            <v>机械设计制造及其自动化</v>
          </cell>
          <cell r="N489" t="str">
            <v>201207</v>
          </cell>
          <cell r="O489" t="str">
            <v>机械工程</v>
          </cell>
        </row>
        <row r="490">
          <cell r="D490" t="str">
            <v>张建飞</v>
          </cell>
          <cell r="E490" t="str">
            <v>男</v>
          </cell>
          <cell r="F490" t="str">
            <v>汉</v>
          </cell>
          <cell r="G490" t="str">
            <v>团员</v>
          </cell>
          <cell r="H490" t="str">
            <v>372930198811110414</v>
          </cell>
          <cell r="I490" t="str">
            <v>15923923595</v>
          </cell>
          <cell r="J490" t="str">
            <v>541356632@qq.com</v>
          </cell>
          <cell r="K490" t="str">
            <v>西南大学</v>
          </cell>
          <cell r="L490">
            <v>211</v>
          </cell>
          <cell r="M490" t="str">
            <v>材料物理</v>
          </cell>
          <cell r="N490" t="str">
            <v>201207</v>
          </cell>
          <cell r="O490" t="str">
            <v>凝聚态物理</v>
          </cell>
        </row>
        <row r="491">
          <cell r="D491" t="str">
            <v>张令娥</v>
          </cell>
          <cell r="E491" t="str">
            <v>女</v>
          </cell>
          <cell r="F491" t="str">
            <v>汉</v>
          </cell>
          <cell r="G491" t="str">
            <v>团员</v>
          </cell>
          <cell r="H491" t="str">
            <v>370402199007010025</v>
          </cell>
          <cell r="I491" t="str">
            <v>15165266891</v>
          </cell>
          <cell r="J491" t="str">
            <v>zhangling_e@yahoo.cn</v>
          </cell>
          <cell r="K491" t="str">
            <v>青岛科技
大学</v>
          </cell>
          <cell r="L491" t="str">
            <v>一般</v>
          </cell>
          <cell r="M491" t="str">
            <v>包装工程</v>
          </cell>
          <cell r="N491" t="str">
            <v>201207</v>
          </cell>
          <cell r="O491" t="str">
            <v>物理化学</v>
          </cell>
        </row>
        <row r="492">
          <cell r="D492" t="str">
            <v>张曲</v>
          </cell>
          <cell r="E492" t="str">
            <v>男</v>
          </cell>
          <cell r="F492" t="str">
            <v>汉</v>
          </cell>
          <cell r="G492" t="str">
            <v>预备党员</v>
          </cell>
          <cell r="H492" t="str">
            <v>429006198901121215</v>
          </cell>
          <cell r="I492" t="str">
            <v>13554530098</v>
          </cell>
          <cell r="J492" t="str">
            <v>409094645@qq.com</v>
          </cell>
          <cell r="K492" t="str">
            <v>武汉大学</v>
          </cell>
          <cell r="L492">
            <v>985</v>
          </cell>
          <cell r="M492" t="str">
            <v>材料化学</v>
          </cell>
          <cell r="N492" t="str">
            <v>201207</v>
          </cell>
          <cell r="O492" t="str">
            <v>物理化学</v>
          </cell>
        </row>
        <row r="493">
          <cell r="D493" t="str">
            <v>张文斌</v>
          </cell>
          <cell r="E493" t="str">
            <v>男</v>
          </cell>
          <cell r="F493" t="str">
            <v>汉</v>
          </cell>
          <cell r="G493" t="str">
            <v>党员</v>
          </cell>
          <cell r="H493" t="str">
            <v>610125198902182812</v>
          </cell>
          <cell r="I493" t="str">
            <v>18710416360</v>
          </cell>
          <cell r="J493" t="str">
            <v>zwb1148327450@163.com</v>
          </cell>
          <cell r="K493" t="str">
            <v>西安理工
大学</v>
          </cell>
          <cell r="L493" t="str">
            <v>一般</v>
          </cell>
          <cell r="M493" t="str">
            <v>材料物理与化学</v>
          </cell>
          <cell r="N493" t="str">
            <v>201107</v>
          </cell>
          <cell r="O493" t="str">
            <v>凝聚态物理</v>
          </cell>
        </row>
        <row r="494">
          <cell r="D494" t="str">
            <v>张遥</v>
          </cell>
          <cell r="E494" t="str">
            <v>男</v>
          </cell>
          <cell r="F494" t="str">
            <v>汉</v>
          </cell>
          <cell r="G494" t="str">
            <v>预备党员</v>
          </cell>
          <cell r="H494" t="str">
            <v>362422199005016736</v>
          </cell>
          <cell r="I494" t="str">
            <v>15083783858</v>
          </cell>
          <cell r="J494" t="str">
            <v>zhy220@163.com</v>
          </cell>
          <cell r="K494" t="str">
            <v>赣南师范
学院</v>
          </cell>
          <cell r="L494" t="str">
            <v>一般</v>
          </cell>
          <cell r="M494" t="str">
            <v>物理学</v>
          </cell>
          <cell r="N494" t="str">
            <v>201207</v>
          </cell>
          <cell r="O494" t="str">
            <v>凝聚态物理</v>
          </cell>
        </row>
        <row r="495">
          <cell r="D495" t="str">
            <v>赵慧文</v>
          </cell>
          <cell r="E495" t="str">
            <v>女</v>
          </cell>
          <cell r="F495" t="str">
            <v>汉</v>
          </cell>
          <cell r="G495" t="str">
            <v>党员</v>
          </cell>
          <cell r="H495" t="str">
            <v>340621198812167228</v>
          </cell>
          <cell r="I495" t="str">
            <v>13966749156</v>
          </cell>
          <cell r="J495" t="str">
            <v>lvsezhaohuiwen@163.com</v>
          </cell>
          <cell r="K495" t="str">
            <v>合肥工业
大学</v>
          </cell>
          <cell r="L495">
            <v>211</v>
          </cell>
          <cell r="M495" t="str">
            <v>高分子材料与工程</v>
          </cell>
          <cell r="N495" t="str">
            <v>201207</v>
          </cell>
          <cell r="O495" t="str">
            <v>物理化学</v>
          </cell>
        </row>
        <row r="496">
          <cell r="D496" t="str">
            <v>何春</v>
          </cell>
          <cell r="E496" t="str">
            <v>男</v>
          </cell>
          <cell r="F496" t="str">
            <v>汉</v>
          </cell>
          <cell r="G496" t="str">
            <v>团员</v>
          </cell>
          <cell r="H496" t="str">
            <v>340223199004112312</v>
          </cell>
          <cell r="I496" t="str">
            <v>18036091854</v>
          </cell>
          <cell r="J496" t="str">
            <v>tmac20071690@126.com</v>
          </cell>
          <cell r="K496" t="str">
            <v>东北林业大学</v>
          </cell>
          <cell r="L496">
            <v>211</v>
          </cell>
          <cell r="M496" t="str">
            <v>物理学</v>
          </cell>
          <cell r="N496" t="str">
            <v>201107</v>
          </cell>
          <cell r="O496" t="str">
            <v>材料工程</v>
          </cell>
        </row>
        <row r="497">
          <cell r="D497" t="str">
            <v>胡天骐</v>
          </cell>
          <cell r="E497" t="str">
            <v>男</v>
          </cell>
          <cell r="F497" t="str">
            <v>汉</v>
          </cell>
          <cell r="G497" t="str">
            <v>团员</v>
          </cell>
          <cell r="H497" t="str">
            <v>420107198811081532</v>
          </cell>
          <cell r="I497" t="str">
            <v>18051481617</v>
          </cell>
          <cell r="J497" t="str">
            <v>hingiku@sina.com</v>
          </cell>
          <cell r="K497" t="str">
            <v>浙江大学</v>
          </cell>
          <cell r="L497">
            <v>985</v>
          </cell>
          <cell r="M497" t="str">
            <v>物理学</v>
          </cell>
          <cell r="N497" t="str">
            <v>201207</v>
          </cell>
          <cell r="O497" t="str">
            <v>材料工程</v>
          </cell>
        </row>
        <row r="498">
          <cell r="D498" t="str">
            <v>冀正辉</v>
          </cell>
          <cell r="E498" t="str">
            <v>男</v>
          </cell>
          <cell r="F498" t="str">
            <v>汉</v>
          </cell>
          <cell r="G498" t="str">
            <v>党员</v>
          </cell>
          <cell r="H498" t="str">
            <v>341281198902264238</v>
          </cell>
          <cell r="I498" t="str">
            <v>15051561990</v>
          </cell>
          <cell r="J498" t="str">
            <v>SA12226014@mail.ustc.edu.cn</v>
          </cell>
          <cell r="K498" t="str">
            <v>安徽建筑工业学院</v>
          </cell>
          <cell r="L498" t="str">
            <v>一般</v>
          </cell>
          <cell r="M498" t="str">
            <v>安全工程</v>
          </cell>
          <cell r="N498" t="str">
            <v>2012.7</v>
          </cell>
          <cell r="O498" t="str">
            <v>材料工程</v>
          </cell>
        </row>
        <row r="499">
          <cell r="D499" t="str">
            <v>江驰</v>
          </cell>
          <cell r="E499" t="str">
            <v>男</v>
          </cell>
          <cell r="F499" t="str">
            <v>汉</v>
          </cell>
          <cell r="G499" t="str">
            <v>团员</v>
          </cell>
          <cell r="H499" t="str">
            <v>340821198908092815</v>
          </cell>
          <cell r="I499" t="str">
            <v>18306135363</v>
          </cell>
          <cell r="J499" t="str">
            <v>chinachi@163.com</v>
          </cell>
          <cell r="K499" t="str">
            <v>东北林业大学</v>
          </cell>
          <cell r="L499">
            <v>211</v>
          </cell>
          <cell r="M499" t="str">
            <v>高分子材料与
工程</v>
          </cell>
          <cell r="N499" t="str">
            <v>2012.6</v>
          </cell>
          <cell r="O499" t="str">
            <v>材料工程</v>
          </cell>
        </row>
        <row r="500">
          <cell r="D500" t="str">
            <v>李俊</v>
          </cell>
          <cell r="E500" t="str">
            <v>男</v>
          </cell>
          <cell r="F500" t="str">
            <v>汉</v>
          </cell>
          <cell r="G500" t="str">
            <v>团员</v>
          </cell>
          <cell r="H500" t="str">
            <v>511321198911055252</v>
          </cell>
          <cell r="I500" t="str">
            <v>18051481577</v>
          </cell>
          <cell r="J500" t="str">
            <v>826163197@qq.com</v>
          </cell>
          <cell r="K500" t="str">
            <v>西南科技大学</v>
          </cell>
          <cell r="L500" t="str">
            <v>一般</v>
          </cell>
          <cell r="M500" t="str">
            <v>材料科学与工程</v>
          </cell>
          <cell r="N500" t="str">
            <v>201207</v>
          </cell>
          <cell r="O500" t="str">
            <v>材料工程</v>
          </cell>
        </row>
        <row r="501">
          <cell r="D501" t="str">
            <v>李康</v>
          </cell>
          <cell r="E501" t="str">
            <v>男</v>
          </cell>
          <cell r="F501" t="str">
            <v>汉</v>
          </cell>
          <cell r="G501" t="str">
            <v>团员</v>
          </cell>
          <cell r="H501" t="str">
            <v>42900519900319877X</v>
          </cell>
          <cell r="I501" t="str">
            <v>18351071701</v>
          </cell>
          <cell r="J501" t="str">
            <v>kila9527818@163.com</v>
          </cell>
          <cell r="K501" t="str">
            <v>山东科技大学</v>
          </cell>
          <cell r="L501" t="str">
            <v>一般</v>
          </cell>
          <cell r="M501" t="str">
            <v>安全工程</v>
          </cell>
          <cell r="N501" t="str">
            <v>201207</v>
          </cell>
          <cell r="O501" t="str">
            <v>材料工程</v>
          </cell>
        </row>
        <row r="502">
          <cell r="D502" t="str">
            <v>李裕</v>
          </cell>
          <cell r="E502" t="str">
            <v>男</v>
          </cell>
          <cell r="F502" t="str">
            <v>汉</v>
          </cell>
          <cell r="G502" t="str">
            <v>党员</v>
          </cell>
          <cell r="H502" t="str">
            <v>140481198911286458</v>
          </cell>
          <cell r="I502" t="str">
            <v>18862329473</v>
          </cell>
          <cell r="J502" t="str">
            <v>3513733ly@163.com</v>
          </cell>
          <cell r="K502" t="str">
            <v>西安科技大学</v>
          </cell>
          <cell r="L502" t="str">
            <v>一般</v>
          </cell>
          <cell r="M502" t="str">
            <v>安全工程</v>
          </cell>
          <cell r="N502" t="str">
            <v>201207</v>
          </cell>
          <cell r="O502" t="str">
            <v>材料工程</v>
          </cell>
        </row>
        <row r="503">
          <cell r="D503" t="str">
            <v>李渊</v>
          </cell>
          <cell r="E503" t="str">
            <v>男</v>
          </cell>
          <cell r="F503" t="str">
            <v>汉</v>
          </cell>
          <cell r="G503" t="str">
            <v>团员</v>
          </cell>
          <cell r="H503" t="str">
            <v>320481198807152234</v>
          </cell>
          <cell r="I503" t="str">
            <v>13771965823</v>
          </cell>
          <cell r="J503" t="str">
            <v>351649737@qq.xom</v>
          </cell>
          <cell r="K503" t="str">
            <v>合肥工业大学</v>
          </cell>
          <cell r="L503">
            <v>985</v>
          </cell>
          <cell r="M503" t="str">
            <v>高分子材料与
工程</v>
          </cell>
          <cell r="N503" t="str">
            <v>201007</v>
          </cell>
          <cell r="O503" t="str">
            <v>材料工程</v>
          </cell>
        </row>
        <row r="504">
          <cell r="D504" t="str">
            <v>刘广晖</v>
          </cell>
          <cell r="E504" t="str">
            <v>男</v>
          </cell>
          <cell r="F504" t="str">
            <v>汉</v>
          </cell>
          <cell r="G504" t="str">
            <v>预备党员</v>
          </cell>
          <cell r="H504" t="str">
            <v>370103199002268895</v>
          </cell>
          <cell r="I504" t="str">
            <v>18896508192</v>
          </cell>
          <cell r="J504" t="str">
            <v>656387625@qq.com</v>
          </cell>
          <cell r="K504" t="str">
            <v>曲阜师范大学</v>
          </cell>
          <cell r="L504" t="str">
            <v>一般</v>
          </cell>
          <cell r="M504" t="str">
            <v>化学</v>
          </cell>
          <cell r="N504" t="str">
            <v>201207</v>
          </cell>
          <cell r="O504" t="str">
            <v>材料工程</v>
          </cell>
        </row>
        <row r="505">
          <cell r="D505" t="str">
            <v>吕刚</v>
          </cell>
          <cell r="E505" t="str">
            <v>男</v>
          </cell>
          <cell r="F505" t="str">
            <v>汉</v>
          </cell>
          <cell r="G505" t="str">
            <v>群众</v>
          </cell>
          <cell r="H505" t="str">
            <v>340323198203246939</v>
          </cell>
          <cell r="I505" t="str">
            <v>15962253082</v>
          </cell>
          <cell r="J505" t="str">
            <v>542009647@qq.com</v>
          </cell>
          <cell r="K505" t="str">
            <v>安徽工业大学</v>
          </cell>
          <cell r="L505" t="str">
            <v>一般</v>
          </cell>
          <cell r="M505" t="str">
            <v>无机非金属材料工程</v>
          </cell>
          <cell r="N505" t="str">
            <v>201207</v>
          </cell>
          <cell r="O505" t="str">
            <v>材料工程</v>
          </cell>
        </row>
        <row r="506">
          <cell r="D506" t="str">
            <v>马亚青</v>
          </cell>
          <cell r="E506" t="str">
            <v>女</v>
          </cell>
          <cell r="F506" t="str">
            <v>汉</v>
          </cell>
          <cell r="G506" t="str">
            <v>团员</v>
          </cell>
          <cell r="H506" t="str">
            <v>341602199009073472</v>
          </cell>
          <cell r="I506" t="str">
            <v>15250433487</v>
          </cell>
          <cell r="J506" t="str">
            <v>1153681382@qq.com</v>
          </cell>
          <cell r="K506" t="str">
            <v>合肥学院</v>
          </cell>
          <cell r="L506" t="str">
            <v>一般</v>
          </cell>
          <cell r="M506" t="str">
            <v>粉体材料科学与工程</v>
          </cell>
          <cell r="N506" t="str">
            <v>2012.6</v>
          </cell>
          <cell r="O506" t="str">
            <v>材料工程</v>
          </cell>
        </row>
        <row r="507">
          <cell r="D507" t="str">
            <v>宋文汇</v>
          </cell>
          <cell r="E507" t="str">
            <v>男</v>
          </cell>
          <cell r="F507" t="str">
            <v>汉</v>
          </cell>
          <cell r="G507" t="str">
            <v>团员</v>
          </cell>
          <cell r="H507" t="str">
            <v>342425198901263111</v>
          </cell>
          <cell r="I507" t="str">
            <v>15895438869</v>
          </cell>
          <cell r="J507" t="str">
            <v>swhxt@163.com</v>
          </cell>
          <cell r="K507" t="str">
            <v>安徽大学</v>
          </cell>
          <cell r="L507">
            <v>211</v>
          </cell>
          <cell r="M507" t="str">
            <v>电子科技</v>
          </cell>
          <cell r="N507" t="str">
            <v>201207</v>
          </cell>
          <cell r="O507" t="str">
            <v>材料工程</v>
          </cell>
        </row>
        <row r="508">
          <cell r="D508" t="str">
            <v>王栋</v>
          </cell>
          <cell r="E508" t="str">
            <v>男</v>
          </cell>
          <cell r="F508" t="str">
            <v>汉</v>
          </cell>
          <cell r="G508" t="str">
            <v>团员</v>
          </cell>
          <cell r="H508" t="str">
            <v>340621199102089354</v>
          </cell>
          <cell r="I508" t="str">
            <v>18706210919</v>
          </cell>
          <cell r="J508" t="str">
            <v>iwondered@foxmail.com</v>
          </cell>
          <cell r="K508" t="str">
            <v>山东大学</v>
          </cell>
          <cell r="L508">
            <v>985</v>
          </cell>
          <cell r="M508" t="str">
            <v>环境工程</v>
          </cell>
          <cell r="N508" t="str">
            <v>2012.7</v>
          </cell>
          <cell r="O508" t="str">
            <v>材料工程</v>
          </cell>
        </row>
        <row r="509">
          <cell r="D509" t="str">
            <v>王仕作</v>
          </cell>
          <cell r="E509" t="str">
            <v>男</v>
          </cell>
          <cell r="F509" t="str">
            <v>汉</v>
          </cell>
          <cell r="G509" t="str">
            <v>团员</v>
          </cell>
          <cell r="H509" t="str">
            <v>21021319871001203x</v>
          </cell>
          <cell r="I509">
            <v>15862456215</v>
          </cell>
          <cell r="J509" t="str">
            <v>zcrywsz@gmail.com</v>
          </cell>
          <cell r="K509" t="str">
            <v>中国科学技术大学</v>
          </cell>
          <cell r="L509">
            <v>985</v>
          </cell>
          <cell r="M509" t="str">
            <v>化学物理</v>
          </cell>
          <cell r="N509" t="str">
            <v>201207</v>
          </cell>
          <cell r="O509" t="str">
            <v>材料工程</v>
          </cell>
        </row>
        <row r="510">
          <cell r="D510" t="str">
            <v>武庆飞</v>
          </cell>
          <cell r="E510" t="str">
            <v>女</v>
          </cell>
          <cell r="F510" t="str">
            <v>汉</v>
          </cell>
          <cell r="G510" t="str">
            <v>团员</v>
          </cell>
          <cell r="H510" t="str">
            <v>341623198712190424</v>
          </cell>
          <cell r="I510" t="str">
            <v>13915589667</v>
          </cell>
          <cell r="J510" t="str">
            <v>920856800@qq.com</v>
          </cell>
          <cell r="K510" t="str">
            <v>南华大学</v>
          </cell>
          <cell r="L510" t="str">
            <v>一般</v>
          </cell>
          <cell r="M510" t="str">
            <v>安全工程</v>
          </cell>
          <cell r="N510" t="str">
            <v>201107</v>
          </cell>
          <cell r="O510" t="str">
            <v>材料工程</v>
          </cell>
        </row>
        <row r="511">
          <cell r="D511" t="str">
            <v>徐红霞</v>
          </cell>
          <cell r="E511" t="str">
            <v>女</v>
          </cell>
          <cell r="F511" t="str">
            <v>汉</v>
          </cell>
          <cell r="G511" t="str">
            <v>预备党员</v>
          </cell>
          <cell r="H511" t="str">
            <v>342921199005123926</v>
          </cell>
          <cell r="I511" t="str">
            <v>13776126449</v>
          </cell>
          <cell r="J511" t="str">
            <v>xuhongxia02@yeah.net</v>
          </cell>
          <cell r="K511" t="str">
            <v>安徽师范大学</v>
          </cell>
          <cell r="L511" t="str">
            <v>一般</v>
          </cell>
          <cell r="M511" t="str">
            <v>化学（师范）</v>
          </cell>
          <cell r="N511" t="str">
            <v>2012.6</v>
          </cell>
          <cell r="O511" t="str">
            <v>材料工程</v>
          </cell>
        </row>
        <row r="512">
          <cell r="D512" t="str">
            <v>许海燕</v>
          </cell>
          <cell r="E512" t="str">
            <v>女</v>
          </cell>
          <cell r="F512" t="str">
            <v>汉</v>
          </cell>
          <cell r="G512" t="str">
            <v>党员</v>
          </cell>
          <cell r="H512" t="str">
            <v>340122198702056024</v>
          </cell>
          <cell r="I512" t="str">
            <v>18021307490</v>
          </cell>
          <cell r="J512" t="str">
            <v>xuhaiyan101@163.com</v>
          </cell>
          <cell r="K512" t="str">
            <v>合肥师范学院</v>
          </cell>
          <cell r="L512" t="str">
            <v>一般</v>
          </cell>
          <cell r="M512" t="str">
            <v>化学</v>
          </cell>
          <cell r="N512" t="str">
            <v>201107</v>
          </cell>
          <cell r="O512" t="str">
            <v>材料工程</v>
          </cell>
        </row>
        <row r="513">
          <cell r="D513" t="str">
            <v>袁晨芳</v>
          </cell>
          <cell r="E513" t="str">
            <v>女</v>
          </cell>
          <cell r="F513" t="str">
            <v>汉</v>
          </cell>
          <cell r="G513" t="str">
            <v>党员</v>
          </cell>
          <cell r="H513" t="str">
            <v>342601199008121844</v>
          </cell>
          <cell r="I513" t="str">
            <v>13914020506</v>
          </cell>
          <cell r="J513" t="str">
            <v>987480696@qq.com</v>
          </cell>
          <cell r="K513" t="str">
            <v>西南科技大学</v>
          </cell>
          <cell r="L513" t="str">
            <v>一般</v>
          </cell>
          <cell r="M513" t="str">
            <v>环境工程</v>
          </cell>
          <cell r="N513" t="str">
            <v>2012.7</v>
          </cell>
          <cell r="O513" t="str">
            <v>材料工程</v>
          </cell>
        </row>
        <row r="514">
          <cell r="D514" t="str">
            <v>朱雅琼</v>
          </cell>
          <cell r="E514" t="str">
            <v>女</v>
          </cell>
          <cell r="F514" t="str">
            <v>汉</v>
          </cell>
          <cell r="G514" t="str">
            <v>党员</v>
          </cell>
          <cell r="H514" t="str">
            <v>342224198808081906</v>
          </cell>
          <cell r="I514" t="str">
            <v>15862539786</v>
          </cell>
          <cell r="J514" t="str">
            <v>1334549307@qq.com</v>
          </cell>
          <cell r="K514" t="str">
            <v>合肥师范学院</v>
          </cell>
          <cell r="L514" t="str">
            <v>一般</v>
          </cell>
          <cell r="M514" t="str">
            <v>化学</v>
          </cell>
          <cell r="N514" t="str">
            <v>201207</v>
          </cell>
          <cell r="O514" t="str">
            <v>材料工程</v>
          </cell>
        </row>
        <row r="515">
          <cell r="D515" t="str">
            <v>陈海珍</v>
          </cell>
          <cell r="E515" t="str">
            <v>女</v>
          </cell>
          <cell r="F515" t="str">
            <v>汉</v>
          </cell>
          <cell r="G515" t="str">
            <v>党员</v>
          </cell>
          <cell r="H515" t="str">
            <v>420683197809100326</v>
          </cell>
          <cell r="I515" t="str">
            <v>18958220356</v>
          </cell>
          <cell r="J515" t="str">
            <v>280774308@qq.com</v>
          </cell>
          <cell r="K515" t="str">
            <v>浙江理工大学</v>
          </cell>
          <cell r="L515" t="str">
            <v>一般</v>
          </cell>
          <cell r="M515" t="str">
            <v>纺织工程</v>
          </cell>
          <cell r="N515" t="str">
            <v>200304</v>
          </cell>
          <cell r="O515" t="str">
            <v>高分子化学与物理</v>
          </cell>
        </row>
        <row r="516">
          <cell r="D516" t="str">
            <v>杜高来</v>
          </cell>
          <cell r="E516" t="str">
            <v>男</v>
          </cell>
          <cell r="F516" t="str">
            <v>汉</v>
          </cell>
          <cell r="G516" t="str">
            <v>预备党员</v>
          </cell>
          <cell r="H516" t="str">
            <v>362202198908280019</v>
          </cell>
          <cell r="I516" t="str">
            <v>13970913553</v>
          </cell>
          <cell r="J516" t="str">
            <v>gfz071@163.com</v>
          </cell>
          <cell r="K516" t="str">
            <v>南昌大学</v>
          </cell>
          <cell r="L516">
            <v>211</v>
          </cell>
          <cell r="M516" t="str">
            <v>高分子材料科学与工程专业</v>
          </cell>
          <cell r="N516" t="str">
            <v>2011年06月</v>
          </cell>
          <cell r="O516" t="str">
            <v>高分子化学与物理</v>
          </cell>
        </row>
        <row r="517">
          <cell r="D517" t="str">
            <v>黄铠</v>
          </cell>
          <cell r="E517" t="str">
            <v>男</v>
          </cell>
          <cell r="F517" t="str">
            <v>汉</v>
          </cell>
          <cell r="G517" t="str">
            <v>党员</v>
          </cell>
          <cell r="H517" t="str">
            <v>430522198705240015</v>
          </cell>
          <cell r="I517" t="str">
            <v>15074967153</v>
          </cell>
          <cell r="J517" t="str">
            <v>huangkai0524@163.com</v>
          </cell>
          <cell r="K517" t="str">
            <v>湖南大学</v>
          </cell>
          <cell r="L517">
            <v>985</v>
          </cell>
          <cell r="M517" t="str">
            <v>化学工程</v>
          </cell>
          <cell r="N517" t="str">
            <v>201307</v>
          </cell>
          <cell r="O517" t="str">
            <v>高分子化学与物理</v>
          </cell>
        </row>
        <row r="518">
          <cell r="D518" t="str">
            <v>刘振中</v>
          </cell>
          <cell r="E518" t="str">
            <v>男</v>
          </cell>
          <cell r="F518" t="str">
            <v>汉</v>
          </cell>
          <cell r="G518" t="str">
            <v>党员</v>
          </cell>
          <cell r="H518" t="str">
            <v>410184198802233814</v>
          </cell>
          <cell r="I518" t="str">
            <v>15937897363</v>
          </cell>
          <cell r="J518" t="str">
            <v>liuzhenzhong0378@163.com</v>
          </cell>
          <cell r="K518" t="str">
            <v>河南大学</v>
          </cell>
          <cell r="L518" t="str">
            <v>一般</v>
          </cell>
          <cell r="M518" t="str">
            <v>高分子化学与物理</v>
          </cell>
          <cell r="N518" t="str">
            <v>201307</v>
          </cell>
          <cell r="O518" t="str">
            <v>高分子化学与物理</v>
          </cell>
        </row>
        <row r="519">
          <cell r="D519" t="str">
            <v>秦德君</v>
          </cell>
          <cell r="E519" t="str">
            <v>男</v>
          </cell>
          <cell r="F519" t="str">
            <v>汉</v>
          </cell>
          <cell r="G519" t="str">
            <v>党员</v>
          </cell>
          <cell r="H519" t="str">
            <v>370403198801016135</v>
          </cell>
          <cell r="I519" t="str">
            <v>18801611080</v>
          </cell>
          <cell r="J519" t="str">
            <v>qindejun3@sina.com</v>
          </cell>
          <cell r="K519" t="str">
            <v>华东理工大学</v>
          </cell>
          <cell r="L519">
            <v>985</v>
          </cell>
          <cell r="M519" t="str">
            <v>材料科学与工程</v>
          </cell>
          <cell r="N519" t="str">
            <v>201304</v>
          </cell>
          <cell r="O519" t="str">
            <v>高分子化学与物理</v>
          </cell>
        </row>
        <row r="520">
          <cell r="D520" t="str">
            <v>王坤</v>
          </cell>
          <cell r="E520" t="str">
            <v>男</v>
          </cell>
          <cell r="F520" t="str">
            <v>汉</v>
          </cell>
          <cell r="G520" t="str">
            <v>团员</v>
          </cell>
          <cell r="H520" t="str">
            <v>370982198812080012</v>
          </cell>
          <cell r="I520" t="str">
            <v>13777208097</v>
          </cell>
          <cell r="J520" t="str">
            <v>wangkun@nimte.ac.cn</v>
          </cell>
          <cell r="K520" t="str">
            <v>中国科学院研究生院</v>
          </cell>
          <cell r="L520" t="str">
            <v>科学院</v>
          </cell>
          <cell r="M520" t="str">
            <v>化学工程</v>
          </cell>
          <cell r="N520" t="str">
            <v>201306</v>
          </cell>
          <cell r="O520" t="str">
            <v>高分子化学与物理</v>
          </cell>
        </row>
        <row r="521">
          <cell r="D521" t="str">
            <v>杨勇</v>
          </cell>
          <cell r="E521" t="str">
            <v>男</v>
          </cell>
          <cell r="F521" t="str">
            <v>汉</v>
          </cell>
          <cell r="G521" t="str">
            <v>党员</v>
          </cell>
          <cell r="H521" t="str">
            <v>421083198408094917</v>
          </cell>
          <cell r="I521" t="str">
            <v>13738438766</v>
          </cell>
          <cell r="J521" t="str">
            <v>yangyong@nimte.ac.cn</v>
          </cell>
          <cell r="K521" t="str">
            <v>中国科学院研究生院</v>
          </cell>
          <cell r="L521" t="str">
            <v>科学院</v>
          </cell>
          <cell r="M521" t="str">
            <v>高分子化学与物理</v>
          </cell>
          <cell r="N521" t="str">
            <v>201007</v>
          </cell>
          <cell r="O521" t="str">
            <v>高分子化学与物理</v>
          </cell>
        </row>
        <row r="522">
          <cell r="D522" t="str">
            <v>崔迪</v>
          </cell>
          <cell r="E522" t="str">
            <v>女</v>
          </cell>
          <cell r="F522" t="str">
            <v>汉</v>
          </cell>
          <cell r="G522" t="str">
            <v>群众</v>
          </cell>
          <cell r="H522" t="str">
            <v>33020419851006002X</v>
          </cell>
          <cell r="I522" t="str">
            <v>13205740903</v>
          </cell>
          <cell r="J522" t="str">
            <v>sukey1006@126.com</v>
          </cell>
          <cell r="K522" t="str">
            <v>瑞典隆德大学</v>
          </cell>
          <cell r="L522" t="str">
            <v>国外</v>
          </cell>
          <cell r="M522" t="str">
            <v>计算机技术</v>
          </cell>
          <cell r="N522" t="str">
            <v>200910</v>
          </cell>
          <cell r="O522" t="str">
            <v>机械制造及其自动化</v>
          </cell>
        </row>
        <row r="523">
          <cell r="D523" t="str">
            <v>张杰</v>
          </cell>
          <cell r="E523" t="str">
            <v>男</v>
          </cell>
          <cell r="F523" t="str">
            <v>汉</v>
          </cell>
          <cell r="G523" t="str">
            <v>党员</v>
          </cell>
          <cell r="H523" t="str">
            <v>330203198112071819</v>
          </cell>
          <cell r="I523" t="str">
            <v>13757401459</v>
          </cell>
          <cell r="J523" t="str">
            <v>zhangjie@nimte.ac.cn</v>
          </cell>
          <cell r="K523" t="str">
            <v>浙江大学</v>
          </cell>
          <cell r="L523">
            <v>985</v>
          </cell>
          <cell r="M523" t="str">
            <v>机械工程</v>
          </cell>
          <cell r="N523" t="str">
            <v>200707</v>
          </cell>
          <cell r="O523" t="str">
            <v>机械制造及其自动化</v>
          </cell>
        </row>
        <row r="524">
          <cell r="D524" t="str">
            <v>毕玉敬</v>
          </cell>
          <cell r="E524" t="str">
            <v>男</v>
          </cell>
          <cell r="F524" t="str">
            <v>汉</v>
          </cell>
          <cell r="G524" t="str">
            <v>党员</v>
          </cell>
          <cell r="H524" t="str">
            <v>372926198606052214</v>
          </cell>
          <cell r="I524" t="str">
            <v>15968039849</v>
          </cell>
          <cell r="J524" t="str">
            <v>biyj@nimte.ac.cn</v>
          </cell>
          <cell r="K524" t="str">
            <v>中科院青海盐湖研究所</v>
          </cell>
          <cell r="L524" t="str">
            <v>科学院</v>
          </cell>
          <cell r="M524" t="str">
            <v>无机化学</v>
          </cell>
          <cell r="N524" t="str">
            <v>201107</v>
          </cell>
          <cell r="O524" t="str">
            <v>材料物理与化学</v>
          </cell>
        </row>
        <row r="525">
          <cell r="D525" t="str">
            <v>曹海亮</v>
          </cell>
          <cell r="E525" t="str">
            <v>男</v>
          </cell>
          <cell r="F525" t="str">
            <v>汉</v>
          </cell>
          <cell r="G525" t="str">
            <v>党员</v>
          </cell>
          <cell r="H525" t="str">
            <v>142623198706011534</v>
          </cell>
          <cell r="I525" t="str">
            <v>15257883287</v>
          </cell>
          <cell r="J525" t="str">
            <v>caohl@nimte.ac.cn</v>
          </cell>
          <cell r="K525" t="str">
            <v>宁波大学</v>
          </cell>
          <cell r="L525" t="str">
            <v>一般</v>
          </cell>
          <cell r="M525" t="str">
            <v>物理化学</v>
          </cell>
          <cell r="N525" t="str">
            <v>201306</v>
          </cell>
          <cell r="O525" t="str">
            <v>材料物理与化学</v>
          </cell>
        </row>
        <row r="526">
          <cell r="D526" t="str">
            <v>陈先强</v>
          </cell>
          <cell r="E526" t="str">
            <v>男</v>
          </cell>
          <cell r="F526" t="str">
            <v>汉</v>
          </cell>
          <cell r="G526" t="str">
            <v>党员</v>
          </cell>
          <cell r="H526" t="str">
            <v>330522198809285919</v>
          </cell>
          <cell r="I526" t="str">
            <v>15827353112</v>
          </cell>
          <cell r="J526" t="str">
            <v>cxqcomeon@126.com</v>
          </cell>
          <cell r="K526" t="str">
            <v>武汉理工大学</v>
          </cell>
          <cell r="L526">
            <v>211</v>
          </cell>
          <cell r="M526" t="str">
            <v>材料科学与工程</v>
          </cell>
          <cell r="N526" t="str">
            <v>2011 07</v>
          </cell>
          <cell r="O526" t="str">
            <v>材料物理与化学</v>
          </cell>
        </row>
        <row r="527">
          <cell r="D527" t="str">
            <v>何坚</v>
          </cell>
          <cell r="E527" t="str">
            <v>男</v>
          </cell>
          <cell r="F527" t="str">
            <v>汉</v>
          </cell>
          <cell r="G527" t="str">
            <v>预备党员</v>
          </cell>
          <cell r="H527" t="str">
            <v>330724199103262617</v>
          </cell>
          <cell r="I527" t="str">
            <v>13732211100</v>
          </cell>
          <cell r="J527" t="str">
            <v>hejian.88888888@163.com</v>
          </cell>
          <cell r="K527" t="str">
            <v>浙江大学</v>
          </cell>
          <cell r="L527">
            <v>985</v>
          </cell>
          <cell r="M527" t="str">
            <v>材料科学与工程</v>
          </cell>
          <cell r="N527" t="str">
            <v>201306</v>
          </cell>
          <cell r="O527" t="str">
            <v>材料物理与化学</v>
          </cell>
        </row>
        <row r="528">
          <cell r="D528" t="str">
            <v>李明</v>
          </cell>
          <cell r="E528" t="str">
            <v>男</v>
          </cell>
          <cell r="F528" t="str">
            <v>汉</v>
          </cell>
          <cell r="G528" t="str">
            <v>党员</v>
          </cell>
          <cell r="H528" t="str">
            <v>430426198801044997</v>
          </cell>
          <cell r="I528" t="str">
            <v>15257496887</v>
          </cell>
          <cell r="J528" t="str">
            <v>ming21tian@126.com</v>
          </cell>
          <cell r="K528" t="str">
            <v>宁波大学</v>
          </cell>
          <cell r="L528" t="str">
            <v>一般</v>
          </cell>
          <cell r="M528" t="str">
            <v>凝聚态物理</v>
          </cell>
          <cell r="N528" t="str">
            <v>201307</v>
          </cell>
          <cell r="O528" t="str">
            <v>材料物理与化学</v>
          </cell>
        </row>
        <row r="529">
          <cell r="D529" t="str">
            <v>李明</v>
          </cell>
          <cell r="E529" t="str">
            <v>男</v>
          </cell>
          <cell r="F529" t="str">
            <v>汉</v>
          </cell>
          <cell r="G529" t="str">
            <v>党员</v>
          </cell>
          <cell r="H529" t="str">
            <v>340204198304162019</v>
          </cell>
          <cell r="I529" t="str">
            <v>18667819901</v>
          </cell>
          <cell r="J529" t="str">
            <v>liming@nimte.ac.cn</v>
          </cell>
          <cell r="K529" t="str">
            <v>宁波大学</v>
          </cell>
          <cell r="L529" t="str">
            <v>一般</v>
          </cell>
          <cell r="M529" t="str">
            <v>理论物理</v>
          </cell>
          <cell r="N529" t="str">
            <v>200807</v>
          </cell>
          <cell r="O529" t="str">
            <v>材料物理与化学</v>
          </cell>
        </row>
        <row r="530">
          <cell r="D530" t="str">
            <v>李晓冬</v>
          </cell>
          <cell r="E530" t="str">
            <v>男</v>
          </cell>
          <cell r="F530" t="str">
            <v>汉</v>
          </cell>
          <cell r="G530" t="str">
            <v>党员</v>
          </cell>
          <cell r="H530" t="str">
            <v>410482198911123837</v>
          </cell>
          <cell r="I530" t="str">
            <v>15871694440</v>
          </cell>
          <cell r="J530" t="str">
            <v>895977991@qq.com</v>
          </cell>
          <cell r="K530" t="str">
            <v>中南民族大学</v>
          </cell>
          <cell r="L530">
            <v>211</v>
          </cell>
          <cell r="M530" t="str">
            <v>材料化学</v>
          </cell>
          <cell r="N530" t="str">
            <v>2011 07</v>
          </cell>
          <cell r="O530" t="str">
            <v>高分子化学与物理</v>
          </cell>
        </row>
        <row r="531">
          <cell r="D531" t="str">
            <v>刘继康</v>
          </cell>
          <cell r="E531" t="str">
            <v>男</v>
          </cell>
          <cell r="F531" t="str">
            <v>汉</v>
          </cell>
          <cell r="G531" t="str">
            <v>团员</v>
          </cell>
          <cell r="H531" t="str">
            <v>330327199210124276</v>
          </cell>
          <cell r="K531" t="str">
            <v>浙江大学</v>
          </cell>
          <cell r="L531">
            <v>985</v>
          </cell>
          <cell r="M531" t="str">
            <v>材料科学与工程</v>
          </cell>
          <cell r="N531" t="str">
            <v>201307</v>
          </cell>
          <cell r="O531" t="str">
            <v>材料物理与化学</v>
          </cell>
        </row>
        <row r="532">
          <cell r="D532" t="str">
            <v>刘阳辉</v>
          </cell>
          <cell r="E532" t="str">
            <v>男</v>
          </cell>
          <cell r="F532" t="str">
            <v>汉</v>
          </cell>
          <cell r="G532" t="str">
            <v>党员</v>
          </cell>
          <cell r="H532" t="str">
            <v>362322198905020319</v>
          </cell>
          <cell r="I532" t="str">
            <v>15070810428</v>
          </cell>
          <cell r="J532" t="str">
            <v>365613688@qq.com</v>
          </cell>
          <cell r="K532" t="str">
            <v>南昌大学</v>
          </cell>
          <cell r="L532">
            <v>211</v>
          </cell>
          <cell r="M532" t="str">
            <v>材料科学与工程</v>
          </cell>
          <cell r="N532" t="str">
            <v>2011 07</v>
          </cell>
          <cell r="O532" t="str">
            <v>材料物理与化学</v>
          </cell>
        </row>
        <row r="533">
          <cell r="D533" t="str">
            <v>罗浩</v>
          </cell>
          <cell r="E533" t="str">
            <v>男</v>
          </cell>
          <cell r="F533" t="str">
            <v>汉</v>
          </cell>
          <cell r="G533" t="str">
            <v>团员</v>
          </cell>
          <cell r="H533" t="str">
            <v>511002198606186832</v>
          </cell>
          <cell r="I533" t="str">
            <v>13777213635</v>
          </cell>
          <cell r="J533" t="str">
            <v>1519461291@qq.com</v>
          </cell>
          <cell r="K533" t="str">
            <v>宁波材料技术与工程研究所</v>
          </cell>
          <cell r="L533" t="str">
            <v>科学院</v>
          </cell>
          <cell r="M533" t="str">
            <v>材料工程</v>
          </cell>
          <cell r="N533" t="str">
            <v>201306</v>
          </cell>
          <cell r="O533" t="str">
            <v>材料物理与化学</v>
          </cell>
        </row>
        <row r="534">
          <cell r="D534" t="str">
            <v>孟阵</v>
          </cell>
          <cell r="E534" t="str">
            <v>男</v>
          </cell>
          <cell r="F534" t="str">
            <v>汉</v>
          </cell>
          <cell r="G534" t="str">
            <v>党员</v>
          </cell>
          <cell r="H534" t="str">
            <v>131002198701172833</v>
          </cell>
          <cell r="K534" t="str">
            <v>郑州大学</v>
          </cell>
          <cell r="L534">
            <v>211</v>
          </cell>
          <cell r="M534" t="str">
            <v>化学基地班</v>
          </cell>
          <cell r="N534" t="str">
            <v>201307</v>
          </cell>
          <cell r="O534" t="str">
            <v>材料物理与化学</v>
          </cell>
        </row>
        <row r="535">
          <cell r="D535" t="str">
            <v>潘亮</v>
          </cell>
          <cell r="E535" t="str">
            <v>男</v>
          </cell>
          <cell r="F535" t="str">
            <v>汉</v>
          </cell>
          <cell r="G535" t="str">
            <v>党员</v>
          </cell>
          <cell r="H535" t="str">
            <v>513021198612120013</v>
          </cell>
          <cell r="I535" t="str">
            <v>15168553527</v>
          </cell>
          <cell r="J535" t="str">
            <v>pl8848@nimte.ac.cn</v>
          </cell>
          <cell r="K535" t="str">
            <v>宁波大学</v>
          </cell>
          <cell r="L535" t="str">
            <v>一般</v>
          </cell>
          <cell r="M535" t="str">
            <v>凝聚态物理</v>
          </cell>
          <cell r="N535" t="str">
            <v>201306</v>
          </cell>
          <cell r="O535" t="str">
            <v>材料物理与化学</v>
          </cell>
        </row>
        <row r="536">
          <cell r="D536" t="str">
            <v>孙珊珊</v>
          </cell>
          <cell r="E536" t="str">
            <v>女</v>
          </cell>
          <cell r="F536" t="str">
            <v>汉</v>
          </cell>
          <cell r="G536" t="str">
            <v>党员</v>
          </cell>
          <cell r="H536" t="str">
            <v>370784198401013845</v>
          </cell>
          <cell r="I536" t="str">
            <v>13819878210</v>
          </cell>
          <cell r="J536" t="str">
            <v>xyz.5123@163.com</v>
          </cell>
          <cell r="K536" t="str">
            <v>哈尔滨工业大学</v>
          </cell>
          <cell r="L536">
            <v>985</v>
          </cell>
          <cell r="M536" t="str">
            <v>化学工程与技术</v>
          </cell>
          <cell r="N536" t="str">
            <v>200907</v>
          </cell>
          <cell r="O536" t="str">
            <v>材料物理与化学</v>
          </cell>
        </row>
        <row r="537">
          <cell r="D537" t="str">
            <v>孙自许</v>
          </cell>
          <cell r="E537" t="str">
            <v>男</v>
          </cell>
          <cell r="F537" t="str">
            <v>汉</v>
          </cell>
          <cell r="G537" t="str">
            <v>团员</v>
          </cell>
          <cell r="H537" t="str">
            <v>411322198601152914</v>
          </cell>
          <cell r="I537" t="str">
            <v>13484277986</v>
          </cell>
          <cell r="J537" t="str">
            <v>sunzixu2006hit@126.com</v>
          </cell>
          <cell r="K537" t="str">
            <v>哈尔滨工业大学</v>
          </cell>
          <cell r="L537">
            <v>985</v>
          </cell>
          <cell r="M537" t="str">
            <v>化学工程</v>
          </cell>
          <cell r="N537" t="str">
            <v>201207</v>
          </cell>
          <cell r="O537" t="str">
            <v>材料物理与化学</v>
          </cell>
        </row>
        <row r="538">
          <cell r="D538" t="str">
            <v>檀洪伟</v>
          </cell>
          <cell r="E538" t="str">
            <v>男</v>
          </cell>
          <cell r="F538" t="str">
            <v>汉</v>
          </cell>
          <cell r="G538" t="str">
            <v>团员</v>
          </cell>
          <cell r="H538" t="str">
            <v>220381198808141810</v>
          </cell>
          <cell r="I538" t="str">
            <v>13672199035</v>
          </cell>
          <cell r="J538" t="str">
            <v>tanhongwei@mail.nankai.edu.cn</v>
          </cell>
          <cell r="K538" t="str">
            <v>南开大学</v>
          </cell>
          <cell r="L538">
            <v>985</v>
          </cell>
          <cell r="M538" t="str">
            <v>材料物理</v>
          </cell>
          <cell r="N538" t="str">
            <v>2011年07月</v>
          </cell>
          <cell r="O538" t="str">
            <v>材料物理与化学</v>
          </cell>
        </row>
        <row r="539">
          <cell r="D539" t="str">
            <v>万昌锦</v>
          </cell>
          <cell r="E539" t="str">
            <v>男</v>
          </cell>
          <cell r="F539" t="str">
            <v>汉</v>
          </cell>
          <cell r="G539" t="str">
            <v>团员</v>
          </cell>
          <cell r="H539" t="str">
            <v>360124198909120077</v>
          </cell>
          <cell r="I539" t="str">
            <v>15335169318</v>
          </cell>
          <cell r="J539" t="str">
            <v>wan_changjin@163.com</v>
          </cell>
          <cell r="K539" t="str">
            <v>南京理工大学</v>
          </cell>
          <cell r="L539">
            <v>211</v>
          </cell>
          <cell r="M539" t="str">
            <v>电子科学与技术</v>
          </cell>
          <cell r="N539" t="str">
            <v>2011年07月</v>
          </cell>
          <cell r="O539" t="str">
            <v>材料物理与化学</v>
          </cell>
        </row>
        <row r="540">
          <cell r="D540" t="str">
            <v>谢亚丽</v>
          </cell>
          <cell r="E540" t="str">
            <v>女</v>
          </cell>
          <cell r="F540" t="str">
            <v>汉</v>
          </cell>
          <cell r="G540" t="str">
            <v>群众</v>
          </cell>
          <cell r="H540" t="str">
            <v>412824198303203921</v>
          </cell>
          <cell r="I540" t="str">
            <v>13958215504</v>
          </cell>
          <cell r="J540" t="str">
            <v>xieyl@nimte.ac.cn</v>
          </cell>
          <cell r="K540" t="str">
            <v>中国科学技术大学</v>
          </cell>
          <cell r="L540">
            <v>985</v>
          </cell>
          <cell r="M540" t="str">
            <v>凝聚态物理</v>
          </cell>
          <cell r="N540" t="str">
            <v>201006</v>
          </cell>
          <cell r="O540" t="str">
            <v>材料物理与化学</v>
          </cell>
        </row>
        <row r="541">
          <cell r="D541" t="str">
            <v>陈国新</v>
          </cell>
          <cell r="E541" t="str">
            <v>男</v>
          </cell>
          <cell r="F541" t="str">
            <v>汉</v>
          </cell>
          <cell r="G541" t="str">
            <v>党员</v>
          </cell>
          <cell r="H541" t="str">
            <v>370781198407254579</v>
          </cell>
          <cell r="I541" t="str">
            <v>13819838897</v>
          </cell>
          <cell r="J541" t="str">
            <v>gxchen@nimte.ac.cn</v>
          </cell>
          <cell r="K541" t="str">
            <v>中国科学院研究生院</v>
          </cell>
          <cell r="L541" t="str">
            <v>科学院</v>
          </cell>
          <cell r="M541" t="str">
            <v>材料物理与化学</v>
          </cell>
          <cell r="N541" t="str">
            <v>200907</v>
          </cell>
          <cell r="O541" t="str">
            <v>材料加工工程</v>
          </cell>
        </row>
        <row r="542">
          <cell r="D542" t="str">
            <v>孙丽丽</v>
          </cell>
          <cell r="E542" t="str">
            <v>女</v>
          </cell>
          <cell r="F542" t="str">
            <v>汉</v>
          </cell>
          <cell r="G542" t="str">
            <v>党员</v>
          </cell>
          <cell r="H542" t="str">
            <v>340621198410194821</v>
          </cell>
          <cell r="I542" t="str">
            <v>15824276850</v>
          </cell>
          <cell r="J542" t="str">
            <v>sunll@nimte.ac.cn</v>
          </cell>
          <cell r="K542" t="str">
            <v>北京科技大学</v>
          </cell>
          <cell r="L542">
            <v>211</v>
          </cell>
          <cell r="M542" t="str">
            <v>材料物理与化学</v>
          </cell>
          <cell r="N542" t="str">
            <v>200801</v>
          </cell>
          <cell r="O542" t="str">
            <v>材料加工工程</v>
          </cell>
        </row>
        <row r="543">
          <cell r="D543" t="str">
            <v>刘川川</v>
          </cell>
          <cell r="E543" t="str">
            <v>男</v>
          </cell>
          <cell r="F543" t="str">
            <v>汉</v>
          </cell>
          <cell r="G543" t="str">
            <v>团员</v>
          </cell>
          <cell r="H543" t="str">
            <v>340621198910154877</v>
          </cell>
          <cell r="I543" t="str">
            <v>15208207031</v>
          </cell>
          <cell r="J543" t="str">
            <v>944062158@qq.com</v>
          </cell>
          <cell r="K543" t="str">
            <v>四川大学</v>
          </cell>
          <cell r="L543">
            <v>985</v>
          </cell>
          <cell r="M543" t="str">
            <v>高分子材料与工程</v>
          </cell>
          <cell r="N543" t="str">
            <v>201307</v>
          </cell>
          <cell r="O543" t="str">
            <v>有机化学</v>
          </cell>
        </row>
        <row r="544">
          <cell r="D544" t="str">
            <v>刘淑辉</v>
          </cell>
          <cell r="E544" t="str">
            <v>女</v>
          </cell>
          <cell r="F544" t="str">
            <v>汉</v>
          </cell>
          <cell r="G544" t="str">
            <v>团员</v>
          </cell>
          <cell r="H544" t="str">
            <v>445122199007050686</v>
          </cell>
          <cell r="I544" t="str">
            <v>15099963166</v>
          </cell>
          <cell r="J544" t="str">
            <v>liushuhui1990@sina.cn</v>
          </cell>
          <cell r="K544" t="str">
            <v>华南理工大学</v>
          </cell>
          <cell r="L544">
            <v>985</v>
          </cell>
          <cell r="M544" t="str">
            <v>高分子材料与工程</v>
          </cell>
          <cell r="N544" t="str">
            <v>201307</v>
          </cell>
          <cell r="O544" t="str">
            <v>高分子化学与物理</v>
          </cell>
        </row>
        <row r="545">
          <cell r="D545" t="str">
            <v>莫梦婷</v>
          </cell>
          <cell r="E545" t="str">
            <v>女</v>
          </cell>
          <cell r="F545" t="str">
            <v>汉</v>
          </cell>
          <cell r="G545" t="str">
            <v>团员</v>
          </cell>
          <cell r="H545" t="str">
            <v>330411199002265626</v>
          </cell>
          <cell r="I545" t="str">
            <v>13732258279</v>
          </cell>
          <cell r="J545" t="str">
            <v>melodymo1990@gmail.com</v>
          </cell>
          <cell r="K545" t="str">
            <v>浙江大学</v>
          </cell>
          <cell r="L545">
            <v>985</v>
          </cell>
          <cell r="M545" t="str">
            <v>高分子材料与工程</v>
          </cell>
          <cell r="N545" t="str">
            <v>201307</v>
          </cell>
          <cell r="O545" t="str">
            <v>高分子化学与物理</v>
          </cell>
        </row>
        <row r="546">
          <cell r="D546" t="str">
            <v>邱佳</v>
          </cell>
          <cell r="E546" t="str">
            <v>女</v>
          </cell>
          <cell r="F546" t="str">
            <v>汉</v>
          </cell>
          <cell r="G546" t="str">
            <v>党员</v>
          </cell>
          <cell r="H546" t="str">
            <v>510603199101215944</v>
          </cell>
          <cell r="I546" t="str">
            <v>15920137870</v>
          </cell>
          <cell r="J546" t="str">
            <v>362417206@qq.com</v>
          </cell>
          <cell r="K546" t="str">
            <v>华南理工大学</v>
          </cell>
          <cell r="L546">
            <v>985</v>
          </cell>
          <cell r="M546" t="str">
            <v>高分子材料与工程</v>
          </cell>
          <cell r="N546" t="str">
            <v>201307</v>
          </cell>
          <cell r="O546" t="str">
            <v>高分子化学与物理</v>
          </cell>
        </row>
        <row r="547">
          <cell r="D547" t="str">
            <v>荣运</v>
          </cell>
          <cell r="E547" t="str">
            <v>男</v>
          </cell>
          <cell r="F547" t="str">
            <v>汉</v>
          </cell>
          <cell r="G547" t="str">
            <v>党员</v>
          </cell>
          <cell r="H547" t="str">
            <v>421181198909203619</v>
          </cell>
          <cell r="I547" t="str">
            <v>15800003193</v>
          </cell>
          <cell r="J547" t="str">
            <v>1123983508@qq.com</v>
          </cell>
          <cell r="K547" t="str">
            <v>华南理工大学</v>
          </cell>
          <cell r="L547">
            <v>985</v>
          </cell>
          <cell r="M547" t="str">
            <v>高分子材料与工程</v>
          </cell>
          <cell r="N547" t="str">
            <v>201307</v>
          </cell>
          <cell r="O547" t="str">
            <v>高分子化学与物理</v>
          </cell>
        </row>
        <row r="548">
          <cell r="D548" t="str">
            <v>沈潇斌</v>
          </cell>
          <cell r="E548" t="str">
            <v>男</v>
          </cell>
          <cell r="F548" t="str">
            <v>汉</v>
          </cell>
          <cell r="G548" t="str">
            <v>党员</v>
          </cell>
          <cell r="H548" t="str">
            <v>330521199008180218</v>
          </cell>
          <cell r="I548" t="str">
            <v>13732258745</v>
          </cell>
          <cell r="J548" t="str">
            <v>1148714771@qq.com</v>
          </cell>
          <cell r="K548" t="str">
            <v>浙江大学</v>
          </cell>
          <cell r="L548">
            <v>985</v>
          </cell>
          <cell r="M548" t="str">
            <v>高分子材料与工程</v>
          </cell>
          <cell r="N548" t="str">
            <v>201307</v>
          </cell>
          <cell r="O548" t="str">
            <v>高分子化学与物理</v>
          </cell>
        </row>
        <row r="549">
          <cell r="D549" t="str">
            <v>孙璐</v>
          </cell>
          <cell r="E549" t="str">
            <v>女</v>
          </cell>
          <cell r="F549" t="str">
            <v>汉</v>
          </cell>
          <cell r="G549" t="str">
            <v>团员</v>
          </cell>
          <cell r="H549" t="str">
            <v>429004199109172766</v>
          </cell>
          <cell r="I549" t="str">
            <v>15210936915</v>
          </cell>
          <cell r="J549" t="str">
            <v>gongyeflower@163.com</v>
          </cell>
          <cell r="K549" t="str">
            <v>北京化工大学</v>
          </cell>
          <cell r="L549">
            <v>211</v>
          </cell>
          <cell r="M549" t="str">
            <v>高分子材料与工程</v>
          </cell>
          <cell r="N549" t="str">
            <v>201307</v>
          </cell>
          <cell r="O549" t="str">
            <v>高分子化学与物理</v>
          </cell>
        </row>
        <row r="550">
          <cell r="D550" t="str">
            <v>徐伟</v>
          </cell>
          <cell r="E550" t="str">
            <v>男</v>
          </cell>
          <cell r="F550" t="str">
            <v>汉</v>
          </cell>
          <cell r="G550" t="str">
            <v>党员</v>
          </cell>
          <cell r="H550" t="str">
            <v>320581199105233216</v>
          </cell>
          <cell r="I550" t="str">
            <v>15196632850</v>
          </cell>
          <cell r="J550" t="str">
            <v>949839084@qq.com</v>
          </cell>
          <cell r="K550" t="str">
            <v>四川大学</v>
          </cell>
          <cell r="L550">
            <v>985</v>
          </cell>
          <cell r="M550" t="str">
            <v>高分子材料与工程</v>
          </cell>
          <cell r="N550" t="str">
            <v>201307</v>
          </cell>
          <cell r="O550" t="str">
            <v>高分子化学与物理</v>
          </cell>
        </row>
        <row r="551">
          <cell r="D551" t="str">
            <v>俞学敏</v>
          </cell>
          <cell r="E551" t="str">
            <v>女</v>
          </cell>
          <cell r="F551" t="str">
            <v>汉</v>
          </cell>
          <cell r="G551" t="str">
            <v>预备党员</v>
          </cell>
          <cell r="H551" t="str">
            <v>330226199107182409</v>
          </cell>
          <cell r="I551" t="str">
            <v>13732236247</v>
          </cell>
          <cell r="J551" t="str">
            <v>122801290@qq.com</v>
          </cell>
          <cell r="K551" t="str">
            <v>浙江大学</v>
          </cell>
          <cell r="L551">
            <v>985</v>
          </cell>
          <cell r="M551" t="str">
            <v>高分子材料与工程</v>
          </cell>
          <cell r="N551" t="str">
            <v>201307</v>
          </cell>
          <cell r="O551" t="str">
            <v>高分子化学与物理</v>
          </cell>
        </row>
        <row r="552">
          <cell r="D552" t="str">
            <v>陈春豪</v>
          </cell>
          <cell r="E552" t="str">
            <v>男</v>
          </cell>
          <cell r="F552" t="str">
            <v>汉</v>
          </cell>
          <cell r="G552" t="str">
            <v>预备党员</v>
          </cell>
          <cell r="H552" t="str">
            <v>330227199102055255</v>
          </cell>
          <cell r="I552" t="str">
            <v>13677661580</v>
          </cell>
          <cell r="J552" t="str">
            <v>651248443@qq.com</v>
          </cell>
          <cell r="K552" t="str">
            <v>重庆大学</v>
          </cell>
          <cell r="L552">
            <v>985</v>
          </cell>
          <cell r="M552" t="str">
            <v>电子信息工程</v>
          </cell>
          <cell r="N552" t="str">
            <v>201307</v>
          </cell>
          <cell r="O552" t="str">
            <v>机械制造及其自动化</v>
          </cell>
        </row>
        <row r="553">
          <cell r="D553" t="str">
            <v>王俊</v>
          </cell>
          <cell r="E553" t="str">
            <v>男</v>
          </cell>
          <cell r="F553" t="str">
            <v>汉</v>
          </cell>
          <cell r="G553" t="str">
            <v>团员</v>
          </cell>
          <cell r="H553" t="str">
            <v>522129198811055012</v>
          </cell>
          <cell r="J553" t="str">
            <v>1013846919@qq.com</v>
          </cell>
          <cell r="K553" t="str">
            <v>同济大学</v>
          </cell>
          <cell r="L553">
            <v>985</v>
          </cell>
          <cell r="M553" t="str">
            <v>机械设计制造及其自动化</v>
          </cell>
          <cell r="N553" t="str">
            <v>201307</v>
          </cell>
          <cell r="O553" t="str">
            <v>机械制造及其自动化</v>
          </cell>
        </row>
        <row r="554">
          <cell r="D554" t="str">
            <v>赵洪震</v>
          </cell>
          <cell r="E554" t="str">
            <v>男</v>
          </cell>
          <cell r="F554" t="str">
            <v>汉</v>
          </cell>
          <cell r="G554" t="str">
            <v>党员</v>
          </cell>
          <cell r="H554" t="str">
            <v>370406199101317416</v>
          </cell>
          <cell r="J554" t="str">
            <v>zhaohongzhen9@sina.com</v>
          </cell>
          <cell r="K554" t="str">
            <v>西安电子科技大学</v>
          </cell>
          <cell r="L554">
            <v>985</v>
          </cell>
          <cell r="M554" t="str">
            <v>机械设计制造及其自动化</v>
          </cell>
          <cell r="N554" t="str">
            <v>201207</v>
          </cell>
          <cell r="O554" t="str">
            <v>机械制造及其自动化</v>
          </cell>
        </row>
        <row r="555">
          <cell r="D555" t="str">
            <v>邓伟</v>
          </cell>
          <cell r="E555" t="str">
            <v>男</v>
          </cell>
          <cell r="F555" t="str">
            <v>汉</v>
          </cell>
          <cell r="G555" t="str">
            <v>预备党员</v>
          </cell>
          <cell r="H555" t="str">
            <v>429005199210176178</v>
          </cell>
          <cell r="I555" t="str">
            <v>15071141000</v>
          </cell>
          <cell r="J555" t="str">
            <v>dengwei920922@vip.qq.com</v>
          </cell>
          <cell r="K555" t="str">
            <v>武汉理工大学</v>
          </cell>
          <cell r="L555">
            <v>211</v>
          </cell>
          <cell r="M555" t="str">
            <v>材料科学与工程</v>
          </cell>
          <cell r="N555" t="str">
            <v>201307</v>
          </cell>
          <cell r="O555" t="str">
            <v>材料物理与化学</v>
          </cell>
        </row>
        <row r="556">
          <cell r="D556" t="str">
            <v>何伟</v>
          </cell>
          <cell r="E556" t="str">
            <v>男</v>
          </cell>
          <cell r="F556" t="str">
            <v>汉</v>
          </cell>
          <cell r="G556" t="str">
            <v>团员</v>
          </cell>
          <cell r="H556" t="str">
            <v>34082219891118117X</v>
          </cell>
          <cell r="I556" t="str">
            <v>13732238434</v>
          </cell>
          <cell r="J556" t="str">
            <v>3090104745@zju.edu.cn</v>
          </cell>
          <cell r="K556" t="str">
            <v>浙江大学</v>
          </cell>
          <cell r="L556">
            <v>985</v>
          </cell>
          <cell r="M556" t="str">
            <v>材料科学与工程</v>
          </cell>
          <cell r="N556" t="str">
            <v>201306</v>
          </cell>
          <cell r="O556" t="str">
            <v>材料物理与化学</v>
          </cell>
        </row>
        <row r="557">
          <cell r="D557" t="str">
            <v>邵艳艳</v>
          </cell>
          <cell r="E557" t="str">
            <v>女</v>
          </cell>
          <cell r="F557" t="str">
            <v>汉</v>
          </cell>
          <cell r="G557" t="str">
            <v>党员</v>
          </cell>
          <cell r="H557" t="str">
            <v>320623199108228641</v>
          </cell>
          <cell r="I557" t="str">
            <v>15129399116</v>
          </cell>
          <cell r="J557" t="str">
            <v>shao0822@126.com</v>
          </cell>
          <cell r="K557" t="str">
            <v>西安交通大学</v>
          </cell>
          <cell r="L557">
            <v>985</v>
          </cell>
          <cell r="M557" t="str">
            <v>材料物理</v>
          </cell>
          <cell r="N557" t="str">
            <v>201307</v>
          </cell>
          <cell r="O557" t="str">
            <v>材料物理与化学</v>
          </cell>
        </row>
        <row r="558">
          <cell r="D558" t="str">
            <v>孙山</v>
          </cell>
          <cell r="E558" t="str">
            <v>女</v>
          </cell>
          <cell r="F558" t="str">
            <v>汉</v>
          </cell>
          <cell r="G558" t="str">
            <v>团员</v>
          </cell>
          <cell r="H558" t="str">
            <v>61030319920628162X</v>
          </cell>
          <cell r="I558" t="str">
            <v>13658333180</v>
          </cell>
          <cell r="J558" t="str">
            <v>529018755@qq.com</v>
          </cell>
          <cell r="K558" t="str">
            <v>西南大学</v>
          </cell>
          <cell r="L558">
            <v>211</v>
          </cell>
          <cell r="M558" t="str">
            <v>化学类</v>
          </cell>
          <cell r="N558" t="str">
            <v>201307</v>
          </cell>
          <cell r="O558" t="str">
            <v>材料物理与化学</v>
          </cell>
        </row>
        <row r="559">
          <cell r="D559" t="str">
            <v>王妹</v>
          </cell>
          <cell r="E559" t="str">
            <v>女</v>
          </cell>
          <cell r="F559" t="str">
            <v>汉</v>
          </cell>
          <cell r="G559" t="str">
            <v>预备党员</v>
          </cell>
          <cell r="H559" t="str">
            <v>32058319900830672X</v>
          </cell>
          <cell r="I559" t="str">
            <v>15874250408</v>
          </cell>
          <cell r="J559" t="str">
            <v>501898154@qq.com</v>
          </cell>
          <cell r="K559" t="str">
            <v>中南大学</v>
          </cell>
          <cell r="L559">
            <v>985</v>
          </cell>
          <cell r="M559" t="str">
            <v>材料科学与工程</v>
          </cell>
          <cell r="N559" t="str">
            <v>201307</v>
          </cell>
          <cell r="O559" t="str">
            <v>材料物理与化学</v>
          </cell>
        </row>
        <row r="560">
          <cell r="D560" t="str">
            <v>徐裕</v>
          </cell>
          <cell r="E560" t="str">
            <v>男</v>
          </cell>
          <cell r="F560" t="str">
            <v>汉</v>
          </cell>
          <cell r="G560" t="str">
            <v>党员</v>
          </cell>
          <cell r="H560" t="str">
            <v>330781199102191631</v>
          </cell>
          <cell r="I560" t="str">
            <v>13732212847</v>
          </cell>
          <cell r="J560" t="str">
            <v>zjuxuyu@163.com</v>
          </cell>
          <cell r="K560" t="str">
            <v>浙江大学</v>
          </cell>
          <cell r="L560">
            <v>985</v>
          </cell>
          <cell r="M560" t="str">
            <v>材料科学与工程</v>
          </cell>
          <cell r="N560" t="str">
            <v>201307</v>
          </cell>
          <cell r="O560" t="str">
            <v>材料物理与化学</v>
          </cell>
        </row>
        <row r="561">
          <cell r="D561" t="str">
            <v>杨正东</v>
          </cell>
          <cell r="E561" t="str">
            <v>男</v>
          </cell>
          <cell r="F561" t="str">
            <v>汉</v>
          </cell>
          <cell r="G561" t="str">
            <v>预备党员</v>
          </cell>
          <cell r="H561" t="str">
            <v>511023199110047210</v>
          </cell>
          <cell r="I561" t="str">
            <v>15215064311</v>
          </cell>
          <cell r="J561" t="str">
            <v>309648980@qq.com</v>
          </cell>
          <cell r="K561" t="str">
            <v>西南大学</v>
          </cell>
          <cell r="L561">
            <v>211</v>
          </cell>
          <cell r="M561" t="str">
            <v>材料物理</v>
          </cell>
          <cell r="N561" t="str">
            <v>201307</v>
          </cell>
          <cell r="O561" t="str">
            <v>材料物理与化学</v>
          </cell>
        </row>
        <row r="562">
          <cell r="D562" t="str">
            <v>应杭君</v>
          </cell>
          <cell r="E562" t="str">
            <v>男</v>
          </cell>
          <cell r="F562" t="str">
            <v>汉</v>
          </cell>
          <cell r="G562" t="str">
            <v>团员</v>
          </cell>
          <cell r="H562" t="str">
            <v>330727199107220018</v>
          </cell>
          <cell r="I562" t="str">
            <v>13502007021</v>
          </cell>
          <cell r="J562" t="str">
            <v>yinghangjun@mail.nankai.edu.cn</v>
          </cell>
          <cell r="K562" t="str">
            <v>南开大学</v>
          </cell>
          <cell r="L562">
            <v>985</v>
          </cell>
          <cell r="M562" t="str">
            <v>物理学类</v>
          </cell>
          <cell r="N562" t="str">
            <v>201307</v>
          </cell>
          <cell r="O562" t="str">
            <v>材料物理与化学</v>
          </cell>
        </row>
        <row r="563">
          <cell r="D563" t="str">
            <v>张双兰</v>
          </cell>
          <cell r="E563" t="str">
            <v>女</v>
          </cell>
          <cell r="F563" t="str">
            <v>汉</v>
          </cell>
          <cell r="G563" t="str">
            <v>团员</v>
          </cell>
          <cell r="H563" t="str">
            <v>350881198907261224</v>
          </cell>
          <cell r="I563" t="str">
            <v>15002576143</v>
          </cell>
          <cell r="J563" t="str">
            <v>834206564@qq.com</v>
          </cell>
          <cell r="K563" t="str">
            <v>兰州大学</v>
          </cell>
          <cell r="L563">
            <v>985</v>
          </cell>
          <cell r="M563" t="str">
            <v>材料物理</v>
          </cell>
          <cell r="N563" t="str">
            <v>201307</v>
          </cell>
          <cell r="O563" t="str">
            <v>材料物理与化学</v>
          </cell>
        </row>
        <row r="564">
          <cell r="D564" t="str">
            <v>祝炬烨</v>
          </cell>
          <cell r="E564" t="str">
            <v>男</v>
          </cell>
          <cell r="F564" t="str">
            <v>汉</v>
          </cell>
          <cell r="G564" t="str">
            <v>预备党员</v>
          </cell>
          <cell r="H564" t="str">
            <v>330304199202170630</v>
          </cell>
          <cell r="I564" t="str">
            <v>13732206496</v>
          </cell>
          <cell r="J564" t="str">
            <v>zjywz@126.com</v>
          </cell>
          <cell r="K564" t="str">
            <v>浙江大学</v>
          </cell>
          <cell r="L564">
            <v>985</v>
          </cell>
          <cell r="M564" t="str">
            <v>材料科学与工程</v>
          </cell>
          <cell r="N564" t="str">
            <v>201307</v>
          </cell>
          <cell r="O564" t="str">
            <v>材料物理与化学</v>
          </cell>
        </row>
        <row r="565">
          <cell r="D565" t="str">
            <v>陈侃</v>
          </cell>
          <cell r="E565" t="str">
            <v>男</v>
          </cell>
          <cell r="F565" t="str">
            <v>汉</v>
          </cell>
          <cell r="G565" t="str">
            <v>党员</v>
          </cell>
          <cell r="H565" t="str">
            <v>330203199011051813</v>
          </cell>
          <cell r="I565" t="str">
            <v>13516727651</v>
          </cell>
          <cell r="J565" t="str">
            <v>1224520304@qq.com</v>
          </cell>
          <cell r="K565" t="str">
            <v>中国计量学院</v>
          </cell>
          <cell r="L565" t="str">
            <v>一般</v>
          </cell>
          <cell r="M565" t="str">
            <v>材料化学</v>
          </cell>
          <cell r="N565" t="str">
            <v>201307</v>
          </cell>
          <cell r="O565" t="str">
            <v>材料加工工程</v>
          </cell>
        </row>
        <row r="566">
          <cell r="D566" t="str">
            <v>李蕾</v>
          </cell>
          <cell r="E566" t="str">
            <v>女</v>
          </cell>
          <cell r="F566" t="str">
            <v>汉</v>
          </cell>
          <cell r="G566" t="str">
            <v>党员</v>
          </cell>
          <cell r="H566" t="str">
            <v>140110199102242546</v>
          </cell>
          <cell r="I566" t="str">
            <v>15216407651</v>
          </cell>
          <cell r="J566" t="str">
            <v>jizhelilei@126.com</v>
          </cell>
          <cell r="K566" t="str">
            <v>山东大学</v>
          </cell>
          <cell r="L566">
            <v>985</v>
          </cell>
          <cell r="M566" t="str">
            <v>材料科学与工程</v>
          </cell>
          <cell r="N566" t="str">
            <v>201306</v>
          </cell>
          <cell r="O566" t="str">
            <v>材料加工工程</v>
          </cell>
        </row>
        <row r="567">
          <cell r="D567" t="str">
            <v>李路平</v>
          </cell>
          <cell r="E567" t="str">
            <v>男</v>
          </cell>
          <cell r="F567" t="str">
            <v>汉</v>
          </cell>
          <cell r="G567" t="str">
            <v>预备党员</v>
          </cell>
          <cell r="H567" t="str">
            <v>420822199109196133</v>
          </cell>
          <cell r="I567" t="str">
            <v>15271862782</v>
          </cell>
          <cell r="J567" t="str">
            <v>1156089349@qq.com</v>
          </cell>
          <cell r="K567" t="str">
            <v>华中科技大学</v>
          </cell>
          <cell r="L567">
            <v>985</v>
          </cell>
          <cell r="M567" t="str">
            <v>材料科学与工程</v>
          </cell>
          <cell r="N567" t="str">
            <v>201307</v>
          </cell>
          <cell r="O567" t="str">
            <v>机械工程</v>
          </cell>
        </row>
        <row r="568">
          <cell r="D568" t="str">
            <v>马凯超</v>
          </cell>
          <cell r="E568" t="str">
            <v>男</v>
          </cell>
          <cell r="F568" t="str">
            <v>汉</v>
          </cell>
          <cell r="G568" t="str">
            <v>团员</v>
          </cell>
          <cell r="H568" t="str">
            <v>330482199006233010</v>
          </cell>
          <cell r="J568" t="str">
            <v>makaichao@163.com</v>
          </cell>
          <cell r="K568" t="str">
            <v>中南大学</v>
          </cell>
          <cell r="L568">
            <v>985</v>
          </cell>
          <cell r="M568" t="str">
            <v>机械电子工程</v>
          </cell>
          <cell r="N568" t="str">
            <v>201307</v>
          </cell>
          <cell r="O568" t="str">
            <v>机械工程</v>
          </cell>
        </row>
        <row r="569">
          <cell r="D569" t="str">
            <v>潘凌超</v>
          </cell>
          <cell r="E569" t="str">
            <v>男</v>
          </cell>
          <cell r="F569" t="str">
            <v>汉</v>
          </cell>
          <cell r="G569" t="str">
            <v>预备党员</v>
          </cell>
          <cell r="H569" t="str">
            <v>362322199010236017</v>
          </cell>
          <cell r="I569" t="str">
            <v>15244603256</v>
          </cell>
          <cell r="J569" t="str">
            <v>871851296@qq.com</v>
          </cell>
          <cell r="K569" t="str">
            <v>黑龙江大学</v>
          </cell>
          <cell r="L569" t="str">
            <v>一般</v>
          </cell>
          <cell r="M569" t="str">
            <v>材料化学</v>
          </cell>
          <cell r="N569" t="str">
            <v>201307</v>
          </cell>
          <cell r="O569" t="str">
            <v>材料工程</v>
          </cell>
        </row>
        <row r="570">
          <cell r="D570" t="str">
            <v>谢阳</v>
          </cell>
          <cell r="E570" t="str">
            <v>男</v>
          </cell>
          <cell r="F570" t="str">
            <v>汉</v>
          </cell>
          <cell r="G570" t="str">
            <v>党员</v>
          </cell>
          <cell r="H570" t="str">
            <v>360103199107210014</v>
          </cell>
          <cell r="I570" t="str">
            <v>15088681228</v>
          </cell>
          <cell r="J570" t="str">
            <v>xieyangzju@gmail.com</v>
          </cell>
          <cell r="K570" t="str">
            <v>浙江大学</v>
          </cell>
          <cell r="L570">
            <v>985</v>
          </cell>
          <cell r="M570" t="str">
            <v>高分子材料与工程</v>
          </cell>
          <cell r="N570" t="str">
            <v>201307</v>
          </cell>
          <cell r="O570" t="str">
            <v>材料工程</v>
          </cell>
        </row>
        <row r="571">
          <cell r="D571" t="str">
            <v>应智琴</v>
          </cell>
          <cell r="E571" t="str">
            <v>女</v>
          </cell>
          <cell r="F571" t="str">
            <v>汉</v>
          </cell>
          <cell r="G571" t="str">
            <v>团员</v>
          </cell>
          <cell r="H571" t="str">
            <v>360681199004124224</v>
          </cell>
          <cell r="I571" t="str">
            <v>13576081606</v>
          </cell>
          <cell r="J571" t="str">
            <v>992880609@qq.com</v>
          </cell>
          <cell r="K571" t="str">
            <v>南昌大学</v>
          </cell>
          <cell r="L571">
            <v>211</v>
          </cell>
          <cell r="M571" t="str">
            <v>材料物理</v>
          </cell>
          <cell r="N571" t="str">
            <v>201307</v>
          </cell>
          <cell r="O571" t="str">
            <v>材料工程</v>
          </cell>
        </row>
        <row r="572">
          <cell r="D572" t="str">
            <v>余小龙</v>
          </cell>
          <cell r="E572" t="str">
            <v>男</v>
          </cell>
          <cell r="F572" t="str">
            <v>汉</v>
          </cell>
          <cell r="G572" t="str">
            <v>群众</v>
          </cell>
          <cell r="H572" t="str">
            <v>360424198902262351</v>
          </cell>
          <cell r="I572" t="str">
            <v>15257883923</v>
          </cell>
          <cell r="J572" t="str">
            <v>598715814@qq.com</v>
          </cell>
          <cell r="K572" t="str">
            <v>江南大学</v>
          </cell>
          <cell r="L572">
            <v>211</v>
          </cell>
          <cell r="M572" t="str">
            <v>高分子材料与工程</v>
          </cell>
          <cell r="N572" t="str">
            <v>201007</v>
          </cell>
          <cell r="O572" t="str">
            <v>材料工程</v>
          </cell>
        </row>
        <row r="573">
          <cell r="D573" t="str">
            <v>袁玉磊</v>
          </cell>
          <cell r="E573" t="str">
            <v>男</v>
          </cell>
          <cell r="F573" t="str">
            <v>汉</v>
          </cell>
          <cell r="G573" t="str">
            <v>党员</v>
          </cell>
          <cell r="H573" t="str">
            <v>330683199006040419</v>
          </cell>
          <cell r="I573" t="str">
            <v>15068866535</v>
          </cell>
          <cell r="J573" t="str">
            <v>yuanyu3211@sina.com</v>
          </cell>
          <cell r="K573" t="str">
            <v>浙江工业大学</v>
          </cell>
          <cell r="L573" t="str">
            <v>2011计划</v>
          </cell>
          <cell r="M573" t="str">
            <v>应用物理学</v>
          </cell>
          <cell r="N573" t="str">
            <v>201306</v>
          </cell>
          <cell r="O573" t="str">
            <v>材料工程</v>
          </cell>
        </row>
        <row r="574">
          <cell r="D574" t="str">
            <v>张胜男</v>
          </cell>
          <cell r="E574" t="str">
            <v>女</v>
          </cell>
          <cell r="F574" t="str">
            <v>汉</v>
          </cell>
          <cell r="G574" t="str">
            <v>团员</v>
          </cell>
          <cell r="H574" t="str">
            <v>130132198911155348</v>
          </cell>
          <cell r="I574" t="str">
            <v>18704460507</v>
          </cell>
          <cell r="J574" t="str">
            <v>1257172269@qq.com</v>
          </cell>
          <cell r="K574" t="str">
            <v>长春理工大学</v>
          </cell>
          <cell r="L574" t="str">
            <v>一般</v>
          </cell>
          <cell r="M574" t="str">
            <v>电子科学与技术</v>
          </cell>
          <cell r="N574" t="str">
            <v>201307</v>
          </cell>
          <cell r="O574" t="str">
            <v>材料工程</v>
          </cell>
        </row>
        <row r="575">
          <cell r="D575" t="str">
            <v>陈子飞</v>
          </cell>
          <cell r="E575" t="str">
            <v>女</v>
          </cell>
          <cell r="F575" t="str">
            <v>汉</v>
          </cell>
          <cell r="G575" t="str">
            <v>团员</v>
          </cell>
          <cell r="H575" t="str">
            <v>371581198912163125</v>
          </cell>
          <cell r="I575" t="str">
            <v>18765285381</v>
          </cell>
          <cell r="J575" t="str">
            <v>1256377513@qq.com</v>
          </cell>
          <cell r="K575" t="str">
            <v>青岛科技大学</v>
          </cell>
          <cell r="L575" t="str">
            <v>一般</v>
          </cell>
          <cell r="M575" t="str">
            <v>材料化学</v>
          </cell>
          <cell r="N575" t="str">
            <v>201307</v>
          </cell>
          <cell r="O575" t="str">
            <v>化学工程</v>
          </cell>
        </row>
        <row r="576">
          <cell r="D576" t="str">
            <v>叶挺</v>
          </cell>
          <cell r="E576" t="str">
            <v>男</v>
          </cell>
          <cell r="F576" t="str">
            <v>汉</v>
          </cell>
          <cell r="G576" t="str">
            <v>团员</v>
          </cell>
          <cell r="H576" t="str">
            <v>330381199203013373</v>
          </cell>
          <cell r="I576" t="str">
            <v>15158018934</v>
          </cell>
          <cell r="J576" t="str">
            <v>249919593@qq.com</v>
          </cell>
          <cell r="K576" t="str">
            <v>杭州师范大学</v>
          </cell>
          <cell r="L576" t="str">
            <v>一般</v>
          </cell>
          <cell r="M576" t="str">
            <v>分子科学与工程</v>
          </cell>
          <cell r="N576" t="str">
            <v>201307</v>
          </cell>
          <cell r="O576" t="str">
            <v>化学工程</v>
          </cell>
        </row>
        <row r="577">
          <cell r="D577" t="str">
            <v>郑健</v>
          </cell>
          <cell r="E577" t="str">
            <v>男</v>
          </cell>
          <cell r="F577" t="str">
            <v>汉</v>
          </cell>
          <cell r="G577" t="str">
            <v>团员</v>
          </cell>
          <cell r="H577" t="str">
            <v>331023199008175116</v>
          </cell>
          <cell r="I577" t="str">
            <v>15275220516</v>
          </cell>
          <cell r="J577" t="str">
            <v>zincbbx@gmail.com</v>
          </cell>
          <cell r="K577" t="str">
            <v>青岛科技大学</v>
          </cell>
          <cell r="L577">
            <v>211</v>
          </cell>
          <cell r="M577" t="str">
            <v>高分子材料与工程</v>
          </cell>
          <cell r="N577" t="str">
            <v>201307</v>
          </cell>
          <cell r="O577" t="str">
            <v>化学工程</v>
          </cell>
        </row>
        <row r="578">
          <cell r="D578" t="str">
            <v>郑景</v>
          </cell>
          <cell r="E578" t="str">
            <v>男</v>
          </cell>
          <cell r="F578" t="str">
            <v>汉</v>
          </cell>
          <cell r="G578" t="str">
            <v>团员</v>
          </cell>
          <cell r="H578" t="str">
            <v>330382199111102615</v>
          </cell>
          <cell r="I578" t="str">
            <v>15286804929</v>
          </cell>
          <cell r="J578" t="str">
            <v>328783662@qq.com</v>
          </cell>
          <cell r="K578" t="str">
            <v>郑州大学</v>
          </cell>
          <cell r="L578">
            <v>211</v>
          </cell>
          <cell r="M578" t="str">
            <v>高分子材料与工程</v>
          </cell>
          <cell r="N578" t="str">
            <v>201307</v>
          </cell>
          <cell r="O578" t="str">
            <v>化学工程</v>
          </cell>
        </row>
        <row r="579">
          <cell r="D579" t="str">
            <v>李炳翰</v>
          </cell>
          <cell r="E579" t="str">
            <v>男</v>
          </cell>
          <cell r="F579" t="str">
            <v>汉</v>
          </cell>
          <cell r="G579" t="str">
            <v>团员</v>
          </cell>
          <cell r="H579" t="str">
            <v>141181199107200077</v>
          </cell>
          <cell r="I579" t="str">
            <v>15262900183</v>
          </cell>
          <cell r="J579" t="str">
            <v>543669116@qq.com</v>
          </cell>
          <cell r="K579" t="str">
            <v>江苏大学</v>
          </cell>
          <cell r="L579" t="str">
            <v>一般</v>
          </cell>
          <cell r="M579" t="str">
            <v>无机非金属材料工程</v>
          </cell>
          <cell r="N579" t="str">
            <v>201307</v>
          </cell>
          <cell r="O579" t="str">
            <v>材料学</v>
          </cell>
        </row>
        <row r="580">
          <cell r="D580" t="str">
            <v>严旭丰</v>
          </cell>
          <cell r="E580" t="str">
            <v>男</v>
          </cell>
          <cell r="F580" t="str">
            <v>汉</v>
          </cell>
          <cell r="G580" t="str">
            <v>团员</v>
          </cell>
          <cell r="H580" t="str">
            <v>320621198910186939</v>
          </cell>
          <cell r="I580" t="str">
            <v>15152114980</v>
          </cell>
          <cell r="J580" t="str">
            <v>shuaigeyanxufeng@163.com</v>
          </cell>
          <cell r="K580" t="str">
            <v>中国矿业大学</v>
          </cell>
          <cell r="L580">
            <v>985</v>
          </cell>
          <cell r="M580" t="str">
            <v>材料科学与工程</v>
          </cell>
          <cell r="N580" t="str">
            <v>201207</v>
          </cell>
          <cell r="O580" t="str">
            <v>材料物理与化学</v>
          </cell>
        </row>
        <row r="581">
          <cell r="D581" t="str">
            <v>邱德春</v>
          </cell>
          <cell r="E581" t="str">
            <v>男</v>
          </cell>
          <cell r="F581" t="str">
            <v>汉</v>
          </cell>
          <cell r="G581" t="str">
            <v>党员</v>
          </cell>
          <cell r="H581" t="str">
            <v>511324199003046397</v>
          </cell>
          <cell r="I581" t="str">
            <v>15828359109</v>
          </cell>
          <cell r="J581" t="str">
            <v>qiudechun@126.com</v>
          </cell>
          <cell r="K581" t="str">
            <v>四川大学</v>
          </cell>
          <cell r="L581">
            <v>985</v>
          </cell>
          <cell r="M581" t="str">
            <v>材料物理</v>
          </cell>
          <cell r="N581" t="str">
            <v>201307</v>
          </cell>
          <cell r="O581" t="str">
            <v>材料物理与化学</v>
          </cell>
        </row>
        <row r="582">
          <cell r="D582" t="str">
            <v>白永奇</v>
          </cell>
          <cell r="E582" t="str">
            <v>男</v>
          </cell>
          <cell r="F582" t="str">
            <v>汉</v>
          </cell>
          <cell r="I582" t="str">
            <v>13523098721</v>
          </cell>
          <cell r="J582" t="str">
            <v>1042032284@qq.com</v>
          </cell>
          <cell r="K582" t="str">
            <v>郑州大学</v>
          </cell>
          <cell r="L582">
            <v>211</v>
          </cell>
          <cell r="M582" t="str">
            <v>化学</v>
          </cell>
          <cell r="N582" t="str">
            <v>201307</v>
          </cell>
          <cell r="O582" t="str">
            <v>化学</v>
          </cell>
        </row>
        <row r="583">
          <cell r="D583" t="str">
            <v>常皓</v>
          </cell>
          <cell r="E583" t="str">
            <v>男</v>
          </cell>
          <cell r="F583" t="str">
            <v>汉</v>
          </cell>
          <cell r="I583" t="str">
            <v>15039852556</v>
          </cell>
          <cell r="J583" t="str">
            <v>332081660@qq.com</v>
          </cell>
          <cell r="K583" t="str">
            <v>西安电子科技大学</v>
          </cell>
          <cell r="L583">
            <v>985</v>
          </cell>
          <cell r="M583" t="str">
            <v>机械设计制造及其自动化</v>
          </cell>
          <cell r="N583" t="str">
            <v>201207</v>
          </cell>
          <cell r="O583" t="str">
            <v>控制科学与工程</v>
          </cell>
        </row>
        <row r="584">
          <cell r="D584" t="str">
            <v>邓媛</v>
          </cell>
          <cell r="E584" t="str">
            <v>女</v>
          </cell>
          <cell r="F584" t="str">
            <v>汉</v>
          </cell>
          <cell r="I584" t="str">
            <v>15827095332</v>
          </cell>
          <cell r="J584" t="str">
            <v>dyhc0205@163.com</v>
          </cell>
          <cell r="K584" t="str">
            <v>华中农业大学</v>
          </cell>
          <cell r="L584">
            <v>211</v>
          </cell>
          <cell r="M584" t="str">
            <v>机械设计制造及其自动化</v>
          </cell>
          <cell r="N584" t="str">
            <v>201307</v>
          </cell>
          <cell r="O584" t="str">
            <v>机械工程</v>
          </cell>
        </row>
        <row r="585">
          <cell r="D585" t="str">
            <v>董良</v>
          </cell>
          <cell r="E585" t="str">
            <v>男</v>
          </cell>
          <cell r="F585" t="str">
            <v>汉</v>
          </cell>
          <cell r="I585" t="str">
            <v>13672180193</v>
          </cell>
          <cell r="J585" t="str">
            <v>dongtianle_0870@126.com</v>
          </cell>
          <cell r="K585" t="str">
            <v>合肥工业大学</v>
          </cell>
          <cell r="L585">
            <v>211</v>
          </cell>
          <cell r="M585" t="str">
            <v>过程装备与控制工程</v>
          </cell>
          <cell r="N585" t="str">
            <v>200907</v>
          </cell>
          <cell r="O585" t="str">
            <v>机械工程</v>
          </cell>
        </row>
        <row r="586">
          <cell r="D586" t="str">
            <v>董新宇</v>
          </cell>
          <cell r="E586" t="str">
            <v>女</v>
          </cell>
          <cell r="F586" t="str">
            <v>汉</v>
          </cell>
          <cell r="I586" t="str">
            <v>15229248424</v>
          </cell>
          <cell r="J586" t="str">
            <v>dbritney@sina.cn</v>
          </cell>
          <cell r="K586" t="str">
            <v>西安建筑科技大学</v>
          </cell>
          <cell r="L586">
            <v>211</v>
          </cell>
          <cell r="M586" t="str">
            <v>材料科学与工程</v>
          </cell>
          <cell r="N586" t="str">
            <v>2013-06</v>
          </cell>
          <cell r="O586" t="str">
            <v>材料科学与工程</v>
          </cell>
        </row>
        <row r="587">
          <cell r="D587" t="str">
            <v>方秋丽</v>
          </cell>
          <cell r="E587" t="str">
            <v>女</v>
          </cell>
          <cell r="F587" t="str">
            <v>汉</v>
          </cell>
          <cell r="I587" t="str">
            <v>15003839879</v>
          </cell>
          <cell r="J587" t="str">
            <v>15003839879@163.com</v>
          </cell>
          <cell r="K587" t="str">
            <v>郑州大学</v>
          </cell>
          <cell r="L587">
            <v>211</v>
          </cell>
          <cell r="M587" t="str">
            <v>材料科学与工程</v>
          </cell>
          <cell r="N587" t="str">
            <v>201307</v>
          </cell>
          <cell r="O587" t="str">
            <v>材料科学与工程</v>
          </cell>
        </row>
        <row r="588">
          <cell r="D588" t="str">
            <v>房亚楠</v>
          </cell>
          <cell r="E588" t="str">
            <v>女</v>
          </cell>
          <cell r="F588" t="str">
            <v>汉</v>
          </cell>
          <cell r="I588" t="str">
            <v>15306481565</v>
          </cell>
          <cell r="J588" t="str">
            <v>921592550@qq.com</v>
          </cell>
          <cell r="K588" t="str">
            <v>青岛科技大学</v>
          </cell>
          <cell r="L588" t="str">
            <v>一般</v>
          </cell>
          <cell r="M588" t="str">
            <v>金属材料工程</v>
          </cell>
          <cell r="N588" t="str">
            <v>201307</v>
          </cell>
          <cell r="O588" t="str">
            <v>材料科学与工程</v>
          </cell>
        </row>
        <row r="589">
          <cell r="D589" t="str">
            <v>韩斌</v>
          </cell>
          <cell r="E589" t="str">
            <v>男</v>
          </cell>
          <cell r="F589" t="str">
            <v>汉</v>
          </cell>
          <cell r="I589" t="str">
            <v xml:space="preserve">18364500623
</v>
          </cell>
          <cell r="J589" t="str">
            <v>490246249@qq.com</v>
          </cell>
          <cell r="K589" t="str">
            <v>烟台大学</v>
          </cell>
          <cell r="L589" t="str">
            <v>一般</v>
          </cell>
          <cell r="M589" t="str">
            <v>材料科学与工程</v>
          </cell>
          <cell r="N589" t="str">
            <v>201307</v>
          </cell>
          <cell r="O589" t="str">
            <v>材料科学与工程</v>
          </cell>
        </row>
        <row r="590">
          <cell r="D590" t="str">
            <v>何军</v>
          </cell>
          <cell r="E590" t="str">
            <v>男</v>
          </cell>
          <cell r="F590" t="str">
            <v>汉</v>
          </cell>
          <cell r="I590" t="str">
            <v>15248951762</v>
          </cell>
          <cell r="J590" t="str">
            <v>hejun2268@126.com</v>
          </cell>
          <cell r="K590" t="str">
            <v>海南大学　　　　（原华南热带农业大学）</v>
          </cell>
          <cell r="L590">
            <v>211</v>
          </cell>
          <cell r="M590" t="str">
            <v>高分子材料与工程</v>
          </cell>
          <cell r="N590" t="str">
            <v>201307</v>
          </cell>
          <cell r="O590" t="str">
            <v>高分子化学与物理</v>
          </cell>
        </row>
        <row r="591">
          <cell r="D591" t="str">
            <v>贾丛丛</v>
          </cell>
          <cell r="E591" t="str">
            <v>女</v>
          </cell>
          <cell r="F591" t="str">
            <v>汉</v>
          </cell>
          <cell r="I591" t="str">
            <v>18266398390</v>
          </cell>
          <cell r="J591" t="str">
            <v>965521860@qq.com</v>
          </cell>
          <cell r="K591" t="str">
            <v>青岛科技大学</v>
          </cell>
          <cell r="L591" t="str">
            <v>一般</v>
          </cell>
          <cell r="M591" t="str">
            <v>金属材料工程</v>
          </cell>
          <cell r="N591" t="str">
            <v>201307</v>
          </cell>
          <cell r="O591" t="str">
            <v>材料科学与工程</v>
          </cell>
        </row>
        <row r="592">
          <cell r="D592" t="str">
            <v>李白茹</v>
          </cell>
          <cell r="E592" t="str">
            <v>女</v>
          </cell>
          <cell r="F592" t="str">
            <v>汉</v>
          </cell>
          <cell r="I592" t="str">
            <v>15315012713</v>
          </cell>
          <cell r="J592" t="str">
            <v>libairu_1989@126.com</v>
          </cell>
          <cell r="K592" t="str">
            <v>青岛科技大学</v>
          </cell>
          <cell r="L592" t="str">
            <v>一般</v>
          </cell>
          <cell r="M592" t="str">
            <v>材料化学</v>
          </cell>
          <cell r="N592" t="str">
            <v>201207</v>
          </cell>
          <cell r="O592" t="str">
            <v>材料科学与工程</v>
          </cell>
        </row>
        <row r="593">
          <cell r="D593" t="str">
            <v>李高朋</v>
          </cell>
          <cell r="E593" t="str">
            <v>男</v>
          </cell>
          <cell r="F593" t="str">
            <v>汉</v>
          </cell>
          <cell r="I593" t="str">
            <v>15110094511</v>
          </cell>
          <cell r="J593" t="str">
            <v>zxy19891008@126.com</v>
          </cell>
          <cell r="K593" t="str">
            <v>中国农业大学</v>
          </cell>
          <cell r="L593">
            <v>985</v>
          </cell>
          <cell r="M593" t="str">
            <v>工业设计</v>
          </cell>
          <cell r="N593" t="str">
            <v>201107</v>
          </cell>
          <cell r="O593" t="str">
            <v>机械工程</v>
          </cell>
        </row>
        <row r="594">
          <cell r="D594" t="str">
            <v>李沛</v>
          </cell>
          <cell r="E594" t="str">
            <v>男</v>
          </cell>
          <cell r="F594" t="str">
            <v>汉</v>
          </cell>
          <cell r="I594" t="str">
            <v>15135152613</v>
          </cell>
          <cell r="J594" t="str">
            <v>963665200@qq.com</v>
          </cell>
          <cell r="K594" t="str">
            <v>太原理工大学</v>
          </cell>
          <cell r="L594">
            <v>211</v>
          </cell>
          <cell r="M594" t="str">
            <v>金属材料科学与工程</v>
          </cell>
          <cell r="N594" t="str">
            <v>201307</v>
          </cell>
          <cell r="O594" t="str">
            <v>材料科学与工程</v>
          </cell>
        </row>
        <row r="595">
          <cell r="D595" t="str">
            <v>李伟雄</v>
          </cell>
          <cell r="E595" t="str">
            <v>男</v>
          </cell>
          <cell r="F595" t="str">
            <v>汉</v>
          </cell>
          <cell r="I595" t="str">
            <v>13465232307</v>
          </cell>
          <cell r="J595" t="str">
            <v>liwx1027@163.com</v>
          </cell>
          <cell r="K595" t="str">
            <v>哈尔滨工业大学</v>
          </cell>
          <cell r="L595">
            <v>985</v>
          </cell>
          <cell r="M595" t="str">
            <v>材料成型及控制工程</v>
          </cell>
          <cell r="N595" t="str">
            <v>201307</v>
          </cell>
          <cell r="O595" t="str">
            <v>材料科学与工程</v>
          </cell>
        </row>
        <row r="596">
          <cell r="D596" t="str">
            <v>刘鲁萍</v>
          </cell>
          <cell r="E596" t="str">
            <v>女</v>
          </cell>
          <cell r="F596" t="str">
            <v>汉</v>
          </cell>
          <cell r="I596" t="str">
            <v>13031602396</v>
          </cell>
          <cell r="J596" t="str">
            <v>liuluping2009@163.com</v>
          </cell>
          <cell r="K596" t="str">
            <v>烟台大学</v>
          </cell>
          <cell r="L596" t="str">
            <v>一般</v>
          </cell>
          <cell r="M596" t="str">
            <v>材料科学与工程</v>
          </cell>
          <cell r="N596" t="str">
            <v>201307</v>
          </cell>
          <cell r="O596" t="str">
            <v>材料科学与工程</v>
          </cell>
        </row>
        <row r="597">
          <cell r="D597" t="str">
            <v>刘路</v>
          </cell>
          <cell r="E597" t="str">
            <v>男</v>
          </cell>
          <cell r="F597" t="str">
            <v>汉</v>
          </cell>
          <cell r="I597" t="str">
            <v>15270999460</v>
          </cell>
          <cell r="J597" t="str">
            <v>453511275@qq.com</v>
          </cell>
          <cell r="K597" t="str">
            <v>南昌大学</v>
          </cell>
          <cell r="L597">
            <v>211</v>
          </cell>
          <cell r="M597" t="str">
            <v>机械设计制造及其自动化</v>
          </cell>
          <cell r="N597" t="str">
            <v>201307</v>
          </cell>
          <cell r="O597" t="str">
            <v>机械工程</v>
          </cell>
        </row>
        <row r="598">
          <cell r="D598" t="str">
            <v>刘培</v>
          </cell>
          <cell r="E598" t="str">
            <v>男</v>
          </cell>
          <cell r="F598" t="str">
            <v>汉</v>
          </cell>
          <cell r="I598" t="str">
            <v>15152112206</v>
          </cell>
          <cell r="J598" t="str">
            <v>1066823222@qq.com</v>
          </cell>
          <cell r="K598" t="str">
            <v>中国矿业大学</v>
          </cell>
          <cell r="L598">
            <v>985</v>
          </cell>
          <cell r="M598" t="str">
            <v>材料科学与工程</v>
          </cell>
          <cell r="N598" t="str">
            <v>201207</v>
          </cell>
          <cell r="O598" t="str">
            <v>材料科学与工程</v>
          </cell>
        </row>
        <row r="599">
          <cell r="D599" t="str">
            <v>刘仁虎</v>
          </cell>
          <cell r="E599" t="str">
            <v>男</v>
          </cell>
          <cell r="F599" t="str">
            <v>汉</v>
          </cell>
          <cell r="I599" t="str">
            <v>15222918796</v>
          </cell>
          <cell r="J599" t="str">
            <v>15222918796@126.com</v>
          </cell>
          <cell r="K599" t="str">
            <v>安徽大学</v>
          </cell>
          <cell r="L599">
            <v>211</v>
          </cell>
          <cell r="M599" t="str">
            <v>材料化学</v>
          </cell>
          <cell r="N599" t="str">
            <v>201307</v>
          </cell>
          <cell r="O599" t="str">
            <v>高分子化学与物理</v>
          </cell>
        </row>
        <row r="600">
          <cell r="D600" t="str">
            <v>柳瑞</v>
          </cell>
          <cell r="E600" t="str">
            <v>女</v>
          </cell>
          <cell r="F600" t="str">
            <v>汉</v>
          </cell>
          <cell r="I600" t="str">
            <v>15093080322</v>
          </cell>
          <cell r="J600" t="str">
            <v>liurui78@163.com</v>
          </cell>
          <cell r="K600" t="str">
            <v>郑州大学</v>
          </cell>
          <cell r="L600">
            <v>211</v>
          </cell>
          <cell r="M600" t="str">
            <v>机械工程及自动化</v>
          </cell>
          <cell r="N600" t="str">
            <v>201307</v>
          </cell>
          <cell r="O600" t="str">
            <v>机械工程</v>
          </cell>
        </row>
        <row r="601">
          <cell r="D601" t="str">
            <v>陆地</v>
          </cell>
          <cell r="E601" t="str">
            <v>女</v>
          </cell>
          <cell r="F601" t="str">
            <v>汉</v>
          </cell>
          <cell r="I601" t="str">
            <v>15286832935</v>
          </cell>
          <cell r="J601" t="str">
            <v>724193638@qq.com</v>
          </cell>
          <cell r="K601" t="str">
            <v>郑州大学</v>
          </cell>
          <cell r="L601">
            <v>211</v>
          </cell>
          <cell r="M601" t="str">
            <v>材料化学</v>
          </cell>
          <cell r="N601" t="str">
            <v>201307</v>
          </cell>
          <cell r="O601" t="str">
            <v>高分子化学与物理</v>
          </cell>
        </row>
        <row r="602">
          <cell r="D602" t="str">
            <v>吕迅</v>
          </cell>
          <cell r="E602" t="str">
            <v>男</v>
          </cell>
          <cell r="F602" t="str">
            <v>汉</v>
          </cell>
          <cell r="I602" t="str">
            <v>15038287801</v>
          </cell>
          <cell r="J602" t="str">
            <v>479249307@qq.com</v>
          </cell>
          <cell r="K602" t="str">
            <v>郑州大学</v>
          </cell>
          <cell r="L602">
            <v>211</v>
          </cell>
          <cell r="M602" t="str">
            <v>化学</v>
          </cell>
          <cell r="N602" t="str">
            <v>201307</v>
          </cell>
          <cell r="O602" t="str">
            <v>化学</v>
          </cell>
        </row>
        <row r="603">
          <cell r="D603" t="str">
            <v>罗弦子</v>
          </cell>
          <cell r="E603" t="str">
            <v>女</v>
          </cell>
          <cell r="F603" t="str">
            <v>汉</v>
          </cell>
          <cell r="I603" t="str">
            <v>13212725965</v>
          </cell>
          <cell r="J603" t="str">
            <v>luoxianzi1990@163.com</v>
          </cell>
          <cell r="K603" t="str">
            <v>湖北大学</v>
          </cell>
          <cell r="L603">
            <v>211</v>
          </cell>
          <cell r="M603" t="str">
            <v>高分子材料与工程</v>
          </cell>
          <cell r="N603" t="str">
            <v>201307</v>
          </cell>
          <cell r="O603" t="str">
            <v>高分子化学与物理</v>
          </cell>
        </row>
        <row r="604">
          <cell r="D604" t="str">
            <v>马浩然</v>
          </cell>
          <cell r="E604" t="str">
            <v>男</v>
          </cell>
          <cell r="F604" t="str">
            <v>汉</v>
          </cell>
          <cell r="I604" t="str">
            <v>13787214754</v>
          </cell>
          <cell r="J604" t="str">
            <v>mahaoran0208@126.com</v>
          </cell>
          <cell r="K604" t="str">
            <v>中南大学</v>
          </cell>
          <cell r="L604">
            <v>985</v>
          </cell>
          <cell r="M604" t="str">
            <v>粉体材料与工程</v>
          </cell>
          <cell r="N604" t="str">
            <v>201307</v>
          </cell>
          <cell r="O604" t="str">
            <v>材料科学与工程</v>
          </cell>
        </row>
        <row r="605">
          <cell r="D605" t="str">
            <v>马玉杰</v>
          </cell>
          <cell r="E605" t="str">
            <v>女</v>
          </cell>
          <cell r="F605" t="str">
            <v>汉</v>
          </cell>
          <cell r="I605" t="str">
            <v>15286833698</v>
          </cell>
          <cell r="J605" t="str">
            <v>maayuujiee@163.com</v>
          </cell>
          <cell r="K605" t="str">
            <v>郑州大学</v>
          </cell>
          <cell r="L605">
            <v>211</v>
          </cell>
          <cell r="M605" t="str">
            <v>化学</v>
          </cell>
          <cell r="N605" t="str">
            <v>201307</v>
          </cell>
          <cell r="O605" t="str">
            <v>高分子化学与物理</v>
          </cell>
        </row>
        <row r="606">
          <cell r="D606" t="str">
            <v>毛莲莲</v>
          </cell>
          <cell r="E606" t="str">
            <v>女</v>
          </cell>
          <cell r="F606" t="str">
            <v>汉</v>
          </cell>
          <cell r="I606" t="str">
            <v>15210585017</v>
          </cell>
          <cell r="J606" t="str">
            <v>mllybb@163.com</v>
          </cell>
          <cell r="K606" t="str">
            <v>北京交通大学</v>
          </cell>
          <cell r="L606">
            <v>211</v>
          </cell>
          <cell r="M606" t="str">
            <v>电气工程及其自动化</v>
          </cell>
          <cell r="N606" t="str">
            <v>201307</v>
          </cell>
          <cell r="O606" t="str">
            <v>电力系统及其自动化</v>
          </cell>
        </row>
        <row r="607">
          <cell r="D607" t="str">
            <v>牛瑞丽</v>
          </cell>
          <cell r="E607" t="str">
            <v>女</v>
          </cell>
          <cell r="F607" t="str">
            <v>汉</v>
          </cell>
          <cell r="I607" t="str">
            <v>13111086976</v>
          </cell>
          <cell r="J607" t="str">
            <v>763578780@qq.com</v>
          </cell>
          <cell r="K607" t="str">
            <v>太原理工大学</v>
          </cell>
          <cell r="L607">
            <v>211</v>
          </cell>
          <cell r="M607" t="str">
            <v>材料成型</v>
          </cell>
          <cell r="N607" t="str">
            <v>201307</v>
          </cell>
          <cell r="O607" t="str">
            <v>材料科学与工程</v>
          </cell>
        </row>
        <row r="608">
          <cell r="D608" t="str">
            <v>潘若冰</v>
          </cell>
          <cell r="E608" t="str">
            <v>女</v>
          </cell>
          <cell r="F608" t="str">
            <v>汉</v>
          </cell>
          <cell r="I608" t="str">
            <v>18392383303</v>
          </cell>
          <cell r="J608" t="str">
            <v>361980231@qq.com</v>
          </cell>
          <cell r="K608" t="str">
            <v>西北工业大学</v>
          </cell>
          <cell r="L608">
            <v>985</v>
          </cell>
          <cell r="M608" t="str">
            <v>材料科学与工程</v>
          </cell>
          <cell r="N608" t="str">
            <v>201307</v>
          </cell>
          <cell r="O608" t="str">
            <v>材料科学与工程</v>
          </cell>
        </row>
        <row r="609">
          <cell r="D609" t="str">
            <v>潘远伟</v>
          </cell>
          <cell r="E609" t="str">
            <v>男</v>
          </cell>
          <cell r="F609" t="str">
            <v>汉</v>
          </cell>
          <cell r="I609" t="str">
            <v>15210565379</v>
          </cell>
          <cell r="J609" t="str">
            <v>yuanwei1029@126.com</v>
          </cell>
          <cell r="K609" t="str">
            <v>北京科技大学</v>
          </cell>
          <cell r="L609">
            <v>211</v>
          </cell>
          <cell r="M609" t="str">
            <v>材料科学与工程</v>
          </cell>
          <cell r="N609" t="str">
            <v>201307</v>
          </cell>
          <cell r="O609" t="str">
            <v>材料科学与工程</v>
          </cell>
        </row>
        <row r="610">
          <cell r="D610" t="str">
            <v>齐亮飞</v>
          </cell>
          <cell r="E610" t="str">
            <v>男</v>
          </cell>
          <cell r="F610" t="str">
            <v>汉</v>
          </cell>
          <cell r="I610" t="str">
            <v>15934899260（15081742661）</v>
          </cell>
          <cell r="J610" t="str">
            <v>wildqi@sina.com</v>
          </cell>
          <cell r="K610" t="str">
            <v>东北大学</v>
          </cell>
          <cell r="L610">
            <v>985</v>
          </cell>
          <cell r="M610" t="str">
            <v>材料科学与工程</v>
          </cell>
          <cell r="N610" t="str">
            <v>201107</v>
          </cell>
          <cell r="O610" t="str">
            <v>材料科学与工程</v>
          </cell>
        </row>
        <row r="611">
          <cell r="D611" t="str">
            <v>乔玄玄</v>
          </cell>
          <cell r="E611" t="str">
            <v>女</v>
          </cell>
          <cell r="F611" t="str">
            <v>汉</v>
          </cell>
          <cell r="I611" t="str">
            <v>15038133687</v>
          </cell>
          <cell r="J611" t="str">
            <v>qxx20092230122@163.com</v>
          </cell>
          <cell r="K611" t="str">
            <v>郑州大学</v>
          </cell>
          <cell r="L611">
            <v>211</v>
          </cell>
          <cell r="M611" t="str">
            <v>物理工程学院   电子科学与技术</v>
          </cell>
          <cell r="N611" t="str">
            <v>201307</v>
          </cell>
          <cell r="O611" t="str">
            <v>微电子学与固体电子学</v>
          </cell>
        </row>
        <row r="612">
          <cell r="D612" t="str">
            <v>任恒</v>
          </cell>
          <cell r="E612" t="str">
            <v>男</v>
          </cell>
          <cell r="F612" t="str">
            <v>汉</v>
          </cell>
          <cell r="I612" t="str">
            <v>13475148253</v>
          </cell>
          <cell r="J612" t="str">
            <v>1464947378@qq.com</v>
          </cell>
          <cell r="K612" t="str">
            <v>山东大学（威海）</v>
          </cell>
          <cell r="L612">
            <v>985</v>
          </cell>
          <cell r="M612" t="str">
            <v>应用物理</v>
          </cell>
          <cell r="N612" t="str">
            <v>201307</v>
          </cell>
          <cell r="O612" t="str">
            <v>物理学</v>
          </cell>
        </row>
        <row r="613">
          <cell r="D613" t="str">
            <v>宋常健</v>
          </cell>
          <cell r="E613" t="str">
            <v>男</v>
          </cell>
          <cell r="F613" t="str">
            <v>汉</v>
          </cell>
          <cell r="I613" t="str">
            <v>15038102321</v>
          </cell>
          <cell r="J613" t="str">
            <v>1207856968@qq.com</v>
          </cell>
          <cell r="K613" t="str">
            <v>郑州大学</v>
          </cell>
          <cell r="L613">
            <v>211</v>
          </cell>
          <cell r="M613" t="str">
            <v>化学</v>
          </cell>
          <cell r="N613" t="str">
            <v>201307</v>
          </cell>
          <cell r="O613" t="str">
            <v>化学</v>
          </cell>
        </row>
        <row r="614">
          <cell r="D614" t="str">
            <v>孙晋皓</v>
          </cell>
          <cell r="E614" t="str">
            <v>男</v>
          </cell>
          <cell r="F614" t="str">
            <v>汉</v>
          </cell>
          <cell r="I614" t="str">
            <v>13400669354</v>
          </cell>
          <cell r="J614" t="str">
            <v>1007867582@qq.com</v>
          </cell>
          <cell r="K614" t="str">
            <v>厦门大学</v>
          </cell>
          <cell r="L614">
            <v>985</v>
          </cell>
          <cell r="M614" t="str">
            <v>材料科学与工程高分子专业</v>
          </cell>
          <cell r="N614" t="str">
            <v>201307</v>
          </cell>
          <cell r="O614" t="str">
            <v>高分子化学与物理</v>
          </cell>
        </row>
        <row r="615">
          <cell r="D615" t="str">
            <v>孙小东</v>
          </cell>
          <cell r="E615" t="str">
            <v>男</v>
          </cell>
          <cell r="F615" t="str">
            <v>汉</v>
          </cell>
          <cell r="I615" t="str">
            <v>15072464451</v>
          </cell>
          <cell r="J615" t="str">
            <v>405105626@qq.com</v>
          </cell>
          <cell r="K615" t="str">
            <v>湖北大学</v>
          </cell>
          <cell r="L615">
            <v>211</v>
          </cell>
          <cell r="M615" t="str">
            <v>化学工程与工艺</v>
          </cell>
          <cell r="N615" t="str">
            <v>201307</v>
          </cell>
          <cell r="O615" t="str">
            <v>化学</v>
          </cell>
        </row>
        <row r="616">
          <cell r="D616" t="str">
            <v>孙忠强</v>
          </cell>
          <cell r="E616" t="str">
            <v>男</v>
          </cell>
          <cell r="F616" t="str">
            <v>汉</v>
          </cell>
          <cell r="I616" t="str">
            <v>15225181682</v>
          </cell>
          <cell r="J616" t="str">
            <v>sunzhongqiang2009@163.com</v>
          </cell>
          <cell r="K616" t="str">
            <v>郑州大学</v>
          </cell>
          <cell r="L616">
            <v>211</v>
          </cell>
          <cell r="M616" t="str">
            <v>材料化学</v>
          </cell>
          <cell r="N616" t="str">
            <v>201307</v>
          </cell>
          <cell r="O616" t="str">
            <v>高分子化学与物理</v>
          </cell>
        </row>
        <row r="617">
          <cell r="D617" t="str">
            <v>陶益成</v>
          </cell>
          <cell r="E617" t="str">
            <v>男</v>
          </cell>
          <cell r="F617" t="str">
            <v>汉</v>
          </cell>
          <cell r="I617" t="str">
            <v>15210603184</v>
          </cell>
          <cell r="J617" t="str">
            <v>duxingkexyz@163.com</v>
          </cell>
          <cell r="K617" t="str">
            <v>北京科技大学</v>
          </cell>
          <cell r="L617">
            <v>211</v>
          </cell>
          <cell r="M617" t="str">
            <v>冶金工程</v>
          </cell>
          <cell r="N617" t="str">
            <v>201307</v>
          </cell>
          <cell r="O617" t="str">
            <v>材料科学与工程</v>
          </cell>
        </row>
        <row r="618">
          <cell r="D618" t="str">
            <v>腾娜</v>
          </cell>
          <cell r="E618" t="str">
            <v>女</v>
          </cell>
          <cell r="F618" t="str">
            <v>汉</v>
          </cell>
          <cell r="I618" t="str">
            <v>15905425687</v>
          </cell>
          <cell r="J618" t="str">
            <v>enga127@163.com</v>
          </cell>
          <cell r="K618" t="str">
            <v>青岛科技大学</v>
          </cell>
          <cell r="L618" t="str">
            <v>一般</v>
          </cell>
          <cell r="M618" t="str">
            <v>高分子材料与工程</v>
          </cell>
          <cell r="N618" t="str">
            <v>201307</v>
          </cell>
          <cell r="O618" t="str">
            <v>高分子化学与物理</v>
          </cell>
        </row>
        <row r="619">
          <cell r="D619" t="str">
            <v>田悦</v>
          </cell>
          <cell r="E619" t="str">
            <v>男</v>
          </cell>
          <cell r="F619" t="str">
            <v>汉</v>
          </cell>
          <cell r="I619" t="str">
            <v>15122280484</v>
          </cell>
          <cell r="J619" t="str">
            <v>793743822@qq.com</v>
          </cell>
          <cell r="K619" t="str">
            <v>河北工业大学</v>
          </cell>
          <cell r="L619">
            <v>211</v>
          </cell>
          <cell r="M619" t="str">
            <v>材料科学与工程</v>
          </cell>
          <cell r="N619" t="str">
            <v>201307</v>
          </cell>
          <cell r="O619" t="str">
            <v>材料科学与工程</v>
          </cell>
        </row>
        <row r="620">
          <cell r="D620" t="str">
            <v>王  赫</v>
          </cell>
          <cell r="E620" t="str">
            <v>女</v>
          </cell>
          <cell r="F620" t="str">
            <v>汉</v>
          </cell>
          <cell r="I620" t="str">
            <v>15955117983</v>
          </cell>
          <cell r="J620" t="str">
            <v>865065821@qq.com</v>
          </cell>
          <cell r="K620" t="str">
            <v>烟台大学</v>
          </cell>
          <cell r="L620" t="str">
            <v>一般</v>
          </cell>
          <cell r="M620" t="str">
            <v>金属材料工程</v>
          </cell>
          <cell r="N620" t="str">
            <v>201307</v>
          </cell>
          <cell r="O620" t="str">
            <v>材料科学与工程</v>
          </cell>
        </row>
        <row r="621">
          <cell r="D621" t="str">
            <v>王成乐</v>
          </cell>
          <cell r="E621" t="str">
            <v>男</v>
          </cell>
          <cell r="F621" t="str">
            <v>汉</v>
          </cell>
          <cell r="I621" t="str">
            <v>15286830068</v>
          </cell>
          <cell r="J621" t="str">
            <v>569177304@qq.com</v>
          </cell>
          <cell r="K621" t="str">
            <v>安徽大学</v>
          </cell>
          <cell r="L621">
            <v>211</v>
          </cell>
          <cell r="M621" t="str">
            <v>高分子材料与工程</v>
          </cell>
          <cell r="N621" t="str">
            <v>201207</v>
          </cell>
          <cell r="O621" t="str">
            <v>高分子化学与物理</v>
          </cell>
        </row>
        <row r="622">
          <cell r="D622" t="str">
            <v>王飞亚</v>
          </cell>
          <cell r="E622" t="str">
            <v>男</v>
          </cell>
          <cell r="F622" t="str">
            <v>汉</v>
          </cell>
          <cell r="I622" t="str">
            <v>15153513575</v>
          </cell>
          <cell r="J622" t="str">
            <v>wanghealong@163.com</v>
          </cell>
          <cell r="K622" t="str">
            <v>郑州大学</v>
          </cell>
          <cell r="L622">
            <v>211</v>
          </cell>
          <cell r="M622" t="str">
            <v>机械工程及自动化</v>
          </cell>
          <cell r="N622" t="str">
            <v>201307</v>
          </cell>
          <cell r="O622" t="str">
            <v>机械工程</v>
          </cell>
        </row>
        <row r="623">
          <cell r="D623" t="str">
            <v>吴定兵</v>
          </cell>
          <cell r="E623" t="str">
            <v>男</v>
          </cell>
          <cell r="F623" t="str">
            <v>汉</v>
          </cell>
          <cell r="I623" t="str">
            <v>15801393278</v>
          </cell>
          <cell r="J623" t="str">
            <v>hanbing0821@126.com</v>
          </cell>
          <cell r="K623" t="str">
            <v>中国农业大学</v>
          </cell>
          <cell r="L623">
            <v>985</v>
          </cell>
          <cell r="M623" t="str">
            <v>车辆工程</v>
          </cell>
          <cell r="N623" t="str">
            <v>201307</v>
          </cell>
          <cell r="O623" t="str">
            <v>控制科学与工程</v>
          </cell>
        </row>
        <row r="624">
          <cell r="D624" t="str">
            <v>武小侠</v>
          </cell>
          <cell r="E624" t="str">
            <v>女</v>
          </cell>
          <cell r="F624" t="str">
            <v>汉</v>
          </cell>
          <cell r="I624" t="str">
            <v>13572158590</v>
          </cell>
          <cell r="J624" t="str">
            <v>xdwuxiaoxia@163.com</v>
          </cell>
          <cell r="K624" t="str">
            <v>西安电子科技大学</v>
          </cell>
          <cell r="L624">
            <v>985</v>
          </cell>
          <cell r="M624" t="str">
            <v>应用化学</v>
          </cell>
          <cell r="N624" t="str">
            <v>201307</v>
          </cell>
          <cell r="O624" t="str">
            <v>化学</v>
          </cell>
        </row>
        <row r="625">
          <cell r="D625" t="str">
            <v>徐子航</v>
          </cell>
          <cell r="E625" t="str">
            <v>男</v>
          </cell>
          <cell r="F625" t="str">
            <v>汉</v>
          </cell>
          <cell r="I625" t="str">
            <v>13475908642</v>
          </cell>
          <cell r="J625" t="str">
            <v>followxuzihang@163.com</v>
          </cell>
          <cell r="K625" t="str">
            <v>山东大学</v>
          </cell>
          <cell r="L625">
            <v>985</v>
          </cell>
          <cell r="M625" t="str">
            <v>高分子材料科学与工程</v>
          </cell>
          <cell r="N625" t="str">
            <v>201307</v>
          </cell>
          <cell r="O625" t="str">
            <v>高分子化学与物理</v>
          </cell>
        </row>
        <row r="626">
          <cell r="D626" t="str">
            <v>杨旭阳</v>
          </cell>
          <cell r="E626" t="str">
            <v>男</v>
          </cell>
          <cell r="F626" t="str">
            <v>汉</v>
          </cell>
          <cell r="I626" t="str">
            <v>15138674068</v>
          </cell>
          <cell r="J626" t="str">
            <v>yangxuyang1990@126.com</v>
          </cell>
          <cell r="K626" t="str">
            <v>郑州大学</v>
          </cell>
          <cell r="L626">
            <v>211</v>
          </cell>
          <cell r="M626" t="str">
            <v>高分子材料</v>
          </cell>
          <cell r="N626" t="str">
            <v>201207</v>
          </cell>
          <cell r="O626" t="str">
            <v>高分子化学与物理</v>
          </cell>
        </row>
        <row r="627">
          <cell r="D627" t="str">
            <v>姚懿容</v>
          </cell>
          <cell r="E627" t="str">
            <v>女</v>
          </cell>
          <cell r="F627" t="str">
            <v>汉</v>
          </cell>
          <cell r="I627" t="str">
            <v>15365082890</v>
          </cell>
          <cell r="J627" t="str">
            <v>yaoyirong2009@126.com</v>
          </cell>
          <cell r="K627" t="str">
            <v>南京航空航天大学</v>
          </cell>
          <cell r="L627">
            <v>211</v>
          </cell>
          <cell r="M627" t="str">
            <v>材料科学与工程</v>
          </cell>
          <cell r="N627" t="str">
            <v>201307</v>
          </cell>
          <cell r="O627" t="str">
            <v>材料科学与工程</v>
          </cell>
        </row>
        <row r="628">
          <cell r="D628" t="str">
            <v>曾德全</v>
          </cell>
          <cell r="E628" t="str">
            <v>男</v>
          </cell>
          <cell r="F628" t="str">
            <v>汉</v>
          </cell>
          <cell r="I628" t="str">
            <v>15270995109</v>
          </cell>
          <cell r="J628" t="str">
            <v>1284904258@qq.com</v>
          </cell>
          <cell r="K628" t="str">
            <v>南昌大学</v>
          </cell>
          <cell r="L628">
            <v>211</v>
          </cell>
          <cell r="M628" t="str">
            <v>机械设计制造及其自动化</v>
          </cell>
          <cell r="N628" t="str">
            <v>201307</v>
          </cell>
          <cell r="O628" t="str">
            <v>机械工程</v>
          </cell>
        </row>
        <row r="629">
          <cell r="D629" t="str">
            <v>曾国强</v>
          </cell>
          <cell r="E629" t="str">
            <v>男</v>
          </cell>
          <cell r="F629" t="str">
            <v>汉</v>
          </cell>
          <cell r="I629" t="str">
            <v>13607091541</v>
          </cell>
          <cell r="J629" t="str">
            <v>anfu326459@126.com</v>
          </cell>
          <cell r="K629" t="str">
            <v>南昌大学</v>
          </cell>
          <cell r="L629">
            <v>211</v>
          </cell>
          <cell r="M629" t="str">
            <v>机械设计制造及其自动化</v>
          </cell>
          <cell r="N629" t="str">
            <v>201107</v>
          </cell>
          <cell r="O629" t="str">
            <v>机械工程</v>
          </cell>
        </row>
        <row r="630">
          <cell r="D630" t="str">
            <v>张长华</v>
          </cell>
          <cell r="E630" t="str">
            <v>男</v>
          </cell>
          <cell r="F630" t="str">
            <v>汉</v>
          </cell>
          <cell r="I630" t="str">
            <v>15286836913</v>
          </cell>
          <cell r="J630" t="str">
            <v>799672304@qq.com</v>
          </cell>
          <cell r="K630" t="str">
            <v>郑州大学</v>
          </cell>
          <cell r="L630">
            <v>211</v>
          </cell>
          <cell r="M630" t="str">
            <v>化学</v>
          </cell>
          <cell r="N630" t="str">
            <v>201307</v>
          </cell>
          <cell r="O630" t="str">
            <v>化学</v>
          </cell>
        </row>
        <row r="631">
          <cell r="D631" t="str">
            <v>张超超</v>
          </cell>
          <cell r="E631" t="str">
            <v>男</v>
          </cell>
          <cell r="F631" t="str">
            <v>汉</v>
          </cell>
          <cell r="I631" t="str">
            <v>13971209873</v>
          </cell>
          <cell r="J631" t="str">
            <v>13971209873chao@sina.com</v>
          </cell>
          <cell r="K631" t="str">
            <v>湖北大学</v>
          </cell>
          <cell r="L631">
            <v>211</v>
          </cell>
          <cell r="M631" t="str">
            <v>化学生物学</v>
          </cell>
          <cell r="N631" t="str">
            <v>201307</v>
          </cell>
          <cell r="O631" t="str">
            <v>化学</v>
          </cell>
        </row>
        <row r="632">
          <cell r="D632" t="str">
            <v>张洪荣</v>
          </cell>
          <cell r="E632" t="str">
            <v>男</v>
          </cell>
          <cell r="F632" t="str">
            <v>汉</v>
          </cell>
          <cell r="I632" t="str">
            <v>15215136659</v>
          </cell>
          <cell r="J632" t="str">
            <v>yuandzhe@126.com</v>
          </cell>
          <cell r="K632" t="str">
            <v>重庆大学</v>
          </cell>
          <cell r="L632">
            <v>985</v>
          </cell>
          <cell r="M632" t="str">
            <v>机械电子工程</v>
          </cell>
          <cell r="N632" t="str">
            <v>201307</v>
          </cell>
          <cell r="O632" t="str">
            <v>机械工程</v>
          </cell>
        </row>
        <row r="633">
          <cell r="D633" t="str">
            <v>张丽娇</v>
          </cell>
          <cell r="E633" t="str">
            <v>女</v>
          </cell>
          <cell r="F633" t="str">
            <v>汉</v>
          </cell>
          <cell r="I633" t="str">
            <v>15210565434</v>
          </cell>
          <cell r="J633" t="str">
            <v>15210565434@163.com</v>
          </cell>
          <cell r="K633" t="str">
            <v>北京科技大学</v>
          </cell>
          <cell r="L633">
            <v>211</v>
          </cell>
          <cell r="M633" t="str">
            <v>材料科学与工程</v>
          </cell>
          <cell r="N633" t="str">
            <v>201307</v>
          </cell>
          <cell r="O633" t="str">
            <v>材料科学与工程</v>
          </cell>
        </row>
        <row r="634">
          <cell r="D634" t="str">
            <v>张全</v>
          </cell>
          <cell r="E634" t="str">
            <v>男</v>
          </cell>
          <cell r="F634" t="str">
            <v>汉</v>
          </cell>
          <cell r="I634" t="str">
            <v>13387576567</v>
          </cell>
          <cell r="J634" t="str">
            <v>zhangquan0711@qq.com</v>
          </cell>
          <cell r="K634" t="str">
            <v>华中农业大学</v>
          </cell>
          <cell r="L634">
            <v>211</v>
          </cell>
          <cell r="M634" t="str">
            <v>机械设计制造及其自动化</v>
          </cell>
          <cell r="N634" t="str">
            <v>201307</v>
          </cell>
          <cell r="O634" t="str">
            <v>机械工程</v>
          </cell>
        </row>
        <row r="635">
          <cell r="D635" t="str">
            <v>赵鹏</v>
          </cell>
          <cell r="E635" t="str">
            <v>男</v>
          </cell>
          <cell r="F635" t="str">
            <v>汉</v>
          </cell>
          <cell r="I635" t="str">
            <v>15179127095</v>
          </cell>
          <cell r="J635" t="str">
            <v>253618600@qq.com</v>
          </cell>
          <cell r="K635" t="str">
            <v>南昌大学</v>
          </cell>
          <cell r="L635">
            <v>211</v>
          </cell>
          <cell r="M635" t="str">
            <v>机械设计制造及其自动化</v>
          </cell>
          <cell r="N635" t="str">
            <v>201107</v>
          </cell>
          <cell r="O635" t="str">
            <v>机械工程</v>
          </cell>
        </row>
        <row r="636">
          <cell r="D636" t="str">
            <v>赵亚平</v>
          </cell>
          <cell r="E636" t="str">
            <v>女</v>
          </cell>
          <cell r="F636" t="str">
            <v>汉</v>
          </cell>
          <cell r="I636" t="str">
            <v>13545089330</v>
          </cell>
          <cell r="J636" t="str">
            <v>1286933936@qq.com</v>
          </cell>
          <cell r="K636" t="str">
            <v>武汉理工大学</v>
          </cell>
          <cell r="L636">
            <v>211</v>
          </cell>
          <cell r="M636" t="str">
            <v>机械设计制造及其自动化</v>
          </cell>
          <cell r="N636" t="str">
            <v>201307</v>
          </cell>
          <cell r="O636" t="str">
            <v>机械工程</v>
          </cell>
        </row>
        <row r="637">
          <cell r="D637" t="str">
            <v>周素琼</v>
          </cell>
          <cell r="E637" t="str">
            <v>女</v>
          </cell>
          <cell r="F637" t="str">
            <v>汉</v>
          </cell>
          <cell r="I637" t="str">
            <v>15270994717</v>
          </cell>
          <cell r="J637" t="str">
            <v>zhousq1992@163.com</v>
          </cell>
          <cell r="K637" t="str">
            <v>南昌大学</v>
          </cell>
          <cell r="L637">
            <v>211</v>
          </cell>
          <cell r="M637" t="str">
            <v>材料物理</v>
          </cell>
          <cell r="N637" t="str">
            <v>201307</v>
          </cell>
          <cell r="O637" t="str">
            <v>材料科学与工程</v>
          </cell>
        </row>
        <row r="638">
          <cell r="D638" t="str">
            <v>周禹</v>
          </cell>
          <cell r="E638" t="str">
            <v>男</v>
          </cell>
          <cell r="F638" t="str">
            <v>汉</v>
          </cell>
          <cell r="I638" t="str">
            <v>13836035220</v>
          </cell>
          <cell r="J638" t="str">
            <v>214484993@qq.com</v>
          </cell>
          <cell r="K638" t="str">
            <v>东北林业大学</v>
          </cell>
          <cell r="L638">
            <v>211</v>
          </cell>
          <cell r="M638" t="str">
            <v>化学工程与工艺</v>
          </cell>
          <cell r="N638" t="str">
            <v>201307</v>
          </cell>
          <cell r="O638" t="str">
            <v>高分子化学与物理</v>
          </cell>
        </row>
        <row r="639">
          <cell r="D639" t="str">
            <v>邹文</v>
          </cell>
          <cell r="E639" t="str">
            <v>男</v>
          </cell>
          <cell r="F639" t="str">
            <v>汉</v>
          </cell>
          <cell r="I639" t="str">
            <v>18942333429</v>
          </cell>
          <cell r="J639" t="str">
            <v>zouwen1990@126.com</v>
          </cell>
          <cell r="K639" t="str">
            <v>南昌大学</v>
          </cell>
          <cell r="L639">
            <v>211</v>
          </cell>
          <cell r="M639" t="str">
            <v>过程装备与控制工程</v>
          </cell>
          <cell r="N639" t="str">
            <v>201307</v>
          </cell>
          <cell r="O639" t="str">
            <v>机械工程</v>
          </cell>
        </row>
        <row r="640">
          <cell r="D640" t="str">
            <v>陈  超</v>
          </cell>
          <cell r="E640" t="str">
            <v>男</v>
          </cell>
          <cell r="F640" t="str">
            <v>汉</v>
          </cell>
          <cell r="I640" t="str">
            <v>15255513001</v>
          </cell>
          <cell r="J640" t="str">
            <v>chenchao01214@163.com</v>
          </cell>
          <cell r="K640" t="str">
            <v>安徽工业大学</v>
          </cell>
          <cell r="L640" t="str">
            <v>一般</v>
          </cell>
          <cell r="M640" t="str">
            <v>高分子材料与工程</v>
          </cell>
          <cell r="N640" t="str">
            <v>201307</v>
          </cell>
          <cell r="O640" t="str">
            <v>物理化学</v>
          </cell>
        </row>
        <row r="641">
          <cell r="D641" t="str">
            <v>何  江</v>
          </cell>
          <cell r="E641" t="str">
            <v>男</v>
          </cell>
          <cell r="F641" t="str">
            <v>汉</v>
          </cell>
          <cell r="I641" t="str">
            <v>15211728781</v>
          </cell>
          <cell r="J641" t="str">
            <v>1066195043@qq.com</v>
          </cell>
          <cell r="K641" t="str">
            <v>湖南工业大学</v>
          </cell>
          <cell r="L641" t="str">
            <v>一般</v>
          </cell>
          <cell r="M641" t="str">
            <v>高分子材料与工程</v>
          </cell>
          <cell r="N641" t="str">
            <v>201207</v>
          </cell>
          <cell r="O641" t="str">
            <v>物理化学</v>
          </cell>
        </row>
        <row r="642">
          <cell r="D642" t="str">
            <v>金荣益</v>
          </cell>
          <cell r="E642" t="str">
            <v>男</v>
          </cell>
          <cell r="F642" t="str">
            <v>汉</v>
          </cell>
          <cell r="I642" t="str">
            <v>15261592615</v>
          </cell>
          <cell r="J642" t="str">
            <v>454884869@qq.com</v>
          </cell>
          <cell r="K642" t="str">
            <v>江南大学</v>
          </cell>
          <cell r="L642">
            <v>211</v>
          </cell>
          <cell r="M642" t="str">
            <v>机械工程及自动化</v>
          </cell>
          <cell r="N642" t="str">
            <v>201307</v>
          </cell>
          <cell r="O642" t="str">
            <v>机械工程</v>
          </cell>
        </row>
        <row r="643">
          <cell r="D643" t="str">
            <v>李丽丽</v>
          </cell>
          <cell r="E643" t="str">
            <v>女</v>
          </cell>
          <cell r="F643" t="str">
            <v>汉</v>
          </cell>
          <cell r="I643" t="str">
            <v>18953224725</v>
          </cell>
          <cell r="J643" t="str">
            <v>yyhxlili@163.com</v>
          </cell>
          <cell r="K643" t="str">
            <v>山东科技大学</v>
          </cell>
          <cell r="L643" t="str">
            <v>一般</v>
          </cell>
          <cell r="M643" t="str">
            <v>应用化学</v>
          </cell>
          <cell r="N643" t="str">
            <v>201307</v>
          </cell>
          <cell r="O643" t="str">
            <v>物理化学</v>
          </cell>
        </row>
        <row r="644">
          <cell r="D644" t="str">
            <v>李兴涛</v>
          </cell>
          <cell r="E644" t="str">
            <v>男</v>
          </cell>
          <cell r="F644" t="str">
            <v>汉</v>
          </cell>
          <cell r="I644" t="str">
            <v>15006761367</v>
          </cell>
          <cell r="J644" t="str">
            <v>xingtaowolf@163.com</v>
          </cell>
          <cell r="K644" t="str">
            <v>枣庄学院</v>
          </cell>
          <cell r="L644" t="str">
            <v>一般</v>
          </cell>
          <cell r="M644" t="str">
            <v>物理学</v>
          </cell>
          <cell r="N644" t="str">
            <v>201307</v>
          </cell>
          <cell r="O644" t="str">
            <v>凝聚态物理</v>
          </cell>
        </row>
        <row r="645">
          <cell r="D645" t="str">
            <v>梁  听</v>
          </cell>
          <cell r="E645" t="str">
            <v>男</v>
          </cell>
          <cell r="F645" t="str">
            <v>汉</v>
          </cell>
          <cell r="I645" t="str">
            <v>15212270185</v>
          </cell>
          <cell r="J645" t="str">
            <v>Teynn123@126.com</v>
          </cell>
          <cell r="K645" t="str">
            <v>安徽师范大学</v>
          </cell>
          <cell r="L645" t="str">
            <v>一般</v>
          </cell>
          <cell r="M645" t="str">
            <v>材料化学</v>
          </cell>
          <cell r="N645" t="str">
            <v>201207</v>
          </cell>
          <cell r="O645" t="str">
            <v>物理化学</v>
          </cell>
        </row>
        <row r="646">
          <cell r="D646" t="str">
            <v>马晓磊</v>
          </cell>
          <cell r="E646" t="str">
            <v>男</v>
          </cell>
          <cell r="F646" t="str">
            <v>汉</v>
          </cell>
          <cell r="I646" t="str">
            <v>15093081323</v>
          </cell>
          <cell r="J646" t="str">
            <v>389808831@qq.com</v>
          </cell>
          <cell r="K646" t="str">
            <v>郑州大学</v>
          </cell>
          <cell r="L646">
            <v>211</v>
          </cell>
          <cell r="M646" t="str">
            <v>包装工程</v>
          </cell>
          <cell r="N646" t="str">
            <v>201307</v>
          </cell>
          <cell r="O646" t="str">
            <v>物理化学</v>
          </cell>
        </row>
        <row r="647">
          <cell r="D647" t="str">
            <v>王梅梅</v>
          </cell>
          <cell r="E647" t="str">
            <v>女</v>
          </cell>
          <cell r="F647" t="str">
            <v>汉</v>
          </cell>
          <cell r="I647" t="str">
            <v>13598445096</v>
          </cell>
          <cell r="J647" t="str">
            <v>1340753095@qq.com</v>
          </cell>
          <cell r="K647" t="str">
            <v>郑州大学</v>
          </cell>
          <cell r="L647">
            <v>211</v>
          </cell>
          <cell r="M647" t="str">
            <v>高分子材料与工程</v>
          </cell>
          <cell r="N647" t="str">
            <v>201307</v>
          </cell>
          <cell r="O647" t="str">
            <v>物理化学</v>
          </cell>
        </row>
        <row r="648">
          <cell r="D648" t="str">
            <v>王舒生</v>
          </cell>
          <cell r="E648" t="str">
            <v>男</v>
          </cell>
          <cell r="F648" t="str">
            <v>汉</v>
          </cell>
          <cell r="I648" t="str">
            <v>13285556656</v>
          </cell>
          <cell r="J648" t="str">
            <v>809766213@qq.com</v>
          </cell>
          <cell r="K648" t="str">
            <v>安徽工业大学</v>
          </cell>
          <cell r="L648" t="str">
            <v>一般</v>
          </cell>
          <cell r="M648" t="str">
            <v>高分子材料与工程</v>
          </cell>
          <cell r="N648" t="str">
            <v>201307</v>
          </cell>
          <cell r="O648" t="str">
            <v>物理化学</v>
          </cell>
        </row>
        <row r="649">
          <cell r="D649" t="str">
            <v>王重阳</v>
          </cell>
          <cell r="E649" t="str">
            <v>男</v>
          </cell>
          <cell r="F649" t="str">
            <v>汉</v>
          </cell>
          <cell r="I649" t="str">
            <v>15837801753</v>
          </cell>
          <cell r="J649" t="str">
            <v>1019231805@qq.com</v>
          </cell>
          <cell r="K649" t="str">
            <v>河南大学</v>
          </cell>
          <cell r="L649" t="str">
            <v>一般</v>
          </cell>
          <cell r="M649" t="str">
            <v>物理学</v>
          </cell>
          <cell r="N649" t="str">
            <v>201207</v>
          </cell>
          <cell r="O649" t="str">
            <v>凝聚态物理</v>
          </cell>
        </row>
        <row r="650">
          <cell r="D650" t="str">
            <v>夏克强</v>
          </cell>
          <cell r="E650" t="str">
            <v>男</v>
          </cell>
          <cell r="F650" t="str">
            <v>汉</v>
          </cell>
          <cell r="I650" t="str">
            <v>15071193547</v>
          </cell>
          <cell r="J650" t="str">
            <v>1194743517@qq.com</v>
          </cell>
          <cell r="K650" t="str">
            <v>武汉工程大学</v>
          </cell>
          <cell r="L650" t="str">
            <v>一般</v>
          </cell>
          <cell r="M650" t="str">
            <v>材料化学</v>
          </cell>
          <cell r="N650" t="str">
            <v>201307</v>
          </cell>
          <cell r="O650" t="str">
            <v>物理化学</v>
          </cell>
        </row>
        <row r="651">
          <cell r="D651" t="str">
            <v>薛帅伟</v>
          </cell>
          <cell r="E651" t="str">
            <v>男</v>
          </cell>
          <cell r="F651" t="str">
            <v>汉</v>
          </cell>
          <cell r="I651" t="str">
            <v>15214409913</v>
          </cell>
          <cell r="J651" t="str">
            <v>xueshuaiwei@yeah.net</v>
          </cell>
          <cell r="K651" t="str">
            <v>齐齐哈尔大学</v>
          </cell>
          <cell r="L651" t="str">
            <v>一般</v>
          </cell>
          <cell r="M651" t="str">
            <v>高分子材料与工程</v>
          </cell>
          <cell r="N651" t="str">
            <v>201307</v>
          </cell>
          <cell r="O651" t="str">
            <v>物理化学</v>
          </cell>
        </row>
        <row r="652">
          <cell r="D652" t="str">
            <v>杨  伟</v>
          </cell>
          <cell r="E652" t="str">
            <v>男</v>
          </cell>
          <cell r="F652" t="str">
            <v>汉</v>
          </cell>
          <cell r="I652" t="str">
            <v>15828490876</v>
          </cell>
          <cell r="J652" t="str">
            <v>519462146@qq.com</v>
          </cell>
          <cell r="K652" t="str">
            <v>湖北大学</v>
          </cell>
          <cell r="L652">
            <v>211</v>
          </cell>
          <cell r="M652" t="str">
            <v>材料化学</v>
          </cell>
          <cell r="N652" t="str">
            <v>201207</v>
          </cell>
          <cell r="O652" t="str">
            <v>物理化学</v>
          </cell>
        </row>
        <row r="653">
          <cell r="D653" t="str">
            <v>杨光明</v>
          </cell>
          <cell r="E653" t="str">
            <v>男</v>
          </cell>
          <cell r="F653" t="str">
            <v>汉</v>
          </cell>
          <cell r="I653" t="str">
            <v>15006480648</v>
          </cell>
          <cell r="J653" t="str">
            <v>ygy19890707@126.com</v>
          </cell>
          <cell r="K653" t="str">
            <v>西华大学</v>
          </cell>
          <cell r="L653" t="str">
            <v>一般</v>
          </cell>
          <cell r="M653" t="str">
            <v>应用化学</v>
          </cell>
          <cell r="N653" t="str">
            <v>201207</v>
          </cell>
          <cell r="O653" t="str">
            <v>物理化学</v>
          </cell>
        </row>
        <row r="654">
          <cell r="D654" t="str">
            <v>杨广元</v>
          </cell>
          <cell r="E654" t="str">
            <v>男</v>
          </cell>
          <cell r="F654" t="str">
            <v>汉</v>
          </cell>
          <cell r="I654" t="str">
            <v>13419559764</v>
          </cell>
          <cell r="J654" t="str">
            <v>534504900@qq.com</v>
          </cell>
          <cell r="K654" t="str">
            <v>青岛科技大学</v>
          </cell>
          <cell r="L654" t="str">
            <v>一般</v>
          </cell>
          <cell r="M654" t="str">
            <v>化学工程与工艺</v>
          </cell>
          <cell r="N654" t="str">
            <v>201307</v>
          </cell>
          <cell r="O654" t="str">
            <v>物理化学</v>
          </cell>
        </row>
        <row r="655">
          <cell r="D655" t="str">
            <v>于海澄</v>
          </cell>
          <cell r="E655" t="str">
            <v>男</v>
          </cell>
          <cell r="F655" t="str">
            <v>汉</v>
          </cell>
          <cell r="I655" t="str">
            <v>15063950485</v>
          </cell>
          <cell r="J655" t="str">
            <v>ljyz007@163.com</v>
          </cell>
          <cell r="K655" t="str">
            <v>青岛科技大学</v>
          </cell>
          <cell r="L655" t="str">
            <v>一般</v>
          </cell>
          <cell r="M655" t="str">
            <v>材料化学</v>
          </cell>
          <cell r="N655" t="str">
            <v>201307</v>
          </cell>
          <cell r="O655" t="str">
            <v>凝聚态物理</v>
          </cell>
        </row>
        <row r="656">
          <cell r="D656" t="str">
            <v>赵  嫚</v>
          </cell>
          <cell r="E656" t="str">
            <v>女</v>
          </cell>
          <cell r="F656" t="str">
            <v>汉</v>
          </cell>
          <cell r="I656" t="str">
            <v>13833233075</v>
          </cell>
          <cell r="J656" t="str">
            <v>1058649820@qq.com</v>
          </cell>
          <cell r="K656" t="str">
            <v>烟台大学</v>
          </cell>
          <cell r="L656" t="str">
            <v>一般</v>
          </cell>
          <cell r="M656" t="str">
            <v>高分子材料与工程</v>
          </cell>
          <cell r="N656" t="str">
            <v>201307</v>
          </cell>
          <cell r="O656" t="str">
            <v>凝聚态物理</v>
          </cell>
        </row>
        <row r="657">
          <cell r="D657" t="str">
            <v>赵利削</v>
          </cell>
          <cell r="E657" t="str">
            <v>女</v>
          </cell>
          <cell r="F657" t="str">
            <v>汉</v>
          </cell>
          <cell r="I657" t="str">
            <v>15153510699</v>
          </cell>
          <cell r="J657" t="str">
            <v>zm4526@126.com</v>
          </cell>
          <cell r="K657" t="str">
            <v>河北大学</v>
          </cell>
          <cell r="L657" t="str">
            <v>一般</v>
          </cell>
          <cell r="M657" t="str">
            <v>金属材料工程</v>
          </cell>
          <cell r="N657" t="str">
            <v>201307</v>
          </cell>
          <cell r="O657" t="str">
            <v>凝聚态物理</v>
          </cell>
        </row>
        <row r="658">
          <cell r="D658" t="str">
            <v>邹  挺</v>
          </cell>
          <cell r="E658" t="str">
            <v>男</v>
          </cell>
          <cell r="F658" t="str">
            <v>汉</v>
          </cell>
          <cell r="I658" t="str">
            <v>15158018741</v>
          </cell>
          <cell r="J658" t="str">
            <v>zout1991@163.com</v>
          </cell>
          <cell r="K658" t="str">
            <v>杭州师范大学</v>
          </cell>
          <cell r="L658" t="str">
            <v>一般</v>
          </cell>
          <cell r="M658" t="str">
            <v>高分子材料与工程</v>
          </cell>
          <cell r="N658" t="str">
            <v>201307</v>
          </cell>
          <cell r="O658" t="str">
            <v>物理化学</v>
          </cell>
        </row>
        <row r="659">
          <cell r="D659" t="str">
            <v>陈宁怡</v>
          </cell>
          <cell r="E659" t="str">
            <v>女</v>
          </cell>
          <cell r="F659" t="str">
            <v>汉</v>
          </cell>
          <cell r="G659" t="str">
            <v>团员</v>
          </cell>
          <cell r="I659" t="str">
            <v>18662200639</v>
          </cell>
          <cell r="J659" t="str">
            <v>ningyi325@163.com</v>
          </cell>
          <cell r="K659" t="str">
            <v>华侨大学</v>
          </cell>
          <cell r="L659" t="str">
            <v>一般</v>
          </cell>
          <cell r="M659" t="str">
            <v>环境工程</v>
          </cell>
          <cell r="N659" t="str">
            <v>201307</v>
          </cell>
          <cell r="O659" t="str">
            <v>材料工程</v>
          </cell>
        </row>
        <row r="660">
          <cell r="D660" t="str">
            <v>李经纬</v>
          </cell>
          <cell r="E660" t="str">
            <v>男</v>
          </cell>
          <cell r="F660" t="str">
            <v>汉</v>
          </cell>
          <cell r="G660" t="str">
            <v>预备党员</v>
          </cell>
          <cell r="I660" t="str">
            <v>18051098061</v>
          </cell>
          <cell r="J660" t="str">
            <v>jingweil@mail.ustc.edu.cn</v>
          </cell>
          <cell r="K660" t="str">
            <v>中国科技大学</v>
          </cell>
          <cell r="L660">
            <v>985</v>
          </cell>
          <cell r="M660" t="str">
            <v>化学</v>
          </cell>
          <cell r="N660" t="str">
            <v>201307</v>
          </cell>
          <cell r="O660" t="str">
            <v>材料工程</v>
          </cell>
        </row>
        <row r="661">
          <cell r="D661" t="str">
            <v>班建珍</v>
          </cell>
          <cell r="E661" t="str">
            <v>女</v>
          </cell>
          <cell r="F661" t="str">
            <v>汉</v>
          </cell>
          <cell r="G661" t="str">
            <v>团员</v>
          </cell>
          <cell r="I661" t="str">
            <v>18896761005</v>
          </cell>
          <cell r="J661" t="str">
            <v>1263877320@qq.com</v>
          </cell>
          <cell r="K661" t="str">
            <v>河南师范大学</v>
          </cell>
          <cell r="L661" t="str">
            <v>一般</v>
          </cell>
          <cell r="M661" t="str">
            <v>化学</v>
          </cell>
          <cell r="N661" t="str">
            <v>201307</v>
          </cell>
          <cell r="O661" t="str">
            <v>材料工程</v>
          </cell>
        </row>
        <row r="662">
          <cell r="D662" t="str">
            <v>李哲</v>
          </cell>
          <cell r="E662" t="str">
            <v>男</v>
          </cell>
          <cell r="F662" t="str">
            <v>汉</v>
          </cell>
          <cell r="G662" t="str">
            <v>团员</v>
          </cell>
          <cell r="I662" t="str">
            <v>18896572516</v>
          </cell>
          <cell r="J662" t="str">
            <v>602256890@qq.com</v>
          </cell>
          <cell r="K662" t="str">
            <v>河北工程大学</v>
          </cell>
          <cell r="L662" t="str">
            <v>一般</v>
          </cell>
          <cell r="M662" t="str">
            <v>安全工程</v>
          </cell>
          <cell r="N662" t="str">
            <v>201207</v>
          </cell>
          <cell r="O662" t="str">
            <v>材料工程</v>
          </cell>
        </row>
        <row r="663">
          <cell r="D663" t="str">
            <v>李听听</v>
          </cell>
          <cell r="E663" t="str">
            <v>女</v>
          </cell>
          <cell r="F663" t="str">
            <v>汉</v>
          </cell>
          <cell r="G663" t="str">
            <v>团员</v>
          </cell>
          <cell r="I663" t="str">
            <v>18206212961</v>
          </cell>
          <cell r="J663" t="str">
            <v>1095948582@qq.com</v>
          </cell>
          <cell r="K663" t="str">
            <v>河北大学</v>
          </cell>
          <cell r="L663" t="str">
            <v>一般</v>
          </cell>
          <cell r="M663" t="str">
            <v>材料化学</v>
          </cell>
          <cell r="N663" t="str">
            <v>201307</v>
          </cell>
          <cell r="O663" t="str">
            <v>材料工程</v>
          </cell>
        </row>
        <row r="664">
          <cell r="D664" t="str">
            <v>汪绪兰</v>
          </cell>
          <cell r="E664" t="str">
            <v>女</v>
          </cell>
          <cell r="F664" t="str">
            <v>汉</v>
          </cell>
          <cell r="G664" t="str">
            <v>团员</v>
          </cell>
          <cell r="I664" t="str">
            <v>15806133680</v>
          </cell>
          <cell r="J664" t="str">
            <v>wxl0909392@126.com</v>
          </cell>
          <cell r="K664" t="str">
            <v>安徽师范大学</v>
          </cell>
          <cell r="L664" t="str">
            <v>一般</v>
          </cell>
          <cell r="M664" t="str">
            <v>应用化学</v>
          </cell>
          <cell r="N664" t="str">
            <v>201307</v>
          </cell>
          <cell r="O664" t="str">
            <v>材料工程</v>
          </cell>
        </row>
        <row r="665">
          <cell r="D665" t="str">
            <v>方旭阳</v>
          </cell>
          <cell r="E665" t="str">
            <v>男</v>
          </cell>
          <cell r="F665" t="str">
            <v>汉</v>
          </cell>
          <cell r="G665" t="str">
            <v>团员</v>
          </cell>
          <cell r="I665" t="str">
            <v>18896542040</v>
          </cell>
          <cell r="J665" t="str">
            <v>fxybslm@mail.ustc.edu.cn</v>
          </cell>
          <cell r="K665" t="str">
            <v>辽宁工程技术大学</v>
          </cell>
          <cell r="L665" t="str">
            <v>一般</v>
          </cell>
          <cell r="M665" t="str">
            <v>安全工程</v>
          </cell>
          <cell r="N665" t="str">
            <v>201307</v>
          </cell>
          <cell r="O665" t="str">
            <v>材料工程</v>
          </cell>
        </row>
        <row r="666">
          <cell r="D666" t="str">
            <v>刘登</v>
          </cell>
          <cell r="E666" t="str">
            <v>男</v>
          </cell>
          <cell r="F666" t="str">
            <v>汉</v>
          </cell>
          <cell r="G666" t="str">
            <v>预备党员</v>
          </cell>
          <cell r="I666" t="str">
            <v>18896572522</v>
          </cell>
          <cell r="J666" t="str">
            <v>ldascend@mail.ustc.edu.cn</v>
          </cell>
          <cell r="K666" t="str">
            <v>合肥学院</v>
          </cell>
          <cell r="L666" t="str">
            <v>一般</v>
          </cell>
          <cell r="M666" t="str">
            <v>粉体材料科学与工程</v>
          </cell>
          <cell r="N666" t="str">
            <v>201307</v>
          </cell>
          <cell r="O666" t="str">
            <v>材料工程</v>
          </cell>
        </row>
        <row r="667">
          <cell r="D667" t="str">
            <v>王云泽</v>
          </cell>
          <cell r="E667" t="str">
            <v>男</v>
          </cell>
          <cell r="F667" t="str">
            <v>汉</v>
          </cell>
          <cell r="G667" t="str">
            <v>党员</v>
          </cell>
          <cell r="I667" t="str">
            <v>18896542044</v>
          </cell>
          <cell r="J667" t="str">
            <v>952090460@qq.com</v>
          </cell>
          <cell r="K667" t="str">
            <v>沈阳化工大学</v>
          </cell>
          <cell r="L667" t="str">
            <v>一般</v>
          </cell>
          <cell r="M667" t="str">
            <v>复合材料科学与工程</v>
          </cell>
          <cell r="N667" t="str">
            <v>201307</v>
          </cell>
          <cell r="O667" t="str">
            <v>材料工程</v>
          </cell>
        </row>
        <row r="668">
          <cell r="D668" t="str">
            <v>靳岩</v>
          </cell>
          <cell r="E668" t="str">
            <v>女</v>
          </cell>
          <cell r="F668" t="str">
            <v>汉</v>
          </cell>
          <cell r="G668" t="str">
            <v>党员</v>
          </cell>
          <cell r="I668" t="str">
            <v>18896761016</v>
          </cell>
          <cell r="J668" t="str">
            <v>jinyan89@mail.ustc.edu.cn</v>
          </cell>
          <cell r="K668" t="str">
            <v>河南师范大学</v>
          </cell>
          <cell r="L668" t="str">
            <v>一般</v>
          </cell>
          <cell r="M668" t="str">
            <v>化学</v>
          </cell>
          <cell r="N668" t="str">
            <v>201307</v>
          </cell>
          <cell r="O668" t="str">
            <v>材料工程</v>
          </cell>
        </row>
        <row r="669">
          <cell r="D669" t="str">
            <v>吕彬彬</v>
          </cell>
          <cell r="E669" t="str">
            <v>男</v>
          </cell>
          <cell r="F669" t="str">
            <v>汉</v>
          </cell>
          <cell r="G669" t="str">
            <v>团员</v>
          </cell>
          <cell r="I669" t="str">
            <v>18896572533</v>
          </cell>
          <cell r="J669" t="str">
            <v>wlhx1209@126.com</v>
          </cell>
          <cell r="K669" t="str">
            <v>大连交通大学</v>
          </cell>
          <cell r="L669" t="str">
            <v>2011计划</v>
          </cell>
          <cell r="M669" t="str">
            <v>应用化学</v>
          </cell>
          <cell r="N669" t="str">
            <v>201307</v>
          </cell>
          <cell r="O669" t="str">
            <v>材料工程</v>
          </cell>
        </row>
        <row r="670">
          <cell r="D670" t="str">
            <v>石朔</v>
          </cell>
          <cell r="E670" t="str">
            <v>男</v>
          </cell>
          <cell r="F670" t="str">
            <v>汉</v>
          </cell>
          <cell r="G670" t="str">
            <v>党员</v>
          </cell>
          <cell r="I670" t="str">
            <v>18352415630</v>
          </cell>
          <cell r="J670" t="str">
            <v>shi_shuo_s@126.com</v>
          </cell>
          <cell r="K670" t="str">
            <v>合肥工业大学</v>
          </cell>
          <cell r="L670">
            <v>211</v>
          </cell>
          <cell r="M670" t="str">
            <v>高分子材料与工程</v>
          </cell>
          <cell r="N670" t="str">
            <v>201307</v>
          </cell>
          <cell r="O670" t="str">
            <v>材料工程</v>
          </cell>
        </row>
        <row r="671">
          <cell r="D671" t="str">
            <v>贺怡</v>
          </cell>
          <cell r="E671" t="str">
            <v>女</v>
          </cell>
          <cell r="F671" t="str">
            <v>汉</v>
          </cell>
          <cell r="G671" t="str">
            <v>党员</v>
          </cell>
          <cell r="I671" t="str">
            <v>15806133596</v>
          </cell>
          <cell r="J671" t="str">
            <v>heyi_environment@126.com</v>
          </cell>
          <cell r="K671" t="str">
            <v>华东理工大学</v>
          </cell>
          <cell r="L671">
            <v>985</v>
          </cell>
          <cell r="M671" t="str">
            <v>环境工程</v>
          </cell>
          <cell r="N671" t="str">
            <v>201307</v>
          </cell>
          <cell r="O671" t="str">
            <v>材料工程</v>
          </cell>
        </row>
        <row r="672">
          <cell r="D672" t="str">
            <v>潘露露</v>
          </cell>
          <cell r="E672" t="str">
            <v>女</v>
          </cell>
          <cell r="F672" t="str">
            <v>汉</v>
          </cell>
          <cell r="G672" t="str">
            <v>党员</v>
          </cell>
          <cell r="I672" t="str">
            <v>18761935845</v>
          </cell>
          <cell r="J672" t="str">
            <v>295306353@qq.com</v>
          </cell>
          <cell r="K672" t="str">
            <v>淮北师范大学</v>
          </cell>
          <cell r="L672" t="str">
            <v>一般</v>
          </cell>
          <cell r="M672" t="str">
            <v>应用化学</v>
          </cell>
          <cell r="N672" t="str">
            <v>201307</v>
          </cell>
          <cell r="O672" t="str">
            <v>材料工程</v>
          </cell>
        </row>
        <row r="673">
          <cell r="D673" t="str">
            <v>王金鹏</v>
          </cell>
          <cell r="E673" t="str">
            <v>男</v>
          </cell>
          <cell r="F673" t="str">
            <v>汉</v>
          </cell>
          <cell r="G673" t="str">
            <v>党员</v>
          </cell>
          <cell r="I673" t="str">
            <v>18896542014</v>
          </cell>
          <cell r="J673" t="str">
            <v>jinpengw@mail.ustc.edu.cn</v>
          </cell>
          <cell r="K673" t="str">
            <v>合肥师范学院</v>
          </cell>
          <cell r="L673" t="str">
            <v>一般</v>
          </cell>
          <cell r="M673" t="str">
            <v>生物科学</v>
          </cell>
          <cell r="N673" t="str">
            <v>201207</v>
          </cell>
          <cell r="O673" t="str">
            <v>材料工程</v>
          </cell>
        </row>
        <row r="674">
          <cell r="D674" t="str">
            <v>王艺伟</v>
          </cell>
          <cell r="E674" t="str">
            <v>男</v>
          </cell>
          <cell r="F674" t="str">
            <v>汉</v>
          </cell>
          <cell r="G674" t="str">
            <v>党员</v>
          </cell>
          <cell r="I674" t="str">
            <v>18860928061</v>
          </cell>
          <cell r="J674" t="str">
            <v>wyw6688@mail.ustc.edu.cn</v>
          </cell>
          <cell r="K674" t="str">
            <v>合肥师范学院</v>
          </cell>
          <cell r="L674" t="str">
            <v>一般</v>
          </cell>
          <cell r="M674" t="str">
            <v>化学(师范）</v>
          </cell>
          <cell r="N674" t="str">
            <v>201207</v>
          </cell>
          <cell r="O674" t="str">
            <v>材料工程</v>
          </cell>
        </row>
        <row r="675">
          <cell r="D675" t="str">
            <v>易志然</v>
          </cell>
          <cell r="E675" t="str">
            <v>男</v>
          </cell>
          <cell r="F675" t="str">
            <v>汉</v>
          </cell>
          <cell r="G675" t="str">
            <v>党员</v>
          </cell>
          <cell r="I675" t="str">
            <v>18896761920</v>
          </cell>
          <cell r="J675" t="str">
            <v>zryi@mail.ustc.edu.cn</v>
          </cell>
          <cell r="K675" t="str">
            <v>安阳工学院</v>
          </cell>
          <cell r="L675" t="str">
            <v>一般</v>
          </cell>
          <cell r="M675" t="str">
            <v>环境工程</v>
          </cell>
          <cell r="N675" t="str">
            <v>201207</v>
          </cell>
          <cell r="O675" t="str">
            <v>材料工程</v>
          </cell>
        </row>
        <row r="676">
          <cell r="D676" t="str">
            <v>谢德稳</v>
          </cell>
          <cell r="E676" t="str">
            <v>男</v>
          </cell>
          <cell r="F676" t="str">
            <v>汉</v>
          </cell>
          <cell r="G676" t="str">
            <v>团员</v>
          </cell>
          <cell r="I676" t="str">
            <v>18896761916</v>
          </cell>
          <cell r="J676" t="str">
            <v>xiedewen@ustc.edu.cn</v>
          </cell>
          <cell r="K676" t="str">
            <v>合肥工业大学</v>
          </cell>
          <cell r="L676">
            <v>211</v>
          </cell>
          <cell r="M676" t="str">
            <v>热能与动力工程</v>
          </cell>
          <cell r="N676" t="str">
            <v>201307</v>
          </cell>
          <cell r="O676" t="str">
            <v>材料工程</v>
          </cell>
        </row>
        <row r="677">
          <cell r="D677" t="str">
            <v>苗玉龙</v>
          </cell>
          <cell r="E677" t="str">
            <v>男</v>
          </cell>
          <cell r="F677" t="str">
            <v>汉</v>
          </cell>
          <cell r="G677" t="str">
            <v>党员</v>
          </cell>
          <cell r="I677" t="str">
            <v>18896572527</v>
          </cell>
          <cell r="J677" t="str">
            <v>my10703@126.com</v>
          </cell>
          <cell r="K677" t="str">
            <v>天津科技大学</v>
          </cell>
          <cell r="L677" t="str">
            <v>一般</v>
          </cell>
          <cell r="M677" t="str">
            <v>轻化工程</v>
          </cell>
          <cell r="N677" t="str">
            <v>201307</v>
          </cell>
          <cell r="O677" t="str">
            <v>材料工程</v>
          </cell>
        </row>
        <row r="678">
          <cell r="D678" t="str">
            <v>张倩</v>
          </cell>
          <cell r="E678" t="str">
            <v>女</v>
          </cell>
          <cell r="F678" t="str">
            <v>汉</v>
          </cell>
          <cell r="G678" t="str">
            <v>预备党员</v>
          </cell>
          <cell r="I678" t="str">
            <v>18896542417</v>
          </cell>
          <cell r="J678" t="str">
            <v>301102342@qq.com</v>
          </cell>
          <cell r="K678" t="str">
            <v>安庆师范学院</v>
          </cell>
          <cell r="L678" t="str">
            <v>一般</v>
          </cell>
          <cell r="M678" t="str">
            <v>环境科学</v>
          </cell>
          <cell r="N678" t="str">
            <v>201307</v>
          </cell>
          <cell r="O678" t="str">
            <v>材料工程</v>
          </cell>
        </row>
        <row r="679">
          <cell r="D679" t="str">
            <v>张帅</v>
          </cell>
          <cell r="E679" t="str">
            <v>男</v>
          </cell>
          <cell r="F679" t="str">
            <v>汉</v>
          </cell>
          <cell r="G679" t="str">
            <v>团员</v>
          </cell>
          <cell r="I679" t="str">
            <v>15806133810</v>
          </cell>
          <cell r="J679" t="str">
            <v>15806133810@163.com</v>
          </cell>
          <cell r="K679" t="str">
            <v>四川大学</v>
          </cell>
          <cell r="L679">
            <v>985</v>
          </cell>
          <cell r="M679" t="str">
            <v>材料物理</v>
          </cell>
          <cell r="N679" t="str">
            <v>201307</v>
          </cell>
          <cell r="O679" t="str">
            <v>材料工程</v>
          </cell>
        </row>
        <row r="680">
          <cell r="D680" t="str">
            <v>田宇辰</v>
          </cell>
          <cell r="E680" t="str">
            <v>男</v>
          </cell>
          <cell r="F680" t="str">
            <v>汉</v>
          </cell>
          <cell r="G680" t="str">
            <v>党员</v>
          </cell>
          <cell r="I680" t="str">
            <v>18896572260</v>
          </cell>
          <cell r="J680" t="str">
            <v>yctian2010@hotmai.com</v>
          </cell>
          <cell r="K680" t="str">
            <v>安徽师范大学</v>
          </cell>
          <cell r="L680" t="str">
            <v>一般</v>
          </cell>
          <cell r="M680" t="str">
            <v>环境科学</v>
          </cell>
          <cell r="N680" t="str">
            <v>201307</v>
          </cell>
          <cell r="O680" t="str">
            <v>材料工程</v>
          </cell>
        </row>
        <row r="681">
          <cell r="D681" t="str">
            <v>张琳</v>
          </cell>
          <cell r="E681" t="str">
            <v>女</v>
          </cell>
          <cell r="F681" t="str">
            <v>汉</v>
          </cell>
          <cell r="G681" t="str">
            <v>党员</v>
          </cell>
          <cell r="I681" t="str">
            <v>18896572519</v>
          </cell>
          <cell r="J681" t="str">
            <v>huacaizhanglin@163.com</v>
          </cell>
          <cell r="K681" t="str">
            <v>安徽师范大学</v>
          </cell>
          <cell r="L681" t="str">
            <v>一般</v>
          </cell>
          <cell r="M681" t="str">
            <v>化学专业</v>
          </cell>
          <cell r="N681" t="str">
            <v>201307</v>
          </cell>
          <cell r="O681" t="str">
            <v>材料工程</v>
          </cell>
        </row>
        <row r="682">
          <cell r="D682" t="str">
            <v>伍文林</v>
          </cell>
          <cell r="E682" t="str">
            <v>男</v>
          </cell>
          <cell r="F682" t="str">
            <v>汉</v>
          </cell>
          <cell r="G682" t="str">
            <v>团员</v>
          </cell>
          <cell r="I682" t="str">
            <v>18036096879</v>
          </cell>
          <cell r="J682" t="str">
            <v>1178955309@qq.com</v>
          </cell>
          <cell r="K682" t="str">
            <v>安徽师范大学</v>
          </cell>
          <cell r="L682" t="str">
            <v>一般</v>
          </cell>
          <cell r="M682" t="str">
            <v>材料化学</v>
          </cell>
          <cell r="N682" t="str">
            <v>201207</v>
          </cell>
          <cell r="O682" t="str">
            <v>材料工程</v>
          </cell>
        </row>
        <row r="683">
          <cell r="D683" t="str">
            <v>门莹莹</v>
          </cell>
          <cell r="E683" t="str">
            <v>女</v>
          </cell>
          <cell r="F683" t="str">
            <v>汉</v>
          </cell>
          <cell r="G683" t="str">
            <v>团员</v>
          </cell>
          <cell r="I683" t="str">
            <v>18896760993</v>
          </cell>
          <cell r="J683" t="str">
            <v>menyy@mail.ustc.edu.cn</v>
          </cell>
          <cell r="K683" t="str">
            <v>淮北师范大学</v>
          </cell>
          <cell r="L683" t="str">
            <v>一般</v>
          </cell>
          <cell r="M683" t="str">
            <v>生物工程</v>
          </cell>
          <cell r="N683" t="str">
            <v>201307</v>
          </cell>
          <cell r="O683" t="str">
            <v>材料工程</v>
          </cell>
        </row>
        <row r="684">
          <cell r="D684" t="str">
            <v>杨良滔</v>
          </cell>
          <cell r="E684" t="str">
            <v>男</v>
          </cell>
          <cell r="F684" t="str">
            <v>汉</v>
          </cell>
          <cell r="G684" t="str">
            <v>团员</v>
          </cell>
          <cell r="I684" t="str">
            <v>18896761909</v>
          </cell>
          <cell r="J684" t="str">
            <v>ylt@mail.ustc.edu.cn</v>
          </cell>
          <cell r="K684" t="str">
            <v>安庆师范学院</v>
          </cell>
          <cell r="L684" t="str">
            <v>一般</v>
          </cell>
          <cell r="M684" t="str">
            <v>材料化学</v>
          </cell>
          <cell r="N684" t="str">
            <v>201307</v>
          </cell>
          <cell r="O684" t="str">
            <v>材料工程</v>
          </cell>
        </row>
        <row r="685">
          <cell r="D685" t="str">
            <v>庄华杰</v>
          </cell>
          <cell r="E685" t="str">
            <v>女</v>
          </cell>
          <cell r="F685" t="str">
            <v>汉</v>
          </cell>
          <cell r="G685" t="str">
            <v>预备党员</v>
          </cell>
          <cell r="I685" t="str">
            <v>15806133585</v>
          </cell>
          <cell r="J685" t="str">
            <v>748982235@qq.com</v>
          </cell>
          <cell r="K685" t="str">
            <v>安徽农业大学</v>
          </cell>
          <cell r="L685" t="str">
            <v>一般</v>
          </cell>
          <cell r="M685" t="str">
            <v>包装工程</v>
          </cell>
          <cell r="N685" t="str">
            <v>201307</v>
          </cell>
          <cell r="O685" t="str">
            <v>材料工程</v>
          </cell>
        </row>
        <row r="686">
          <cell r="D686" t="str">
            <v>李秀霞</v>
          </cell>
          <cell r="E686" t="str">
            <v>女</v>
          </cell>
          <cell r="F686" t="str">
            <v>汉</v>
          </cell>
          <cell r="K686" t="str">
            <v>吉林师范大学</v>
          </cell>
          <cell r="L686" t="str">
            <v>一般</v>
          </cell>
          <cell r="M686" t="str">
            <v>应用物理学</v>
          </cell>
          <cell r="N686" t="str">
            <v>201207</v>
          </cell>
          <cell r="O686" t="str">
            <v>凝聚态物理</v>
          </cell>
        </row>
        <row r="687">
          <cell r="D687" t="str">
            <v>丁东源</v>
          </cell>
          <cell r="E687" t="str">
            <v>女</v>
          </cell>
          <cell r="F687" t="str">
            <v>汉</v>
          </cell>
          <cell r="K687" t="str">
            <v>太原师范学院</v>
          </cell>
          <cell r="L687" t="str">
            <v>一般</v>
          </cell>
          <cell r="M687" t="str">
            <v>化学</v>
          </cell>
          <cell r="N687" t="str">
            <v>201207</v>
          </cell>
          <cell r="O687" t="str">
            <v>化学工程</v>
          </cell>
        </row>
        <row r="688">
          <cell r="D688" t="str">
            <v>剧锦云</v>
          </cell>
          <cell r="E688" t="str">
            <v>女</v>
          </cell>
          <cell r="F688" t="str">
            <v>汉</v>
          </cell>
          <cell r="K688" t="str">
            <v>中北大学</v>
          </cell>
          <cell r="L688" t="str">
            <v>一般</v>
          </cell>
          <cell r="M688" t="str">
            <v>材料成型及控制工程</v>
          </cell>
          <cell r="N688" t="str">
            <v>201307</v>
          </cell>
          <cell r="O688" t="str">
            <v>材料工程</v>
          </cell>
        </row>
        <row r="689">
          <cell r="D689" t="str">
            <v>韩志月</v>
          </cell>
          <cell r="E689" t="str">
            <v>女</v>
          </cell>
          <cell r="F689" t="str">
            <v>汉</v>
          </cell>
          <cell r="K689" t="str">
            <v>黑龙江科技大学</v>
          </cell>
          <cell r="L689" t="str">
            <v>一般</v>
          </cell>
          <cell r="M689" t="str">
            <v>材料科学与工程</v>
          </cell>
          <cell r="N689" t="str">
            <v>201307</v>
          </cell>
          <cell r="O689" t="str">
            <v>材料工程</v>
          </cell>
        </row>
        <row r="690">
          <cell r="D690" t="str">
            <v>李皓月</v>
          </cell>
          <cell r="E690" t="str">
            <v>女</v>
          </cell>
          <cell r="F690" t="str">
            <v>汉</v>
          </cell>
          <cell r="K690" t="str">
            <v>中北大学</v>
          </cell>
          <cell r="L690" t="str">
            <v>一般</v>
          </cell>
          <cell r="M690" t="str">
            <v>特种能源技术与工程</v>
          </cell>
          <cell r="N690" t="str">
            <v>201307</v>
          </cell>
          <cell r="O690" t="str">
            <v>化学工程</v>
          </cell>
        </row>
        <row r="691">
          <cell r="D691" t="str">
            <v>秦立光</v>
          </cell>
          <cell r="E691" t="str">
            <v>男</v>
          </cell>
          <cell r="F691" t="str">
            <v>汉</v>
          </cell>
          <cell r="K691" t="str">
            <v>南京工程学院</v>
          </cell>
          <cell r="L691" t="str">
            <v>一般</v>
          </cell>
          <cell r="M691" t="str">
            <v>焊接技术</v>
          </cell>
          <cell r="N691" t="str">
            <v>201207</v>
          </cell>
          <cell r="O691" t="str">
            <v>材料工程</v>
          </cell>
        </row>
        <row r="692">
          <cell r="D692" t="str">
            <v>杜红斌</v>
          </cell>
          <cell r="E692" t="str">
            <v>男</v>
          </cell>
          <cell r="F692" t="str">
            <v>汉</v>
          </cell>
          <cell r="K692" t="str">
            <v>常州大学</v>
          </cell>
          <cell r="L692" t="str">
            <v>一般</v>
          </cell>
          <cell r="M692" t="str">
            <v>化学工程与工艺</v>
          </cell>
          <cell r="N692" t="str">
            <v>201307</v>
          </cell>
          <cell r="O692" t="str">
            <v>化学工程</v>
          </cell>
        </row>
        <row r="693">
          <cell r="D693" t="str">
            <v>杨茜</v>
          </cell>
          <cell r="E693" t="str">
            <v>女</v>
          </cell>
          <cell r="F693" t="str">
            <v>汉</v>
          </cell>
          <cell r="K693" t="str">
            <v>中北大学</v>
          </cell>
          <cell r="L693" t="str">
            <v>一般</v>
          </cell>
          <cell r="M693" t="str">
            <v>高分子材料与工程</v>
          </cell>
          <cell r="N693" t="str">
            <v>201307</v>
          </cell>
          <cell r="O693" t="str">
            <v>材料工程</v>
          </cell>
        </row>
        <row r="694">
          <cell r="D694" t="str">
            <v>李龙阳</v>
          </cell>
          <cell r="E694" t="str">
            <v>男</v>
          </cell>
          <cell r="F694" t="str">
            <v>汉</v>
          </cell>
          <cell r="K694" t="str">
            <v>中北大学</v>
          </cell>
          <cell r="L694" t="str">
            <v>一般</v>
          </cell>
          <cell r="M694" t="str">
            <v>材料成型及控制工程</v>
          </cell>
          <cell r="N694" t="str">
            <v>201207</v>
          </cell>
          <cell r="O694" t="str">
            <v>材料加工</v>
          </cell>
        </row>
        <row r="695">
          <cell r="D695" t="str">
            <v>李鹏</v>
          </cell>
          <cell r="E695" t="str">
            <v>男</v>
          </cell>
          <cell r="F695" t="str">
            <v>汉</v>
          </cell>
          <cell r="K695" t="str">
            <v>太原理工大学</v>
          </cell>
          <cell r="L695">
            <v>211</v>
          </cell>
          <cell r="M695" t="str">
            <v>制药工程</v>
          </cell>
          <cell r="N695" t="str">
            <v>200707</v>
          </cell>
          <cell r="O695" t="str">
            <v>化学工程</v>
          </cell>
        </row>
        <row r="696">
          <cell r="D696" t="str">
            <v>雍微</v>
          </cell>
          <cell r="E696" t="str">
            <v>女</v>
          </cell>
          <cell r="F696" t="str">
            <v>汉</v>
          </cell>
          <cell r="K696" t="str">
            <v>中北大学</v>
          </cell>
          <cell r="L696" t="str">
            <v>一般</v>
          </cell>
          <cell r="M696" t="str">
            <v>制药工程</v>
          </cell>
          <cell r="N696" t="str">
            <v>201307</v>
          </cell>
          <cell r="O696" t="str">
            <v>化学工程</v>
          </cell>
        </row>
        <row r="697">
          <cell r="D697" t="str">
            <v>王娟</v>
          </cell>
          <cell r="E697" t="str">
            <v>女</v>
          </cell>
          <cell r="F697" t="str">
            <v>汉</v>
          </cell>
          <cell r="K697" t="str">
            <v>中北大学</v>
          </cell>
          <cell r="L697" t="str">
            <v>一般</v>
          </cell>
          <cell r="M697" t="str">
            <v>复合材料与工程</v>
          </cell>
          <cell r="N697" t="str">
            <v>201207</v>
          </cell>
          <cell r="O697" t="str">
            <v>材料工程</v>
          </cell>
        </row>
        <row r="698">
          <cell r="D698" t="str">
            <v>李兰</v>
          </cell>
          <cell r="E698" t="str">
            <v>女</v>
          </cell>
          <cell r="F698" t="str">
            <v>汉</v>
          </cell>
          <cell r="K698" t="str">
            <v>河南工业大学</v>
          </cell>
          <cell r="L698" t="str">
            <v>一般</v>
          </cell>
          <cell r="M698" t="str">
            <v>化学工程与工艺</v>
          </cell>
          <cell r="N698" t="str">
            <v>201207</v>
          </cell>
          <cell r="O698" t="str">
            <v>化学工程</v>
          </cell>
        </row>
        <row r="699">
          <cell r="D699" t="str">
            <v>胡亚鹏</v>
          </cell>
          <cell r="E699" t="str">
            <v>男</v>
          </cell>
          <cell r="F699" t="str">
            <v>汉</v>
          </cell>
          <cell r="K699" t="str">
            <v>安庆师范学院</v>
          </cell>
          <cell r="L699" t="str">
            <v>一般</v>
          </cell>
          <cell r="M699" t="str">
            <v>材料化学</v>
          </cell>
          <cell r="N699" t="str">
            <v>201107</v>
          </cell>
          <cell r="O699" t="str">
            <v>化学工程</v>
          </cell>
        </row>
        <row r="700">
          <cell r="D700" t="str">
            <v>张树参</v>
          </cell>
          <cell r="E700" t="str">
            <v>男</v>
          </cell>
          <cell r="F700" t="str">
            <v>汉</v>
          </cell>
          <cell r="K700" t="str">
            <v>中北大学</v>
          </cell>
          <cell r="L700" t="str">
            <v>一般</v>
          </cell>
          <cell r="M700" t="str">
            <v>金属材料工程</v>
          </cell>
          <cell r="N700" t="str">
            <v>201207</v>
          </cell>
          <cell r="O700" t="str">
            <v>材料加工工程</v>
          </cell>
        </row>
        <row r="701">
          <cell r="D701" t="str">
            <v>沈渊</v>
          </cell>
          <cell r="E701" t="str">
            <v>男</v>
          </cell>
          <cell r="F701" t="str">
            <v>汉</v>
          </cell>
          <cell r="K701" t="str">
            <v>中北大学</v>
          </cell>
          <cell r="L701" t="str">
            <v>一般</v>
          </cell>
          <cell r="M701" t="str">
            <v>材料成型及控制工程</v>
          </cell>
          <cell r="N701" t="str">
            <v>201307</v>
          </cell>
          <cell r="O701" t="str">
            <v>材料加工工程</v>
          </cell>
        </row>
        <row r="702">
          <cell r="D702" t="str">
            <v>晁晋予</v>
          </cell>
          <cell r="E702" t="str">
            <v>男</v>
          </cell>
          <cell r="F702" t="str">
            <v>汉</v>
          </cell>
          <cell r="K702" t="str">
            <v>西安理工大学</v>
          </cell>
          <cell r="L702" t="str">
            <v>一般</v>
          </cell>
          <cell r="M702" t="str">
            <v>机械设计制造及其自动化</v>
          </cell>
          <cell r="N702" t="str">
            <v>201007</v>
          </cell>
          <cell r="O702" t="str">
            <v>化学工程</v>
          </cell>
        </row>
        <row r="703">
          <cell r="D703" t="str">
            <v>齐文</v>
          </cell>
          <cell r="E703" t="str">
            <v>女</v>
          </cell>
          <cell r="F703" t="str">
            <v>汉</v>
          </cell>
          <cell r="K703" t="str">
            <v>中北大学</v>
          </cell>
          <cell r="L703" t="str">
            <v>一般</v>
          </cell>
          <cell r="M703" t="str">
            <v>地面武器机动工程</v>
          </cell>
          <cell r="N703" t="str">
            <v>201307</v>
          </cell>
          <cell r="O703" t="str">
            <v>兵器工程</v>
          </cell>
        </row>
        <row r="704">
          <cell r="D704" t="str">
            <v>张彦龙</v>
          </cell>
          <cell r="E704" t="str">
            <v>男</v>
          </cell>
          <cell r="F704" t="str">
            <v>汉</v>
          </cell>
          <cell r="K704" t="str">
            <v>中北大学</v>
          </cell>
          <cell r="L704" t="str">
            <v>一般</v>
          </cell>
          <cell r="M704" t="str">
            <v>机械电子工程</v>
          </cell>
          <cell r="N704" t="str">
            <v>201207</v>
          </cell>
          <cell r="O704" t="str">
            <v>机械制造及其自动化</v>
          </cell>
        </row>
        <row r="705">
          <cell r="D705" t="str">
            <v>石强</v>
          </cell>
          <cell r="E705" t="str">
            <v>男</v>
          </cell>
          <cell r="F705" t="str">
            <v>汉</v>
          </cell>
          <cell r="K705" t="str">
            <v>中北大学</v>
          </cell>
          <cell r="L705" t="str">
            <v>一般</v>
          </cell>
          <cell r="M705" t="str">
            <v>飞行器制造工程</v>
          </cell>
          <cell r="N705" t="str">
            <v>201207</v>
          </cell>
          <cell r="O705" t="str">
            <v>兵器工程</v>
          </cell>
        </row>
        <row r="706">
          <cell r="D706" t="str">
            <v>程用泉</v>
          </cell>
          <cell r="E706" t="str">
            <v>男</v>
          </cell>
          <cell r="F706" t="str">
            <v>汉</v>
          </cell>
          <cell r="K706" t="str">
            <v>长江大学</v>
          </cell>
          <cell r="L706" t="str">
            <v>一般</v>
          </cell>
          <cell r="M706" t="str">
            <v>机械设计制造及其自动化</v>
          </cell>
          <cell r="N706" t="str">
            <v>201307</v>
          </cell>
          <cell r="O706" t="str">
            <v>兵器工程</v>
          </cell>
        </row>
        <row r="707">
          <cell r="D707" t="str">
            <v>杨兴</v>
          </cell>
          <cell r="E707" t="str">
            <v>男</v>
          </cell>
          <cell r="F707" t="str">
            <v>汉</v>
          </cell>
          <cell r="K707" t="str">
            <v>山东科技大学</v>
          </cell>
          <cell r="L707" t="str">
            <v>一般</v>
          </cell>
          <cell r="M707" t="str">
            <v>机械电子工程</v>
          </cell>
          <cell r="N707" t="str">
            <v>201207</v>
          </cell>
          <cell r="O707" t="str">
            <v>机械电子工程</v>
          </cell>
        </row>
        <row r="708">
          <cell r="D708" t="str">
            <v>刘昆</v>
          </cell>
          <cell r="E708" t="str">
            <v>男</v>
          </cell>
          <cell r="F708" t="str">
            <v>汉</v>
          </cell>
          <cell r="K708" t="str">
            <v>菏泽学院</v>
          </cell>
          <cell r="L708" t="str">
            <v>一般</v>
          </cell>
          <cell r="M708" t="str">
            <v>机械电子工程</v>
          </cell>
          <cell r="N708" t="str">
            <v>201207</v>
          </cell>
          <cell r="O708" t="str">
            <v>机械电子工程</v>
          </cell>
        </row>
        <row r="709">
          <cell r="D709" t="str">
            <v>曲乃恒</v>
          </cell>
          <cell r="E709" t="str">
            <v>男</v>
          </cell>
          <cell r="F709" t="str">
            <v>汉</v>
          </cell>
          <cell r="K709" t="str">
            <v>辽东学院</v>
          </cell>
          <cell r="L709" t="str">
            <v>一般</v>
          </cell>
          <cell r="M709" t="str">
            <v>机械设计制造及其自动化</v>
          </cell>
          <cell r="N709" t="str">
            <v>201207</v>
          </cell>
          <cell r="O709" t="str">
            <v>机械设计及理论</v>
          </cell>
        </row>
        <row r="710">
          <cell r="D710" t="str">
            <v>杨国军</v>
          </cell>
          <cell r="E710" t="str">
            <v>男</v>
          </cell>
          <cell r="F710" t="str">
            <v>汉</v>
          </cell>
          <cell r="K710" t="str">
            <v>吉林大学珠海学院</v>
          </cell>
          <cell r="L710" t="str">
            <v>一般</v>
          </cell>
          <cell r="M710" t="str">
            <v>机械设计制造及其自动化</v>
          </cell>
          <cell r="N710" t="str">
            <v>201007</v>
          </cell>
          <cell r="O710" t="str">
            <v>机械设计及理论</v>
          </cell>
        </row>
        <row r="711">
          <cell r="D711" t="str">
            <v>王振运</v>
          </cell>
          <cell r="E711" t="str">
            <v>男</v>
          </cell>
          <cell r="F711" t="str">
            <v>汉</v>
          </cell>
          <cell r="K711" t="str">
            <v>电子科技大学成都学院</v>
          </cell>
          <cell r="L711" t="str">
            <v>一般</v>
          </cell>
          <cell r="M711" t="str">
            <v>电气工程及其自动化</v>
          </cell>
          <cell r="N711" t="str">
            <v>201307</v>
          </cell>
          <cell r="O711" t="str">
            <v>控制工程</v>
          </cell>
        </row>
        <row r="712">
          <cell r="D712" t="str">
            <v>史政</v>
          </cell>
          <cell r="E712" t="str">
            <v>男</v>
          </cell>
          <cell r="F712" t="str">
            <v>汉</v>
          </cell>
          <cell r="K712" t="str">
            <v>山东大学</v>
          </cell>
          <cell r="L712" t="str">
            <v>一般</v>
          </cell>
          <cell r="M712" t="str">
            <v>机电一体化工程</v>
          </cell>
          <cell r="N712" t="str">
            <v>201007</v>
          </cell>
          <cell r="O712" t="str">
            <v>机械工程</v>
          </cell>
        </row>
        <row r="713">
          <cell r="D713" t="str">
            <v>闫鹏杰</v>
          </cell>
          <cell r="E713" t="str">
            <v>男</v>
          </cell>
          <cell r="F713" t="str">
            <v>汉</v>
          </cell>
          <cell r="K713" t="str">
            <v>中北大学</v>
          </cell>
          <cell r="L713" t="str">
            <v>一般</v>
          </cell>
          <cell r="M713" t="str">
            <v>探测制导与控制技术</v>
          </cell>
          <cell r="N713" t="str">
            <v>201307</v>
          </cell>
          <cell r="O713" t="str">
            <v>机械电子工程</v>
          </cell>
        </row>
        <row r="714">
          <cell r="D714" t="str">
            <v>刘弘禹</v>
          </cell>
          <cell r="E714" t="str">
            <v>男</v>
          </cell>
          <cell r="F714" t="str">
            <v>汉</v>
          </cell>
          <cell r="K714" t="str">
            <v>东华理工大学</v>
          </cell>
          <cell r="L714" t="str">
            <v>一般</v>
          </cell>
          <cell r="M714" t="str">
            <v>环境工程</v>
          </cell>
          <cell r="N714" t="str">
            <v>201307</v>
          </cell>
          <cell r="O714" t="str">
            <v>材料工程</v>
          </cell>
        </row>
        <row r="715">
          <cell r="D715" t="str">
            <v>薛丽青</v>
          </cell>
          <cell r="E715" t="str">
            <v>女</v>
          </cell>
          <cell r="F715" t="str">
            <v>汉</v>
          </cell>
          <cell r="K715" t="str">
            <v>河北大学</v>
          </cell>
          <cell r="L715" t="str">
            <v>一般</v>
          </cell>
          <cell r="M715" t="str">
            <v>材料化学</v>
          </cell>
          <cell r="N715" t="str">
            <v>201307</v>
          </cell>
          <cell r="O715" t="str">
            <v>材料工程</v>
          </cell>
        </row>
        <row r="716">
          <cell r="D716" t="str">
            <v>张胜</v>
          </cell>
          <cell r="E716" t="str">
            <v>男</v>
          </cell>
          <cell r="F716" t="str">
            <v>汉</v>
          </cell>
          <cell r="K716" t="str">
            <v>安庆师范学院</v>
          </cell>
          <cell r="L716" t="str">
            <v>一般</v>
          </cell>
          <cell r="M716" t="str">
            <v>物理学</v>
          </cell>
          <cell r="N716" t="str">
            <v>201307</v>
          </cell>
          <cell r="O716" t="str">
            <v>材料工程</v>
          </cell>
        </row>
        <row r="717">
          <cell r="D717" t="str">
            <v>张鸿飞</v>
          </cell>
          <cell r="E717" t="str">
            <v>男</v>
          </cell>
          <cell r="F717" t="str">
            <v>汉族</v>
          </cell>
          <cell r="G717" t="str">
            <v>党员</v>
          </cell>
          <cell r="H717" t="str">
            <v>410402198910195511</v>
          </cell>
          <cell r="I717" t="str">
            <v>18857496325</v>
          </cell>
          <cell r="J717" t="str">
            <v>zzuzhanghongfei@126.com</v>
          </cell>
          <cell r="K717" t="str">
            <v>宁波大学</v>
          </cell>
          <cell r="L717" t="str">
            <v>一般</v>
          </cell>
          <cell r="M717" t="str">
            <v>物理化学</v>
          </cell>
          <cell r="N717" t="str">
            <v>2014-07-01</v>
          </cell>
          <cell r="O717" t="str">
            <v>高分子化学与物理</v>
          </cell>
        </row>
        <row r="718">
          <cell r="D718" t="str">
            <v>左秀霞</v>
          </cell>
          <cell r="E718" t="str">
            <v>女</v>
          </cell>
          <cell r="F718" t="str">
            <v>汉族</v>
          </cell>
          <cell r="G718" t="str">
            <v>党员</v>
          </cell>
          <cell r="H718" t="str">
            <v>370285198111165620</v>
          </cell>
          <cell r="I718" t="str">
            <v>13484249830</v>
          </cell>
          <cell r="J718" t="str">
            <v>zuoxiuxia@nimte.ac.cn</v>
          </cell>
          <cell r="K718" t="str">
            <v>北京理工大学</v>
          </cell>
          <cell r="L718">
            <v>985</v>
          </cell>
          <cell r="M718" t="str">
            <v>材料学</v>
          </cell>
          <cell r="N718" t="str">
            <v>2007-07-28</v>
          </cell>
          <cell r="O718" t="str">
            <v>高分子化学与物理</v>
          </cell>
        </row>
        <row r="719">
          <cell r="D719" t="str">
            <v>高爱林</v>
          </cell>
          <cell r="E719" t="str">
            <v>女</v>
          </cell>
          <cell r="F719" t="str">
            <v>汉族</v>
          </cell>
          <cell r="G719" t="str">
            <v>党员</v>
          </cell>
          <cell r="H719" t="str">
            <v>371322198912054948</v>
          </cell>
          <cell r="I719" t="str">
            <v>18857496337</v>
          </cell>
          <cell r="J719" t="str">
            <v>gaoal@nimte.ac.cn</v>
          </cell>
          <cell r="K719" t="str">
            <v>宁波大学</v>
          </cell>
          <cell r="L719" t="str">
            <v>一般</v>
          </cell>
          <cell r="M719" t="str">
            <v>物理化学</v>
          </cell>
          <cell r="N719" t="str">
            <v>2014-07-01</v>
          </cell>
          <cell r="O719" t="str">
            <v>高分子化学与物理</v>
          </cell>
        </row>
        <row r="720">
          <cell r="D720" t="str">
            <v>肖鹏</v>
          </cell>
          <cell r="E720" t="str">
            <v>男</v>
          </cell>
          <cell r="F720" t="str">
            <v>汉族</v>
          </cell>
          <cell r="G720" t="str">
            <v>中国共产党预备党员</v>
          </cell>
          <cell r="H720" t="str">
            <v>370611198804081515</v>
          </cell>
          <cell r="I720" t="str">
            <v>15058426770</v>
          </cell>
          <cell r="J720" t="str">
            <v>xiaopeng@nimte.ac.cn</v>
          </cell>
          <cell r="K720" t="str">
            <v>中国科学院宁波材料所</v>
          </cell>
          <cell r="L720" t="str">
            <v>科学院</v>
          </cell>
          <cell r="M720" t="str">
            <v>化学工程</v>
          </cell>
          <cell r="N720" t="str">
            <v>2014-06-28</v>
          </cell>
          <cell r="O720" t="str">
            <v>高分子化学与物理</v>
          </cell>
        </row>
        <row r="721">
          <cell r="D721" t="str">
            <v>王静刚</v>
          </cell>
          <cell r="E721" t="str">
            <v>男</v>
          </cell>
          <cell r="F721" t="str">
            <v>汉族</v>
          </cell>
          <cell r="G721" t="str">
            <v>党员</v>
          </cell>
          <cell r="H721" t="str">
            <v>410325198203292514</v>
          </cell>
          <cell r="I721" t="str">
            <v>13857875180</v>
          </cell>
          <cell r="J721" t="str">
            <v>wangjg@nimte.ac.cn</v>
          </cell>
          <cell r="K721" t="str">
            <v>河南科技大学</v>
          </cell>
          <cell r="L721" t="str">
            <v>一般</v>
          </cell>
          <cell r="M721" t="str">
            <v>高分子化学与物理</v>
          </cell>
          <cell r="N721" t="str">
            <v>2008-06-15</v>
          </cell>
          <cell r="O721" t="str">
            <v>高分子化学与物理</v>
          </cell>
        </row>
        <row r="722">
          <cell r="D722" t="str">
            <v>吴飞</v>
          </cell>
          <cell r="E722" t="str">
            <v>男</v>
          </cell>
          <cell r="F722" t="str">
            <v>汉族</v>
          </cell>
          <cell r="G722" t="str">
            <v>群众</v>
          </cell>
          <cell r="H722" t="str">
            <v>330106197810160439</v>
          </cell>
          <cell r="I722" t="str">
            <v>13486679276</v>
          </cell>
          <cell r="J722" t="str">
            <v>wufei@nimte.ac.cn</v>
          </cell>
          <cell r="K722" t="str">
            <v>浙江大学</v>
          </cell>
          <cell r="L722">
            <v>985</v>
          </cell>
          <cell r="M722" t="str">
            <v>高分子化学与物理</v>
          </cell>
          <cell r="N722" t="str">
            <v>2003-03-31</v>
          </cell>
          <cell r="O722" t="str">
            <v>高分子化学与物理</v>
          </cell>
        </row>
        <row r="723">
          <cell r="D723" t="str">
            <v>杨凯盛</v>
          </cell>
          <cell r="E723" t="str">
            <v>男</v>
          </cell>
          <cell r="F723" t="str">
            <v>汉族</v>
          </cell>
          <cell r="G723" t="str">
            <v>党员</v>
          </cell>
          <cell r="H723" t="str">
            <v>330902198411204417</v>
          </cell>
          <cell r="I723" t="str">
            <v>18605802090</v>
          </cell>
          <cell r="J723" t="str">
            <v>yksh_001@163.com</v>
          </cell>
          <cell r="K723" t="str">
            <v>浙江大学</v>
          </cell>
          <cell r="L723">
            <v>985</v>
          </cell>
          <cell r="M723" t="str">
            <v>农业机械化工程</v>
          </cell>
          <cell r="N723" t="str">
            <v>2011-03-30</v>
          </cell>
          <cell r="O723" t="str">
            <v>机械制造及其自动化</v>
          </cell>
        </row>
        <row r="724">
          <cell r="D724" t="str">
            <v>陈祥</v>
          </cell>
          <cell r="E724" t="str">
            <v>男</v>
          </cell>
          <cell r="F724" t="str">
            <v>汉族</v>
          </cell>
          <cell r="G724" t="str">
            <v>党员</v>
          </cell>
          <cell r="H724" t="str">
            <v>412328197909082419</v>
          </cell>
          <cell r="I724" t="str">
            <v>15968087518</v>
          </cell>
          <cell r="J724" t="str">
            <v>15968087518@163.com</v>
          </cell>
          <cell r="K724" t="str">
            <v>南昌大学</v>
          </cell>
          <cell r="L724">
            <v>211</v>
          </cell>
          <cell r="M724" t="str">
            <v>材料加工工程</v>
          </cell>
          <cell r="N724" t="str">
            <v>2006-07-01</v>
          </cell>
          <cell r="O724" t="str">
            <v>机械制造及其自动化</v>
          </cell>
        </row>
        <row r="725">
          <cell r="D725" t="str">
            <v>俞樟森</v>
          </cell>
          <cell r="E725" t="str">
            <v>男</v>
          </cell>
          <cell r="F725" t="str">
            <v>汉族</v>
          </cell>
          <cell r="G725" t="str">
            <v>党员</v>
          </cell>
          <cell r="H725" t="str">
            <v>33012419811204231X</v>
          </cell>
          <cell r="I725" t="str">
            <v>13735295479</v>
          </cell>
          <cell r="J725" t="str">
            <v>yzs@usx.edu.cn</v>
          </cell>
          <cell r="K725" t="str">
            <v>武汉大学</v>
          </cell>
          <cell r="L725">
            <v>985</v>
          </cell>
          <cell r="M725" t="str">
            <v>生物物理学</v>
          </cell>
          <cell r="N725" t="str">
            <v>2007-07-01</v>
          </cell>
          <cell r="O725" t="str">
            <v>材料物理与化学</v>
          </cell>
        </row>
        <row r="726">
          <cell r="D726" t="str">
            <v>郭姗姗</v>
          </cell>
          <cell r="E726" t="str">
            <v>女</v>
          </cell>
          <cell r="F726" t="str">
            <v>汉族</v>
          </cell>
          <cell r="G726" t="str">
            <v>中国共产主义青年团团员</v>
          </cell>
          <cell r="H726" t="str">
            <v>37232419890314104x</v>
          </cell>
          <cell r="I726" t="str">
            <v>13627206096</v>
          </cell>
          <cell r="J726" t="str">
            <v>iamguoshanshan@126.com</v>
          </cell>
          <cell r="K726" t="str">
            <v>武汉理工大学</v>
          </cell>
          <cell r="L726">
            <v>211</v>
          </cell>
          <cell r="M726" t="str">
            <v>材料学</v>
          </cell>
          <cell r="N726" t="str">
            <v>2014-06-30</v>
          </cell>
          <cell r="O726" t="str">
            <v>材料物理与化学</v>
          </cell>
        </row>
        <row r="727">
          <cell r="D727" t="str">
            <v>张贤惠</v>
          </cell>
          <cell r="E727" t="str">
            <v>女</v>
          </cell>
          <cell r="F727" t="str">
            <v>汉族</v>
          </cell>
          <cell r="G727" t="str">
            <v>群众</v>
          </cell>
          <cell r="H727" t="str">
            <v>411523198704105421</v>
          </cell>
          <cell r="I727" t="str">
            <v>18857496130</v>
          </cell>
          <cell r="J727" t="str">
            <v>zhangxianhui@nimte.ac.cn</v>
          </cell>
          <cell r="K727" t="str">
            <v>宁波大学</v>
          </cell>
          <cell r="L727" t="str">
            <v>一般</v>
          </cell>
          <cell r="M727" t="str">
            <v>凝聚态物理</v>
          </cell>
          <cell r="N727" t="str">
            <v>2014-07-01</v>
          </cell>
          <cell r="O727" t="str">
            <v>材料物理与化学</v>
          </cell>
        </row>
        <row r="728">
          <cell r="D728" t="str">
            <v>刘小辉</v>
          </cell>
          <cell r="E728" t="str">
            <v>男</v>
          </cell>
          <cell r="F728" t="str">
            <v>汉族</v>
          </cell>
          <cell r="G728" t="str">
            <v>党员</v>
          </cell>
          <cell r="H728" t="str">
            <v>362427198711252530</v>
          </cell>
          <cell r="I728" t="str">
            <v>13567905065</v>
          </cell>
          <cell r="J728" t="str">
            <v>liuxh@nimte.ac.cn</v>
          </cell>
          <cell r="K728" t="str">
            <v>中国科学院研究生院</v>
          </cell>
          <cell r="L728" t="str">
            <v>科学院</v>
          </cell>
          <cell r="M728" t="str">
            <v>化学工程</v>
          </cell>
          <cell r="N728" t="str">
            <v>2013-07-01</v>
          </cell>
          <cell r="O728" t="str">
            <v>材料物理与化学</v>
          </cell>
        </row>
        <row r="729">
          <cell r="D729" t="str">
            <v>张景</v>
          </cell>
          <cell r="E729" t="str">
            <v>女</v>
          </cell>
          <cell r="F729" t="str">
            <v>回族</v>
          </cell>
          <cell r="G729" t="str">
            <v>党员</v>
          </cell>
          <cell r="H729" t="str">
            <v>430521198809061461</v>
          </cell>
          <cell r="I729" t="str">
            <v>18858090509</v>
          </cell>
          <cell r="J729" t="str">
            <v>zhangjing@nimte.ac.cn</v>
          </cell>
          <cell r="K729" t="str">
            <v>中国科学院研究生院</v>
          </cell>
          <cell r="L729" t="str">
            <v>科学院</v>
          </cell>
          <cell r="M729" t="str">
            <v>材料物理与化学</v>
          </cell>
          <cell r="N729" t="str">
            <v>2014-06-30</v>
          </cell>
          <cell r="O729" t="str">
            <v>材料物理与化学</v>
          </cell>
        </row>
        <row r="730">
          <cell r="D730" t="str">
            <v>周洁</v>
          </cell>
          <cell r="E730" t="str">
            <v>女</v>
          </cell>
          <cell r="F730" t="str">
            <v>汉族</v>
          </cell>
          <cell r="G730" t="str">
            <v>党员</v>
          </cell>
          <cell r="H730" t="str">
            <v>342426199005294228</v>
          </cell>
          <cell r="I730" t="str">
            <v>15988621210</v>
          </cell>
          <cell r="J730" t="str">
            <v>zhouj@nimte.ac.cn</v>
          </cell>
          <cell r="K730" t="str">
            <v>吉林大学</v>
          </cell>
          <cell r="L730">
            <v>985</v>
          </cell>
          <cell r="M730" t="str">
            <v>服装设计与工程</v>
          </cell>
          <cell r="N730" t="str">
            <v>2014-06-04</v>
          </cell>
          <cell r="O730" t="str">
            <v>材料物理与化学</v>
          </cell>
        </row>
        <row r="731">
          <cell r="D731" t="str">
            <v>王勤</v>
          </cell>
          <cell r="E731" t="str">
            <v>女</v>
          </cell>
          <cell r="F731" t="str">
            <v>汉族</v>
          </cell>
          <cell r="G731" t="str">
            <v>党员</v>
          </cell>
          <cell r="H731" t="str">
            <v>130636198311130588</v>
          </cell>
          <cell r="I731" t="str">
            <v>15168556619</v>
          </cell>
          <cell r="J731" t="str">
            <v>wq@nimte.ac.cn</v>
          </cell>
          <cell r="K731" t="str">
            <v>北京航空航天大学</v>
          </cell>
          <cell r="L731">
            <v>985</v>
          </cell>
          <cell r="M731" t="str">
            <v>工程热物理</v>
          </cell>
          <cell r="N731" t="str">
            <v>2009-01-30</v>
          </cell>
          <cell r="O731" t="str">
            <v>材料物理与化学</v>
          </cell>
        </row>
        <row r="732">
          <cell r="D732" t="str">
            <v>王振玉</v>
          </cell>
          <cell r="E732" t="str">
            <v>男</v>
          </cell>
          <cell r="F732" t="str">
            <v>汉族</v>
          </cell>
          <cell r="G732" t="str">
            <v>党员</v>
          </cell>
          <cell r="H732" t="str">
            <v>410926198710302456</v>
          </cell>
          <cell r="I732" t="str">
            <v>18857496122</v>
          </cell>
          <cell r="J732" t="str">
            <v>wangzy@nimte.ac.cn</v>
          </cell>
          <cell r="K732" t="str">
            <v>宁波大学</v>
          </cell>
          <cell r="L732" t="str">
            <v>一般</v>
          </cell>
          <cell r="M732" t="str">
            <v>凝聚态物理</v>
          </cell>
          <cell r="N732" t="str">
            <v>2014-07-01</v>
          </cell>
          <cell r="O732" t="str">
            <v>材料加工工程</v>
          </cell>
        </row>
        <row r="733">
          <cell r="D733" t="str">
            <v>李洋</v>
          </cell>
          <cell r="E733" t="str">
            <v>男</v>
          </cell>
          <cell r="F733" t="str">
            <v>汉族</v>
          </cell>
          <cell r="G733" t="str">
            <v>中国共产主义青年团团员</v>
          </cell>
          <cell r="H733" t="str">
            <v>412826198805126017</v>
          </cell>
          <cell r="I733" t="str">
            <v>15067447145</v>
          </cell>
          <cell r="J733" t="str">
            <v>liyang@nimte.ac.cn</v>
          </cell>
          <cell r="K733" t="str">
            <v>郑州大学</v>
          </cell>
          <cell r="L733">
            <v>211</v>
          </cell>
          <cell r="M733" t="str">
            <v>高分子化学与物理</v>
          </cell>
          <cell r="O733" t="str">
            <v>高分子化学与物理</v>
          </cell>
        </row>
        <row r="734">
          <cell r="D734" t="str">
            <v>刘志洋</v>
          </cell>
          <cell r="E734" t="str">
            <v>男</v>
          </cell>
          <cell r="F734" t="str">
            <v>汉族</v>
          </cell>
          <cell r="G734" t="str">
            <v>党员</v>
          </cell>
          <cell r="H734" t="str">
            <v>370682198902253136</v>
          </cell>
          <cell r="I734" t="str">
            <v>15058280163</v>
          </cell>
          <cell r="J734" t="str">
            <v>814833590@qq.com</v>
          </cell>
          <cell r="K734" t="str">
            <v>南昌大学</v>
          </cell>
          <cell r="L734">
            <v>211</v>
          </cell>
          <cell r="M734" t="str">
            <v>高分子化学与物理</v>
          </cell>
          <cell r="O734" t="str">
            <v>高分子化学与物理</v>
          </cell>
        </row>
        <row r="735">
          <cell r="D735" t="str">
            <v>张慧娟</v>
          </cell>
          <cell r="E735" t="str">
            <v>女</v>
          </cell>
          <cell r="F735" t="str">
            <v>汉族</v>
          </cell>
          <cell r="G735" t="str">
            <v>党员</v>
          </cell>
          <cell r="H735" t="str">
            <v>412724198901301008</v>
          </cell>
          <cell r="I735" t="str">
            <v>15067455964</v>
          </cell>
          <cell r="J735" t="str">
            <v>zhanghuijuan@nimte.ac.cn</v>
          </cell>
          <cell r="K735" t="str">
            <v>西安电子科技大学</v>
          </cell>
          <cell r="L735">
            <v>985</v>
          </cell>
          <cell r="M735" t="str">
            <v>机械制造及其自动化</v>
          </cell>
          <cell r="O735" t="str">
            <v>机械制造及其自动化</v>
          </cell>
        </row>
        <row r="736">
          <cell r="D736" t="str">
            <v>孙鹏</v>
          </cell>
          <cell r="E736" t="str">
            <v>男</v>
          </cell>
          <cell r="F736" t="str">
            <v>汉族</v>
          </cell>
          <cell r="G736" t="str">
            <v>党员</v>
          </cell>
          <cell r="H736" t="str">
            <v>622301198701202657</v>
          </cell>
          <cell r="I736" t="str">
            <v>15058280705</v>
          </cell>
          <cell r="J736" t="str">
            <v>sunpeng@nimte.ac.cn</v>
          </cell>
          <cell r="K736" t="str">
            <v>西安交通大学</v>
          </cell>
          <cell r="L736">
            <v>985</v>
          </cell>
          <cell r="M736" t="str">
            <v>机械制造及其自动化</v>
          </cell>
          <cell r="O736" t="str">
            <v>机械制造及其自动化</v>
          </cell>
        </row>
        <row r="737">
          <cell r="D737" t="str">
            <v>陈友虎</v>
          </cell>
          <cell r="E737" t="str">
            <v>男</v>
          </cell>
          <cell r="F737" t="str">
            <v>汉族</v>
          </cell>
          <cell r="G737" t="str">
            <v>中国共产主义青年团团员</v>
          </cell>
          <cell r="H737" t="str">
            <v>350623198802284118</v>
          </cell>
          <cell r="I737" t="str">
            <v>15067456473</v>
          </cell>
          <cell r="J737" t="str">
            <v>chenyouhu@nimte.ac.cn</v>
          </cell>
          <cell r="K737" t="str">
            <v>南开大学</v>
          </cell>
          <cell r="L737">
            <v>985</v>
          </cell>
          <cell r="M737" t="str">
            <v>材料物理与化学</v>
          </cell>
          <cell r="O737" t="str">
            <v>材料物理与化学</v>
          </cell>
        </row>
        <row r="738">
          <cell r="D738" t="str">
            <v>王泽轩</v>
          </cell>
          <cell r="E738" t="str">
            <v>男</v>
          </cell>
          <cell r="F738" t="str">
            <v>汉族</v>
          </cell>
          <cell r="G738" t="str">
            <v>党员</v>
          </cell>
          <cell r="H738" t="str">
            <v>321081198907220336</v>
          </cell>
          <cell r="I738" t="str">
            <v>15057490452</v>
          </cell>
          <cell r="J738" t="str">
            <v>wangzexuan@nimte.ac.cn</v>
          </cell>
          <cell r="K738" t="str">
            <v>苏州大学</v>
          </cell>
          <cell r="L738">
            <v>211</v>
          </cell>
          <cell r="M738" t="str">
            <v>材料物理与化学</v>
          </cell>
          <cell r="O738" t="str">
            <v>材料物理与化学</v>
          </cell>
        </row>
        <row r="739">
          <cell r="D739" t="str">
            <v>丁广飞</v>
          </cell>
          <cell r="E739" t="str">
            <v>男</v>
          </cell>
          <cell r="F739" t="str">
            <v>汉族</v>
          </cell>
          <cell r="G739" t="str">
            <v>党员</v>
          </cell>
          <cell r="H739" t="str">
            <v>32108419900124671X</v>
          </cell>
          <cell r="I739" t="str">
            <v>15058428487</v>
          </cell>
          <cell r="J739" t="str">
            <v>dgf008@126.com</v>
          </cell>
          <cell r="K739" t="str">
            <v>西安交通大学</v>
          </cell>
          <cell r="L739">
            <v>985</v>
          </cell>
          <cell r="M739" t="str">
            <v>材料物理与化学</v>
          </cell>
          <cell r="O739" t="str">
            <v>材料物理与化学</v>
          </cell>
        </row>
        <row r="740">
          <cell r="D740" t="str">
            <v>姜道义</v>
          </cell>
          <cell r="E740" t="str">
            <v>男</v>
          </cell>
          <cell r="F740" t="str">
            <v>汉族</v>
          </cell>
          <cell r="G740" t="str">
            <v>党员</v>
          </cell>
          <cell r="H740" t="str">
            <v>320826198705195038</v>
          </cell>
          <cell r="I740" t="str">
            <v>18067219570</v>
          </cell>
          <cell r="J740" t="str">
            <v>1018532739@qq.com</v>
          </cell>
          <cell r="K740" t="str">
            <v>江苏大学</v>
          </cell>
          <cell r="L740" t="str">
            <v>一般</v>
          </cell>
          <cell r="M740" t="str">
            <v>材料物理与化学</v>
          </cell>
          <cell r="O740" t="str">
            <v>材料物理与化学</v>
          </cell>
        </row>
        <row r="741">
          <cell r="D741" t="str">
            <v>张志峰</v>
          </cell>
          <cell r="E741" t="str">
            <v>男</v>
          </cell>
          <cell r="F741" t="str">
            <v>汉族</v>
          </cell>
          <cell r="G741" t="str">
            <v>党员</v>
          </cell>
          <cell r="H741" t="str">
            <v>330382199101156310</v>
          </cell>
          <cell r="I741" t="str">
            <v>15067448152</v>
          </cell>
          <cell r="J741" t="str">
            <v>zhangzhifeng@nimte.ac.cn</v>
          </cell>
          <cell r="K741" t="str">
            <v>浙江大学</v>
          </cell>
          <cell r="L741">
            <v>985</v>
          </cell>
          <cell r="M741" t="str">
            <v>材料物理与化学</v>
          </cell>
          <cell r="O741" t="str">
            <v>材料物理与化学</v>
          </cell>
        </row>
        <row r="742">
          <cell r="D742" t="str">
            <v>焦圆</v>
          </cell>
          <cell r="E742" t="str">
            <v>女</v>
          </cell>
          <cell r="F742" t="str">
            <v>汉族</v>
          </cell>
          <cell r="G742" t="str">
            <v>中国共产主义青年团团员</v>
          </cell>
          <cell r="H742" t="str">
            <v>420582199008077100</v>
          </cell>
          <cell r="I742" t="str">
            <v>15057490640</v>
          </cell>
          <cell r="J742" t="str">
            <v>jiaoyuan@nimte.ac.cn</v>
          </cell>
          <cell r="K742" t="str">
            <v>苏州大学</v>
          </cell>
          <cell r="L742">
            <v>211</v>
          </cell>
          <cell r="M742" t="str">
            <v>高分子化学与物理</v>
          </cell>
          <cell r="O742" t="str">
            <v>材料物理与化学</v>
          </cell>
        </row>
        <row r="743">
          <cell r="D743" t="str">
            <v>朱超挺</v>
          </cell>
          <cell r="E743" t="str">
            <v>男</v>
          </cell>
          <cell r="F743" t="str">
            <v>汉族</v>
          </cell>
          <cell r="G743" t="str">
            <v>党员</v>
          </cell>
          <cell r="H743" t="str">
            <v>330227198911030774</v>
          </cell>
          <cell r="I743" t="str">
            <v>15067454181</v>
          </cell>
          <cell r="J743" t="str">
            <v>zhuchaoting@nimte.ac.cn</v>
          </cell>
          <cell r="K743" t="str">
            <v>浙江工业大学</v>
          </cell>
          <cell r="L743" t="str">
            <v>2011计划</v>
          </cell>
          <cell r="M743" t="str">
            <v>材料物理与化学</v>
          </cell>
          <cell r="O743" t="str">
            <v>材料物理与化学</v>
          </cell>
        </row>
        <row r="744">
          <cell r="D744" t="str">
            <v>贺小燕</v>
          </cell>
          <cell r="E744" t="str">
            <v>女</v>
          </cell>
          <cell r="F744" t="str">
            <v>汉族</v>
          </cell>
          <cell r="G744" t="str">
            <v>党员</v>
          </cell>
          <cell r="H744" t="str">
            <v>420923198908174923</v>
          </cell>
          <cell r="I744" t="str">
            <v>15058426541</v>
          </cell>
          <cell r="J744" t="str">
            <v>854657069@qq.com</v>
          </cell>
          <cell r="K744" t="str">
            <v>华中科技大学</v>
          </cell>
          <cell r="L744">
            <v>985</v>
          </cell>
          <cell r="M744" t="str">
            <v>材料物理与化学</v>
          </cell>
          <cell r="O744" t="str">
            <v>材料物理与化学</v>
          </cell>
        </row>
        <row r="745">
          <cell r="D745" t="str">
            <v>杨潇</v>
          </cell>
          <cell r="E745" t="str">
            <v>男</v>
          </cell>
          <cell r="F745" t="str">
            <v>汉族</v>
          </cell>
          <cell r="G745" t="str">
            <v>中国共产主义青年团团员</v>
          </cell>
          <cell r="H745" t="str">
            <v>510722199204044417</v>
          </cell>
          <cell r="I745" t="str">
            <v>18092795365</v>
          </cell>
          <cell r="J745" t="str">
            <v>854946779@qq.com</v>
          </cell>
          <cell r="K745" t="str">
            <v>西安交通大学</v>
          </cell>
          <cell r="L745">
            <v>985</v>
          </cell>
          <cell r="M745" t="str">
            <v>材料物理</v>
          </cell>
          <cell r="N745" t="str">
            <v>201407</v>
          </cell>
          <cell r="O745" t="str">
            <v>材料物理与化学</v>
          </cell>
        </row>
        <row r="746">
          <cell r="D746" t="str">
            <v>张雷</v>
          </cell>
          <cell r="E746" t="str">
            <v>男</v>
          </cell>
          <cell r="F746" t="str">
            <v>汉族</v>
          </cell>
          <cell r="G746" t="str">
            <v>党员</v>
          </cell>
          <cell r="H746" t="str">
            <v>330903199111271811</v>
          </cell>
          <cell r="I746" t="str">
            <v>15111453560</v>
          </cell>
          <cell r="J746" t="str">
            <v>460666276@qq.com</v>
          </cell>
          <cell r="K746" t="str">
            <v>中南大学</v>
          </cell>
          <cell r="L746">
            <v>985</v>
          </cell>
          <cell r="M746" t="str">
            <v>材料化学</v>
          </cell>
          <cell r="N746" t="str">
            <v>201407</v>
          </cell>
          <cell r="O746" t="str">
            <v>材料物理与化学</v>
          </cell>
        </row>
        <row r="747">
          <cell r="D747" t="str">
            <v>罗利嘉</v>
          </cell>
          <cell r="E747" t="str">
            <v>女</v>
          </cell>
          <cell r="F747" t="str">
            <v>汉族</v>
          </cell>
          <cell r="G747" t="str">
            <v>中国共产主义青年团团员</v>
          </cell>
          <cell r="H747" t="str">
            <v>511132199305050024</v>
          </cell>
          <cell r="I747" t="str">
            <v>18683385473</v>
          </cell>
          <cell r="J747" t="str">
            <v>luolijia55@126.com</v>
          </cell>
          <cell r="K747" t="str">
            <v>中国矿业大学(北京)</v>
          </cell>
          <cell r="L747">
            <v>211</v>
          </cell>
          <cell r="M747" t="str">
            <v>材料科学与工程专业</v>
          </cell>
          <cell r="N747" t="str">
            <v>201407</v>
          </cell>
          <cell r="O747" t="str">
            <v>材料物理与化学</v>
          </cell>
        </row>
        <row r="748">
          <cell r="D748" t="str">
            <v>侯文佳</v>
          </cell>
          <cell r="E748" t="str">
            <v>女</v>
          </cell>
          <cell r="F748" t="str">
            <v>汉族</v>
          </cell>
          <cell r="G748" t="str">
            <v>中国共产党预备党员</v>
          </cell>
          <cell r="H748" t="str">
            <v>140202199010022023</v>
          </cell>
          <cell r="I748" t="str">
            <v>18734869366</v>
          </cell>
          <cell r="J748" t="str">
            <v>1074836681@qq.com</v>
          </cell>
          <cell r="K748" t="str">
            <v>太原理工大学</v>
          </cell>
          <cell r="L748">
            <v>211</v>
          </cell>
          <cell r="M748" t="str">
            <v>材料成型与控制工程</v>
          </cell>
          <cell r="N748" t="str">
            <v>201407</v>
          </cell>
          <cell r="O748" t="str">
            <v>材料加工工程</v>
          </cell>
        </row>
        <row r="749">
          <cell r="D749" t="str">
            <v>李鹏</v>
          </cell>
          <cell r="E749" t="str">
            <v>男</v>
          </cell>
          <cell r="F749" t="str">
            <v>汉</v>
          </cell>
          <cell r="G749" t="str">
            <v>党员</v>
          </cell>
          <cell r="H749" t="str">
            <v>411081198901224979</v>
          </cell>
          <cell r="I749" t="str">
            <v>13733822582</v>
          </cell>
          <cell r="J749" t="str">
            <v>2831217100@qq.com</v>
          </cell>
          <cell r="K749" t="str">
            <v>郑州大学</v>
          </cell>
          <cell r="L749">
            <v>211</v>
          </cell>
          <cell r="M749" t="str">
            <v>机械工程及自动化</v>
          </cell>
          <cell r="N749" t="str">
            <v>201307</v>
          </cell>
          <cell r="O749" t="str">
            <v>机械工程</v>
          </cell>
        </row>
        <row r="750">
          <cell r="D750" t="str">
            <v>陶俊</v>
          </cell>
          <cell r="E750" t="str">
            <v>男</v>
          </cell>
          <cell r="F750" t="str">
            <v>汉</v>
          </cell>
          <cell r="G750" t="str">
            <v>党员</v>
          </cell>
          <cell r="H750" t="str">
            <v>360430199111281339</v>
          </cell>
          <cell r="I750" t="str">
            <v>15270995020</v>
          </cell>
          <cell r="J750" t="str">
            <v>taojun1991@yeah.net</v>
          </cell>
          <cell r="K750" t="str">
            <v>南昌大学</v>
          </cell>
          <cell r="L750">
            <v>211</v>
          </cell>
          <cell r="M750" t="str">
            <v>机械设计制造及其自动化</v>
          </cell>
          <cell r="N750" t="str">
            <v>201307</v>
          </cell>
          <cell r="O750" t="str">
            <v>机械制造及其自动化</v>
          </cell>
        </row>
        <row r="751">
          <cell r="D751" t="str">
            <v>昝少平</v>
          </cell>
          <cell r="E751" t="str">
            <v>男</v>
          </cell>
          <cell r="F751" t="str">
            <v>汉</v>
          </cell>
          <cell r="G751" t="str">
            <v>团员</v>
          </cell>
          <cell r="H751" t="str">
            <v>42068219900523505X</v>
          </cell>
          <cell r="I751" t="str">
            <v>13163246246</v>
          </cell>
          <cell r="J751" t="str">
            <v>853394309@qq.com</v>
          </cell>
          <cell r="K751" t="str">
            <v>华中科技大学</v>
          </cell>
          <cell r="L751">
            <v>985</v>
          </cell>
          <cell r="M751" t="str">
            <v>材料成型及控制工程</v>
          </cell>
          <cell r="N751" t="str">
            <v>201407</v>
          </cell>
          <cell r="O751" t="str">
            <v>机械制造及其自动化</v>
          </cell>
        </row>
        <row r="752">
          <cell r="D752" t="str">
            <v>李灏</v>
          </cell>
          <cell r="E752" t="str">
            <v>男</v>
          </cell>
          <cell r="F752" t="str">
            <v>汉</v>
          </cell>
          <cell r="G752" t="str">
            <v>党员</v>
          </cell>
          <cell r="H752" t="str">
            <v>530103199212120610</v>
          </cell>
          <cell r="I752" t="str">
            <v>13910858136</v>
          </cell>
          <cell r="J752" t="str">
            <v>lihaobob@126.com</v>
          </cell>
          <cell r="K752" t="str">
            <v>北京大学</v>
          </cell>
          <cell r="L752">
            <v>985</v>
          </cell>
          <cell r="M752" t="str">
            <v>化学生物学</v>
          </cell>
          <cell r="N752" t="str">
            <v>201407</v>
          </cell>
          <cell r="O752" t="str">
            <v>材料物理与化学</v>
          </cell>
        </row>
        <row r="753">
          <cell r="D753" t="str">
            <v>王元斐</v>
          </cell>
          <cell r="E753" t="str">
            <v>女</v>
          </cell>
          <cell r="F753" t="str">
            <v>汉</v>
          </cell>
          <cell r="G753" t="str">
            <v>团员</v>
          </cell>
          <cell r="H753" t="str">
            <v>61040219920101752X</v>
          </cell>
          <cell r="I753" t="str">
            <v>15201306701</v>
          </cell>
          <cell r="J753" t="str">
            <v>wyf33789196@sina.cn</v>
          </cell>
          <cell r="K753" t="str">
            <v>北京大学</v>
          </cell>
          <cell r="L753">
            <v>985</v>
          </cell>
          <cell r="M753" t="str">
            <v>物理学</v>
          </cell>
          <cell r="N753" t="str">
            <v>201407</v>
          </cell>
          <cell r="O753" t="str">
            <v>材料物理与化学</v>
          </cell>
        </row>
        <row r="754">
          <cell r="D754" t="str">
            <v>周峰</v>
          </cell>
          <cell r="E754" t="str">
            <v>男</v>
          </cell>
          <cell r="F754" t="str">
            <v>汉</v>
          </cell>
          <cell r="G754" t="str">
            <v>团员</v>
          </cell>
          <cell r="H754" t="str">
            <v>32068419901015267X</v>
          </cell>
          <cell r="I754" t="str">
            <v>15996310995</v>
          </cell>
          <cell r="J754" t="str">
            <v>905578983@qq.com</v>
          </cell>
          <cell r="K754" t="str">
            <v>南京大学</v>
          </cell>
          <cell r="L754">
            <v>985</v>
          </cell>
          <cell r="M754" t="str">
            <v>化学</v>
          </cell>
          <cell r="N754" t="str">
            <v>201407</v>
          </cell>
          <cell r="O754" t="str">
            <v>材料物理与化学</v>
          </cell>
        </row>
        <row r="755">
          <cell r="D755" t="str">
            <v>许晨祥</v>
          </cell>
          <cell r="E755" t="str">
            <v>男</v>
          </cell>
          <cell r="F755" t="str">
            <v>汉</v>
          </cell>
          <cell r="G755" t="str">
            <v>党员</v>
          </cell>
          <cell r="H755" t="str">
            <v>330281199110250016</v>
          </cell>
          <cell r="I755" t="str">
            <v>18767117764</v>
          </cell>
          <cell r="J755" t="str">
            <v>511928901@qq.com</v>
          </cell>
          <cell r="K755" t="str">
            <v>浙江工业大学</v>
          </cell>
          <cell r="L755" t="str">
            <v>2011计划</v>
          </cell>
          <cell r="M755" t="str">
            <v>材料科学与工程</v>
          </cell>
          <cell r="N755" t="str">
            <v>201407</v>
          </cell>
          <cell r="O755" t="str">
            <v>化学工程</v>
          </cell>
        </row>
        <row r="756">
          <cell r="D756" t="str">
            <v>胡颖智</v>
          </cell>
          <cell r="E756" t="str">
            <v>女</v>
          </cell>
          <cell r="F756" t="str">
            <v>汉</v>
          </cell>
          <cell r="G756" t="str">
            <v>党员</v>
          </cell>
          <cell r="H756" t="str">
            <v>430626199211198545</v>
          </cell>
          <cell r="I756" t="str">
            <v>13349836697</v>
          </cell>
          <cell r="J756" t="str">
            <v>602304682@qq.com</v>
          </cell>
          <cell r="K756" t="str">
            <v>武汉理工大学</v>
          </cell>
          <cell r="L756">
            <v>211</v>
          </cell>
          <cell r="M756" t="str">
            <v>测控技术与仪器</v>
          </cell>
          <cell r="N756" t="str">
            <v>201407</v>
          </cell>
          <cell r="O756" t="str">
            <v>机械制造及其自动化</v>
          </cell>
        </row>
        <row r="757">
          <cell r="D757" t="str">
            <v>郭皓诚</v>
          </cell>
          <cell r="E757" t="str">
            <v>男</v>
          </cell>
          <cell r="F757" t="str">
            <v>汉</v>
          </cell>
          <cell r="G757" t="str">
            <v>预备党员</v>
          </cell>
          <cell r="H757" t="str">
            <v>420602199203101536</v>
          </cell>
          <cell r="I757" t="str">
            <v>15623340969</v>
          </cell>
          <cell r="J757" t="str">
            <v>jxaa193262@qq.com</v>
          </cell>
          <cell r="K757" t="str">
            <v>武汉理工大学</v>
          </cell>
          <cell r="L757">
            <v>211</v>
          </cell>
          <cell r="M757" t="str">
            <v>无机非金属材料工程</v>
          </cell>
          <cell r="N757" t="str">
            <v>201407</v>
          </cell>
          <cell r="O757" t="str">
            <v>材料工程</v>
          </cell>
        </row>
        <row r="758">
          <cell r="D758" t="str">
            <v>吴紫阳</v>
          </cell>
          <cell r="E758" t="str">
            <v>男</v>
          </cell>
          <cell r="F758" t="str">
            <v>汉</v>
          </cell>
          <cell r="G758" t="str">
            <v>预备党员</v>
          </cell>
          <cell r="H758" t="str">
            <v>411524199301124012</v>
          </cell>
          <cell r="I758" t="str">
            <v>18789285892</v>
          </cell>
          <cell r="J758" t="str">
            <v>571729851@qq.com</v>
          </cell>
          <cell r="K758" t="str">
            <v>海南大学</v>
          </cell>
          <cell r="L758">
            <v>211</v>
          </cell>
          <cell r="M758" t="str">
            <v>材料科学与工程</v>
          </cell>
          <cell r="N758" t="str">
            <v>201407</v>
          </cell>
          <cell r="O758" t="str">
            <v>材料物理与化学</v>
          </cell>
        </row>
        <row r="759">
          <cell r="D759" t="str">
            <v>刘涛</v>
          </cell>
          <cell r="E759" t="str">
            <v>男</v>
          </cell>
          <cell r="F759" t="str">
            <v>汉</v>
          </cell>
          <cell r="G759" t="str">
            <v>预备党员</v>
          </cell>
          <cell r="H759" t="str">
            <v>420983198912058817</v>
          </cell>
          <cell r="I759" t="str">
            <v>13215777673</v>
          </cell>
          <cell r="J759" t="str">
            <v>924590353@qq.com</v>
          </cell>
          <cell r="K759" t="str">
            <v>海南大学</v>
          </cell>
          <cell r="L759">
            <v>211</v>
          </cell>
          <cell r="M759" t="str">
            <v>材料科学与工程</v>
          </cell>
          <cell r="N759" t="str">
            <v>201407</v>
          </cell>
          <cell r="O759" t="str">
            <v>材料物理与化学</v>
          </cell>
        </row>
        <row r="760">
          <cell r="D760" t="str">
            <v>许新</v>
          </cell>
          <cell r="E760" t="str">
            <v>女</v>
          </cell>
          <cell r="F760" t="str">
            <v>汉</v>
          </cell>
          <cell r="G760" t="str">
            <v>团员</v>
          </cell>
          <cell r="H760" t="str">
            <v>510504198910301849</v>
          </cell>
          <cell r="I760" t="str">
            <v>18208824846</v>
          </cell>
          <cell r="J760" t="str">
            <v>xuxingseries@gmail.com</v>
          </cell>
          <cell r="K760" t="str">
            <v>昆明理工大学</v>
          </cell>
          <cell r="L760" t="str">
            <v>一般</v>
          </cell>
          <cell r="M760" t="str">
            <v>冶金工程</v>
          </cell>
          <cell r="N760" t="str">
            <v>201407</v>
          </cell>
          <cell r="O760" t="str">
            <v>材料工程</v>
          </cell>
        </row>
        <row r="761">
          <cell r="D761" t="str">
            <v>叶羽凡</v>
          </cell>
          <cell r="E761" t="str">
            <v>女</v>
          </cell>
          <cell r="F761" t="str">
            <v>汉</v>
          </cell>
          <cell r="G761" t="str">
            <v>预备党员</v>
          </cell>
          <cell r="H761" t="str">
            <v>341122199311123221</v>
          </cell>
          <cell r="I761" t="str">
            <v>15117951045</v>
          </cell>
          <cell r="J761" t="str">
            <v>yeyufan1112@sina.com</v>
          </cell>
          <cell r="K761" t="str">
            <v>北京化工大学</v>
          </cell>
          <cell r="L761">
            <v>211</v>
          </cell>
          <cell r="M761" t="str">
            <v>高分子材料与工程</v>
          </cell>
          <cell r="N761" t="str">
            <v>201406</v>
          </cell>
          <cell r="O761" t="str">
            <v>材料物理与化学</v>
          </cell>
        </row>
        <row r="762">
          <cell r="D762" t="str">
            <v>李旺</v>
          </cell>
          <cell r="E762" t="str">
            <v>男</v>
          </cell>
          <cell r="F762" t="str">
            <v>汉</v>
          </cell>
          <cell r="G762" t="str">
            <v>团员</v>
          </cell>
          <cell r="H762" t="str">
            <v>430524199103157158</v>
          </cell>
          <cell r="I762" t="str">
            <v>15222100145</v>
          </cell>
          <cell r="J762" t="str">
            <v>1226281077@qq.com</v>
          </cell>
          <cell r="K762" t="str">
            <v>南开大学</v>
          </cell>
          <cell r="L762">
            <v>985</v>
          </cell>
          <cell r="M762" t="str">
            <v>物理学</v>
          </cell>
          <cell r="N762" t="str">
            <v>201306</v>
          </cell>
          <cell r="O762" t="str">
            <v>材料工程</v>
          </cell>
        </row>
        <row r="763">
          <cell r="D763" t="str">
            <v>王胜</v>
          </cell>
          <cell r="E763" t="str">
            <v>男</v>
          </cell>
          <cell r="F763" t="str">
            <v>汉</v>
          </cell>
          <cell r="G763" t="str">
            <v>团员</v>
          </cell>
          <cell r="H763" t="str">
            <v>330283199111076016</v>
          </cell>
          <cell r="I763" t="str">
            <v>15364718523</v>
          </cell>
          <cell r="J763" t="str">
            <v>876649919@qq.com</v>
          </cell>
          <cell r="K763" t="str">
            <v>太原工业学院</v>
          </cell>
          <cell r="L763" t="str">
            <v>一般</v>
          </cell>
          <cell r="M763" t="str">
            <v>高分子材料与工程</v>
          </cell>
          <cell r="N763" t="str">
            <v>201407</v>
          </cell>
          <cell r="O763" t="str">
            <v>高分子化学与物理</v>
          </cell>
        </row>
        <row r="764">
          <cell r="D764" t="str">
            <v>汤磊</v>
          </cell>
          <cell r="E764" t="str">
            <v>男</v>
          </cell>
          <cell r="F764" t="str">
            <v>汉</v>
          </cell>
          <cell r="G764" t="str">
            <v>预备党员</v>
          </cell>
          <cell r="H764" t="str">
            <v>330211199109054035</v>
          </cell>
          <cell r="I764" t="str">
            <v>15251762112</v>
          </cell>
          <cell r="J764" t="str">
            <v>627946294@qq.com</v>
          </cell>
          <cell r="K764" t="str">
            <v>南京航空航天大学</v>
          </cell>
          <cell r="L764">
            <v>211</v>
          </cell>
          <cell r="M764" t="str">
            <v>材料科学与工程</v>
          </cell>
          <cell r="N764" t="str">
            <v>201407</v>
          </cell>
          <cell r="O764" t="str">
            <v>化学工程</v>
          </cell>
        </row>
        <row r="765">
          <cell r="D765" t="str">
            <v>张中佳</v>
          </cell>
          <cell r="E765" t="str">
            <v>男</v>
          </cell>
          <cell r="F765" t="str">
            <v>汉</v>
          </cell>
          <cell r="G765" t="str">
            <v>团员</v>
          </cell>
          <cell r="H765" t="str">
            <v>320826198906131612</v>
          </cell>
          <cell r="I765" t="str">
            <v>18952922176</v>
          </cell>
          <cell r="J765" t="str">
            <v>zzj.890613@qq.com</v>
          </cell>
          <cell r="K765" t="str">
            <v>江苏大学</v>
          </cell>
          <cell r="L765" t="str">
            <v>一般</v>
          </cell>
          <cell r="M765" t="str">
            <v>无机非金属材料工程</v>
          </cell>
          <cell r="N765" t="str">
            <v>201306</v>
          </cell>
          <cell r="O765" t="str">
            <v>材料物理与化学</v>
          </cell>
        </row>
        <row r="766">
          <cell r="D766" t="str">
            <v>葛相麟</v>
          </cell>
          <cell r="E766" t="str">
            <v>男</v>
          </cell>
          <cell r="F766" t="str">
            <v>汉</v>
          </cell>
          <cell r="G766" t="str">
            <v>团员</v>
          </cell>
          <cell r="H766" t="str">
            <v>610424199203047632</v>
          </cell>
          <cell r="I766" t="str">
            <v>18768115954</v>
          </cell>
          <cell r="J766" t="str">
            <v>450686608@qq.com</v>
          </cell>
          <cell r="K766" t="str">
            <v>浙江大学</v>
          </cell>
          <cell r="L766">
            <v>985</v>
          </cell>
          <cell r="M766" t="str">
            <v>材料科学与工程</v>
          </cell>
          <cell r="N766" t="str">
            <v>201407</v>
          </cell>
          <cell r="O766" t="str">
            <v>材料物理与化学</v>
          </cell>
        </row>
        <row r="767">
          <cell r="D767" t="str">
            <v>乐晓霞</v>
          </cell>
          <cell r="E767" t="str">
            <v>女</v>
          </cell>
          <cell r="F767" t="str">
            <v>汉</v>
          </cell>
          <cell r="G767" t="str">
            <v>党员</v>
          </cell>
          <cell r="H767" t="str">
            <v>330206199110314622</v>
          </cell>
          <cell r="I767" t="str">
            <v>18767116402</v>
          </cell>
          <cell r="J767" t="str">
            <v>671616465@qq.com</v>
          </cell>
          <cell r="K767" t="str">
            <v>浙江工业大学</v>
          </cell>
          <cell r="L767" t="str">
            <v>2011计划</v>
          </cell>
          <cell r="M767" t="str">
            <v>高分子材料与工程</v>
          </cell>
          <cell r="N767" t="str">
            <v>201407</v>
          </cell>
          <cell r="O767" t="str">
            <v>高分子化学与物理</v>
          </cell>
        </row>
        <row r="768">
          <cell r="D768" t="str">
            <v>蒋卫刚</v>
          </cell>
          <cell r="E768" t="str">
            <v>男</v>
          </cell>
          <cell r="F768" t="str">
            <v>汉</v>
          </cell>
          <cell r="G768" t="str">
            <v>团员</v>
          </cell>
          <cell r="H768" t="str">
            <v>34128119900510719X</v>
          </cell>
          <cell r="I768" t="str">
            <v>18255811836</v>
          </cell>
          <cell r="J768" t="str">
            <v>977390947@qq.com</v>
          </cell>
          <cell r="K768" t="str">
            <v>阜阳师范学院</v>
          </cell>
          <cell r="L768" t="str">
            <v>一般</v>
          </cell>
          <cell r="M768" t="str">
            <v>化学</v>
          </cell>
          <cell r="N768" t="str">
            <v>201407</v>
          </cell>
          <cell r="O768" t="str">
            <v>化学工程</v>
          </cell>
        </row>
        <row r="769">
          <cell r="D769" t="str">
            <v>赖荣舜</v>
          </cell>
          <cell r="E769" t="str">
            <v>男</v>
          </cell>
          <cell r="F769" t="str">
            <v>汉</v>
          </cell>
          <cell r="G769" t="str">
            <v>预备党员</v>
          </cell>
          <cell r="H769" t="str">
            <v>360782199108203017</v>
          </cell>
          <cell r="I769" t="str">
            <v>15656001069</v>
          </cell>
          <cell r="J769" t="str">
            <v>lairs2010@163.com</v>
          </cell>
          <cell r="K769" t="str">
            <v>合肥工业大学</v>
          </cell>
          <cell r="L769">
            <v>211</v>
          </cell>
          <cell r="M769" t="str">
            <v>新能源材料与器件</v>
          </cell>
          <cell r="N769" t="str">
            <v>201407</v>
          </cell>
          <cell r="O769" t="str">
            <v>材料工程</v>
          </cell>
        </row>
        <row r="770">
          <cell r="D770" t="str">
            <v>欧阳酥</v>
          </cell>
          <cell r="E770" t="str">
            <v>男</v>
          </cell>
          <cell r="F770" t="str">
            <v>汉</v>
          </cell>
          <cell r="G770" t="str">
            <v>党员</v>
          </cell>
          <cell r="H770" t="str">
            <v>362227199106120314</v>
          </cell>
          <cell r="I770" t="str">
            <v>18770081795</v>
          </cell>
          <cell r="J770" t="str">
            <v>1123508296@qq.com</v>
          </cell>
          <cell r="K770" t="str">
            <v>南昌大学</v>
          </cell>
          <cell r="L770">
            <v>211</v>
          </cell>
          <cell r="M770" t="str">
            <v>材料成型及控制工程</v>
          </cell>
          <cell r="N770" t="str">
            <v>201407</v>
          </cell>
          <cell r="O770" t="str">
            <v>材料工程</v>
          </cell>
        </row>
        <row r="771">
          <cell r="D771" t="str">
            <v>王小雨</v>
          </cell>
          <cell r="E771" t="str">
            <v>女</v>
          </cell>
          <cell r="F771" t="str">
            <v>汉</v>
          </cell>
          <cell r="G771" t="str">
            <v>预备党员</v>
          </cell>
          <cell r="H771" t="str">
            <v>412721199206031005</v>
          </cell>
          <cell r="I771" t="str">
            <v>15216111998</v>
          </cell>
          <cell r="J771" t="str">
            <v>1558593404@qq.com</v>
          </cell>
          <cell r="K771" t="str">
            <v>江西理工大学</v>
          </cell>
          <cell r="L771" t="str">
            <v>一般</v>
          </cell>
          <cell r="M771" t="str">
            <v>材料物理</v>
          </cell>
          <cell r="N771" t="str">
            <v>201407</v>
          </cell>
          <cell r="O771" t="str">
            <v>材料工程</v>
          </cell>
        </row>
        <row r="772">
          <cell r="D772" t="str">
            <v>于静</v>
          </cell>
          <cell r="E772" t="str">
            <v>女</v>
          </cell>
          <cell r="F772" t="str">
            <v>汉</v>
          </cell>
          <cell r="G772" t="str">
            <v>团员</v>
          </cell>
          <cell r="H772" t="str">
            <v>370682199102233561</v>
          </cell>
          <cell r="I772" t="str">
            <v>18678296829</v>
          </cell>
          <cell r="J772" t="str">
            <v>18678296829@163.com</v>
          </cell>
          <cell r="K772" t="str">
            <v>山东大学</v>
          </cell>
          <cell r="L772">
            <v>985</v>
          </cell>
          <cell r="M772" t="str">
            <v>材料科学与工程</v>
          </cell>
          <cell r="N772" t="str">
            <v>201407</v>
          </cell>
          <cell r="O772" t="str">
            <v>材料物理与化学</v>
          </cell>
        </row>
        <row r="773">
          <cell r="D773" t="str">
            <v>葛瑞翔</v>
          </cell>
          <cell r="E773" t="str">
            <v>男</v>
          </cell>
          <cell r="F773" t="str">
            <v>汉</v>
          </cell>
          <cell r="G773" t="str">
            <v>团员</v>
          </cell>
          <cell r="H773" t="str">
            <v>370105199208043336</v>
          </cell>
          <cell r="I773" t="str">
            <v>18766236197</v>
          </cell>
          <cell r="J773" t="str">
            <v>979079592@qq.com</v>
          </cell>
          <cell r="K773" t="str">
            <v>青岛科技大学</v>
          </cell>
          <cell r="L773" t="str">
            <v>一般</v>
          </cell>
          <cell r="M773" t="str">
            <v>应用化学</v>
          </cell>
          <cell r="N773" t="str">
            <v>201407</v>
          </cell>
          <cell r="O773" t="str">
            <v>有机化学</v>
          </cell>
        </row>
        <row r="774">
          <cell r="D774" t="str">
            <v>王哲</v>
          </cell>
          <cell r="E774" t="str">
            <v>男</v>
          </cell>
          <cell r="F774" t="str">
            <v>汉</v>
          </cell>
          <cell r="G774" t="str">
            <v>团员</v>
          </cell>
          <cell r="H774" t="str">
            <v>411102199301250094</v>
          </cell>
          <cell r="I774" t="str">
            <v>15138969279</v>
          </cell>
          <cell r="J774" t="str">
            <v>631963836@qq.com</v>
          </cell>
          <cell r="K774" t="str">
            <v>郑州大学</v>
          </cell>
          <cell r="L774">
            <v>211</v>
          </cell>
          <cell r="M774" t="str">
            <v>无机非金属材料工程</v>
          </cell>
          <cell r="N774" t="str">
            <v>201407</v>
          </cell>
          <cell r="O774" t="str">
            <v>材料物理与化学</v>
          </cell>
        </row>
        <row r="775">
          <cell r="D775" t="str">
            <v>舒瑞</v>
          </cell>
          <cell r="E775" t="str">
            <v>男</v>
          </cell>
          <cell r="F775" t="str">
            <v>汉</v>
          </cell>
          <cell r="G775" t="str">
            <v>团员</v>
          </cell>
          <cell r="H775" t="str">
            <v>420526199011220210</v>
          </cell>
          <cell r="I775" t="str">
            <v>13526803064</v>
          </cell>
          <cell r="J775" t="str">
            <v>154564954@qq.com</v>
          </cell>
          <cell r="K775" t="str">
            <v>郑州大学</v>
          </cell>
          <cell r="L775">
            <v>211</v>
          </cell>
          <cell r="M775" t="str">
            <v>金属材料工程</v>
          </cell>
          <cell r="N775" t="str">
            <v>201407</v>
          </cell>
          <cell r="O775" t="str">
            <v>材料加工工程</v>
          </cell>
        </row>
        <row r="776">
          <cell r="D776" t="str">
            <v>万林林</v>
          </cell>
          <cell r="E776" t="str">
            <v>女</v>
          </cell>
          <cell r="F776" t="str">
            <v>汉</v>
          </cell>
          <cell r="G776" t="str">
            <v>团员</v>
          </cell>
          <cell r="H776" t="str">
            <v>412724199308024040</v>
          </cell>
          <cell r="I776" t="str">
            <v>18703605923</v>
          </cell>
          <cell r="J776" t="str">
            <v>1270867347@qq.com</v>
          </cell>
          <cell r="K776" t="str">
            <v>郑州大学</v>
          </cell>
          <cell r="L776">
            <v>211</v>
          </cell>
          <cell r="M776" t="str">
            <v>高分子材料与工程</v>
          </cell>
          <cell r="N776" t="str">
            <v>201407</v>
          </cell>
          <cell r="O776" t="str">
            <v>有机化学</v>
          </cell>
        </row>
        <row r="777">
          <cell r="D777" t="str">
            <v>邹文伟</v>
          </cell>
          <cell r="E777" t="str">
            <v>男</v>
          </cell>
          <cell r="F777" t="str">
            <v>汉</v>
          </cell>
          <cell r="G777" t="str">
            <v>团员</v>
          </cell>
          <cell r="H777" t="str">
            <v>429004199012151571</v>
          </cell>
          <cell r="I777" t="str">
            <v>13294112865</v>
          </cell>
          <cell r="J777" t="str">
            <v>1437840471@qq.com</v>
          </cell>
          <cell r="K777" t="str">
            <v>武汉工程大学</v>
          </cell>
          <cell r="L777" t="str">
            <v>一般</v>
          </cell>
          <cell r="M777" t="str">
            <v>材料化学</v>
          </cell>
          <cell r="N777" t="str">
            <v>201407</v>
          </cell>
          <cell r="O777" t="str">
            <v>材料物理与化学</v>
          </cell>
        </row>
        <row r="778">
          <cell r="D778" t="str">
            <v>谢双</v>
          </cell>
          <cell r="E778" t="str">
            <v>女</v>
          </cell>
          <cell r="F778" t="str">
            <v>汉</v>
          </cell>
          <cell r="G778" t="str">
            <v>预备党员</v>
          </cell>
          <cell r="H778" t="str">
            <v>420804199112111142</v>
          </cell>
          <cell r="I778" t="str">
            <v>15623728089</v>
          </cell>
          <cell r="J778" t="str">
            <v>785331450@qq.com</v>
          </cell>
          <cell r="K778" t="str">
            <v>湖北大学</v>
          </cell>
          <cell r="L778" t="str">
            <v>一般</v>
          </cell>
          <cell r="M778" t="str">
            <v>化学生物学</v>
          </cell>
          <cell r="N778" t="str">
            <v>201407</v>
          </cell>
          <cell r="O778" t="str">
            <v>高分子化学与物理</v>
          </cell>
        </row>
        <row r="779">
          <cell r="D779" t="str">
            <v>张强</v>
          </cell>
          <cell r="E779" t="str">
            <v>男</v>
          </cell>
          <cell r="F779" t="str">
            <v>汉</v>
          </cell>
          <cell r="G779" t="str">
            <v>党员</v>
          </cell>
          <cell r="H779" t="str">
            <v>370284199203053157</v>
          </cell>
          <cell r="I779" t="str">
            <v>15549459198</v>
          </cell>
          <cell r="J779" t="str">
            <v>johnnycug@gmail.com</v>
          </cell>
          <cell r="K779" t="str">
            <v>中国地质大学(武汉)</v>
          </cell>
          <cell r="L779">
            <v>985</v>
          </cell>
          <cell r="M779" t="str">
            <v>材料科学与工程</v>
          </cell>
          <cell r="N779" t="str">
            <v>201407</v>
          </cell>
          <cell r="O779" t="str">
            <v>材料物理与化学</v>
          </cell>
        </row>
        <row r="780">
          <cell r="D780" t="str">
            <v>岳森</v>
          </cell>
          <cell r="E780" t="str">
            <v>男</v>
          </cell>
          <cell r="F780" t="str">
            <v>汉</v>
          </cell>
          <cell r="G780" t="str">
            <v>团员</v>
          </cell>
          <cell r="H780" t="str">
            <v>513721198910104239</v>
          </cell>
          <cell r="I780" t="str">
            <v>13558469641</v>
          </cell>
          <cell r="J780" t="str">
            <v>y13sen@163.com</v>
          </cell>
          <cell r="K780" t="str">
            <v>广西民族师范学院</v>
          </cell>
          <cell r="L780" t="str">
            <v>一般</v>
          </cell>
          <cell r="M780" t="str">
            <v>化学</v>
          </cell>
          <cell r="N780" t="str">
            <v>201407</v>
          </cell>
          <cell r="O780" t="str">
            <v>化学工程</v>
          </cell>
        </row>
        <row r="781">
          <cell r="D781" t="str">
            <v>王啸林</v>
          </cell>
          <cell r="E781" t="str">
            <v>男</v>
          </cell>
          <cell r="F781" t="str">
            <v>汉</v>
          </cell>
          <cell r="G781" t="str">
            <v>团员</v>
          </cell>
          <cell r="H781" t="str">
            <v>371324199308186116</v>
          </cell>
          <cell r="I781" t="str">
            <v>13568927832</v>
          </cell>
          <cell r="J781" t="str">
            <v>494148575@qq.com</v>
          </cell>
          <cell r="K781" t="str">
            <v>四川大学</v>
          </cell>
          <cell r="L781">
            <v>985</v>
          </cell>
          <cell r="M781" t="str">
            <v>高分子材料加工工程</v>
          </cell>
          <cell r="N781" t="str">
            <v>201407</v>
          </cell>
          <cell r="O781" t="str">
            <v>高分子化学与物理</v>
          </cell>
        </row>
        <row r="782">
          <cell r="D782" t="str">
            <v>王玉彬</v>
          </cell>
          <cell r="E782" t="str">
            <v>男</v>
          </cell>
          <cell r="F782" t="str">
            <v>汉</v>
          </cell>
          <cell r="G782" t="str">
            <v>团员</v>
          </cell>
          <cell r="H782" t="str">
            <v>371324199207099419</v>
          </cell>
          <cell r="I782" t="str">
            <v>13547896456</v>
          </cell>
          <cell r="J782" t="str">
            <v>yubin_wang@live.com</v>
          </cell>
          <cell r="K782" t="str">
            <v>四川大学</v>
          </cell>
          <cell r="L782">
            <v>985</v>
          </cell>
          <cell r="M782" t="str">
            <v>高分子材料加工工程</v>
          </cell>
          <cell r="N782" t="str">
            <v>201407</v>
          </cell>
          <cell r="O782" t="str">
            <v>高分子化学与物理</v>
          </cell>
        </row>
        <row r="783">
          <cell r="D783" t="str">
            <v>曾基灵</v>
          </cell>
          <cell r="E783" t="str">
            <v>男</v>
          </cell>
          <cell r="F783" t="str">
            <v>汉</v>
          </cell>
          <cell r="G783" t="str">
            <v>团员</v>
          </cell>
          <cell r="H783" t="str">
            <v>513023199007240516</v>
          </cell>
          <cell r="I783" t="str">
            <v>13668148208</v>
          </cell>
          <cell r="J783" t="str">
            <v>jimmy6704@163.com</v>
          </cell>
          <cell r="K783" t="str">
            <v>四川大学</v>
          </cell>
          <cell r="L783">
            <v>985</v>
          </cell>
          <cell r="M783" t="str">
            <v>过程装备与控制工程</v>
          </cell>
          <cell r="N783" t="str">
            <v>201407</v>
          </cell>
          <cell r="O783" t="str">
            <v>材料加工工程</v>
          </cell>
        </row>
        <row r="784">
          <cell r="D784" t="str">
            <v>戴立威</v>
          </cell>
          <cell r="E784" t="str">
            <v>男</v>
          </cell>
          <cell r="F784" t="str">
            <v>汉</v>
          </cell>
          <cell r="G784" t="str">
            <v>党员</v>
          </cell>
          <cell r="H784" t="str">
            <v>330282199107051733</v>
          </cell>
          <cell r="I784" t="str">
            <v>15229894507</v>
          </cell>
          <cell r="J784" t="str">
            <v>605263639@qq.com</v>
          </cell>
          <cell r="K784" t="str">
            <v>陕西科技大学</v>
          </cell>
          <cell r="L784" t="str">
            <v>一般</v>
          </cell>
          <cell r="M784" t="str">
            <v>轻化工程</v>
          </cell>
          <cell r="N784" t="str">
            <v>201407</v>
          </cell>
          <cell r="O784" t="str">
            <v>材料工程</v>
          </cell>
        </row>
        <row r="785">
          <cell r="D785" t="str">
            <v>张政刚</v>
          </cell>
          <cell r="E785" t="str">
            <v>男</v>
          </cell>
          <cell r="F785" t="str">
            <v>汉</v>
          </cell>
          <cell r="G785" t="str">
            <v>团员</v>
          </cell>
          <cell r="I785" t="str">
            <v>15865788798</v>
          </cell>
          <cell r="J785" t="str">
            <v>1150033913@qq.com</v>
          </cell>
          <cell r="K785" t="str">
            <v>聊城大学</v>
          </cell>
          <cell r="L785" t="str">
            <v>一般</v>
          </cell>
          <cell r="M785" t="str">
            <v>材料科学与工程</v>
          </cell>
          <cell r="N785" t="str">
            <v>201407</v>
          </cell>
          <cell r="O785" t="str">
            <v>材料物理与化学</v>
          </cell>
        </row>
        <row r="786">
          <cell r="D786" t="str">
            <v>吕琳</v>
          </cell>
          <cell r="E786" t="str">
            <v>女</v>
          </cell>
          <cell r="F786" t="str">
            <v>汉</v>
          </cell>
          <cell r="G786" t="str">
            <v>党员</v>
          </cell>
          <cell r="I786" t="str">
            <v>15098810906</v>
          </cell>
          <cell r="J786" t="str">
            <v>1483286817@QQ.com</v>
          </cell>
          <cell r="K786" t="str">
            <v>山东师范大学</v>
          </cell>
          <cell r="L786" t="str">
            <v>一般</v>
          </cell>
          <cell r="M786" t="str">
            <v>制药工程</v>
          </cell>
          <cell r="N786" t="str">
            <v>201407</v>
          </cell>
          <cell r="O786" t="str">
            <v>材料物理与化学</v>
          </cell>
        </row>
        <row r="787">
          <cell r="D787" t="str">
            <v>颜杉杉</v>
          </cell>
          <cell r="E787" t="str">
            <v>女</v>
          </cell>
          <cell r="F787" t="str">
            <v>汉</v>
          </cell>
          <cell r="G787" t="str">
            <v>团员</v>
          </cell>
          <cell r="I787" t="str">
            <v>15237120755</v>
          </cell>
          <cell r="J787" t="str">
            <v>814273893@qq.com</v>
          </cell>
          <cell r="K787" t="str">
            <v>郑州大学</v>
          </cell>
          <cell r="L787">
            <v>211</v>
          </cell>
          <cell r="M787" t="str">
            <v>金属材料工程</v>
          </cell>
          <cell r="N787" t="str">
            <v>201407</v>
          </cell>
          <cell r="O787" t="str">
            <v>材料物理与化学</v>
          </cell>
        </row>
        <row r="788">
          <cell r="D788" t="str">
            <v>李子厚</v>
          </cell>
          <cell r="E788" t="str">
            <v>男</v>
          </cell>
          <cell r="F788" t="str">
            <v>汉</v>
          </cell>
          <cell r="G788" t="str">
            <v>团员</v>
          </cell>
          <cell r="I788" t="str">
            <v>15964744306</v>
          </cell>
          <cell r="J788" t="str">
            <v>2464676898@qq.con</v>
          </cell>
          <cell r="K788" t="str">
            <v>曲阜师范大学</v>
          </cell>
          <cell r="L788" t="str">
            <v>一般</v>
          </cell>
          <cell r="M788" t="str">
            <v>材料化学</v>
          </cell>
          <cell r="N788" t="str">
            <v>201307</v>
          </cell>
          <cell r="O788" t="str">
            <v>材料学</v>
          </cell>
        </row>
        <row r="789">
          <cell r="D789" t="str">
            <v>朱雪玲</v>
          </cell>
          <cell r="E789" t="str">
            <v>女</v>
          </cell>
          <cell r="F789" t="str">
            <v>汉</v>
          </cell>
          <cell r="G789" t="str">
            <v>团员</v>
          </cell>
          <cell r="I789" t="str">
            <v>13349945452</v>
          </cell>
          <cell r="J789" t="str">
            <v>1534190991@qq.com</v>
          </cell>
          <cell r="K789" t="str">
            <v>中国地质大学(武汉)</v>
          </cell>
          <cell r="L789">
            <v>211</v>
          </cell>
          <cell r="M789" t="str">
            <v>材料科学与工程</v>
          </cell>
          <cell r="N789" t="str">
            <v>201406</v>
          </cell>
          <cell r="O789" t="str">
            <v>材料物理与化学</v>
          </cell>
        </row>
        <row r="790">
          <cell r="D790" t="str">
            <v>张彦彦</v>
          </cell>
          <cell r="E790" t="str">
            <v>女</v>
          </cell>
          <cell r="F790" t="str">
            <v>汉</v>
          </cell>
          <cell r="G790" t="str">
            <v>团员</v>
          </cell>
          <cell r="I790" t="str">
            <v>18766270156</v>
          </cell>
          <cell r="J790" t="str">
            <v>1339209141@qq.com</v>
          </cell>
          <cell r="K790" t="str">
            <v>青岛科技大学</v>
          </cell>
          <cell r="L790" t="str">
            <v>一般</v>
          </cell>
          <cell r="M790" t="str">
            <v>材料化学</v>
          </cell>
          <cell r="N790" t="str">
            <v>201407</v>
          </cell>
          <cell r="O790" t="str">
            <v>材料学</v>
          </cell>
        </row>
        <row r="791">
          <cell r="D791" t="str">
            <v>李亚茹</v>
          </cell>
          <cell r="E791" t="str">
            <v>女</v>
          </cell>
          <cell r="F791" t="str">
            <v>汉</v>
          </cell>
          <cell r="H791" t="str">
            <v>411024199003168546</v>
          </cell>
          <cell r="I791" t="str">
            <v>15951805663</v>
          </cell>
          <cell r="J791" t="str">
            <v>1194697765@qq.com</v>
          </cell>
          <cell r="K791" t="str">
            <v>南京邮电大学</v>
          </cell>
          <cell r="L791" t="str">
            <v>一般</v>
          </cell>
          <cell r="M791" t="str">
            <v>高分子材料与工程</v>
          </cell>
          <cell r="N791" t="str">
            <v>201407</v>
          </cell>
          <cell r="O791" t="str">
            <v>化学</v>
          </cell>
        </row>
        <row r="792">
          <cell r="D792" t="str">
            <v>梁国周</v>
          </cell>
          <cell r="E792" t="str">
            <v>男</v>
          </cell>
          <cell r="F792" t="str">
            <v>汉</v>
          </cell>
          <cell r="H792" t="str">
            <v>412822199006173078</v>
          </cell>
          <cell r="I792" t="str">
            <v>18637120401</v>
          </cell>
          <cell r="J792" t="str">
            <v>1169088929@qq.com</v>
          </cell>
          <cell r="K792" t="str">
            <v>郑州大学</v>
          </cell>
          <cell r="L792">
            <v>211</v>
          </cell>
          <cell r="M792" t="str">
            <v>机械工程及自动化</v>
          </cell>
          <cell r="N792" t="str">
            <v>201307</v>
          </cell>
          <cell r="O792" t="str">
            <v>机械电子工程</v>
          </cell>
        </row>
        <row r="793">
          <cell r="D793" t="str">
            <v>王应健</v>
          </cell>
          <cell r="E793" t="str">
            <v>男</v>
          </cell>
          <cell r="F793" t="str">
            <v>汉</v>
          </cell>
          <cell r="H793" t="str">
            <v>411524198910115715</v>
          </cell>
          <cell r="I793" t="str">
            <v>13598006378</v>
          </cell>
          <cell r="J793" t="str">
            <v>583694340@qq.com</v>
          </cell>
          <cell r="K793" t="str">
            <v>郑州大学</v>
          </cell>
          <cell r="L793">
            <v>211</v>
          </cell>
          <cell r="M793" t="str">
            <v>机械工程及自动化</v>
          </cell>
          <cell r="N793" t="str">
            <v>201207</v>
          </cell>
          <cell r="O793" t="str">
            <v>机械电子工程</v>
          </cell>
        </row>
        <row r="794">
          <cell r="D794" t="str">
            <v>王永超</v>
          </cell>
          <cell r="E794" t="str">
            <v>男</v>
          </cell>
          <cell r="F794" t="str">
            <v>汉</v>
          </cell>
          <cell r="H794" t="str">
            <v>413026199111086956</v>
          </cell>
          <cell r="I794" t="str">
            <v>18226623558</v>
          </cell>
          <cell r="J794" t="str">
            <v>791975694@qq.com</v>
          </cell>
          <cell r="K794" t="str">
            <v>合肥工业大学</v>
          </cell>
          <cell r="L794">
            <v>211</v>
          </cell>
          <cell r="M794" t="str">
            <v>机械设计制造及其自动化</v>
          </cell>
          <cell r="N794" t="str">
            <v>201407</v>
          </cell>
          <cell r="O794" t="str">
            <v>机械电子工程</v>
          </cell>
        </row>
        <row r="795">
          <cell r="D795" t="str">
            <v>吴存存</v>
          </cell>
          <cell r="E795" t="str">
            <v>女</v>
          </cell>
          <cell r="F795" t="str">
            <v>汉</v>
          </cell>
          <cell r="H795" t="str">
            <v>370902198609212727</v>
          </cell>
          <cell r="I795" t="str">
            <v>13656226053</v>
          </cell>
          <cell r="J795" t="str">
            <v>704833491@qq.com</v>
          </cell>
          <cell r="K795" t="str">
            <v>东北林业大学</v>
          </cell>
          <cell r="L795">
            <v>211</v>
          </cell>
          <cell r="M795" t="str">
            <v>交通运输</v>
          </cell>
          <cell r="N795" t="str">
            <v>201007</v>
          </cell>
          <cell r="O795" t="str">
            <v>机械电子工程</v>
          </cell>
        </row>
        <row r="796">
          <cell r="D796" t="str">
            <v>王斐然</v>
          </cell>
          <cell r="E796" t="str">
            <v>男</v>
          </cell>
          <cell r="F796" t="str">
            <v>汉</v>
          </cell>
          <cell r="H796" t="str">
            <v>34012319920127143X</v>
          </cell>
          <cell r="I796" t="str">
            <v>15395437110</v>
          </cell>
          <cell r="J796" t="str">
            <v>1031855354@qq.com</v>
          </cell>
          <cell r="K796" t="str">
            <v>安徽理工大学</v>
          </cell>
          <cell r="L796" t="str">
            <v>一般</v>
          </cell>
          <cell r="M796" t="str">
            <v>机械设计制造及其自动化</v>
          </cell>
          <cell r="N796" t="str">
            <v>201407</v>
          </cell>
          <cell r="O796" t="str">
            <v>机械电子工程</v>
          </cell>
        </row>
        <row r="797">
          <cell r="D797" t="str">
            <v>王仁成</v>
          </cell>
          <cell r="E797" t="str">
            <v>男</v>
          </cell>
          <cell r="F797" t="str">
            <v>汉</v>
          </cell>
          <cell r="H797" t="str">
            <v>342425199110282716</v>
          </cell>
          <cell r="I797" t="str">
            <v>15991626243</v>
          </cell>
          <cell r="J797" t="str">
            <v>wangrencheng91@163.com</v>
          </cell>
          <cell r="K797" t="str">
            <v>长安大学</v>
          </cell>
          <cell r="L797">
            <v>211</v>
          </cell>
          <cell r="M797" t="str">
            <v>机械电子工程</v>
          </cell>
          <cell r="N797" t="str">
            <v>201307</v>
          </cell>
          <cell r="O797" t="str">
            <v>机械电子工程</v>
          </cell>
        </row>
        <row r="798">
          <cell r="D798" t="str">
            <v>申夏晶</v>
          </cell>
          <cell r="E798" t="str">
            <v>女</v>
          </cell>
          <cell r="F798" t="str">
            <v>汉</v>
          </cell>
          <cell r="H798" t="str">
            <v>410781199207297029</v>
          </cell>
          <cell r="I798" t="str">
            <v>18797419741</v>
          </cell>
          <cell r="J798" t="str">
            <v>1627306617@qq.com</v>
          </cell>
          <cell r="K798" t="str">
            <v>湘潭大学</v>
          </cell>
          <cell r="L798" t="str">
            <v>一般</v>
          </cell>
          <cell r="M798" t="str">
            <v>测控技术与仪器</v>
          </cell>
          <cell r="N798" t="str">
            <v>201406</v>
          </cell>
          <cell r="O798" t="str">
            <v>电机与电器</v>
          </cell>
        </row>
        <row r="799">
          <cell r="D799" t="str">
            <v>程梦娇</v>
          </cell>
          <cell r="E799" t="str">
            <v>女</v>
          </cell>
          <cell r="F799" t="str">
            <v>汉</v>
          </cell>
          <cell r="H799" t="str">
            <v>421202199108192344</v>
          </cell>
          <cell r="I799" t="str">
            <v>15172477048</v>
          </cell>
          <cell r="J799" t="str">
            <v>1041612814@qq.com</v>
          </cell>
          <cell r="K799" t="str">
            <v>湖北工业大学</v>
          </cell>
          <cell r="L799" t="str">
            <v>一般</v>
          </cell>
          <cell r="M799" t="str">
            <v>自动化</v>
          </cell>
          <cell r="N799" t="str">
            <v>201206</v>
          </cell>
          <cell r="O799" t="str">
            <v>控制科学与工程</v>
          </cell>
        </row>
        <row r="800">
          <cell r="D800" t="str">
            <v>王志敬</v>
          </cell>
          <cell r="E800" t="str">
            <v>女</v>
          </cell>
          <cell r="F800" t="str">
            <v>汉</v>
          </cell>
          <cell r="H800" t="str">
            <v>130984198909031549</v>
          </cell>
          <cell r="I800" t="str">
            <v>15132135605</v>
          </cell>
          <cell r="J800" t="str">
            <v>wang.zhijing2008@163.com</v>
          </cell>
          <cell r="K800" t="str">
            <v>河北大学</v>
          </cell>
          <cell r="L800" t="str">
            <v>一般</v>
          </cell>
          <cell r="M800" t="str">
            <v>材料化学</v>
          </cell>
          <cell r="N800" t="str">
            <v>201206</v>
          </cell>
          <cell r="O800" t="str">
            <v>高分子化学与物理</v>
          </cell>
        </row>
        <row r="801">
          <cell r="D801" t="str">
            <v>朱丽霞</v>
          </cell>
          <cell r="E801" t="str">
            <v>女</v>
          </cell>
          <cell r="F801" t="str">
            <v>汉</v>
          </cell>
          <cell r="H801" t="str">
            <v>530322199107291944</v>
          </cell>
          <cell r="I801" t="str">
            <v>18734902791</v>
          </cell>
          <cell r="J801" t="str">
            <v>1542890611@qq.com</v>
          </cell>
          <cell r="K801" t="str">
            <v>太原理工大学</v>
          </cell>
          <cell r="L801">
            <v>211</v>
          </cell>
          <cell r="M801" t="str">
            <v>高分子材料与工程</v>
          </cell>
          <cell r="N801" t="str">
            <v>201407</v>
          </cell>
          <cell r="O801" t="str">
            <v>高分子化学与物理</v>
          </cell>
        </row>
        <row r="802">
          <cell r="D802" t="str">
            <v>王素素</v>
          </cell>
          <cell r="E802" t="str">
            <v>女</v>
          </cell>
          <cell r="F802" t="str">
            <v>汉</v>
          </cell>
          <cell r="H802" t="str">
            <v>371581199008155121</v>
          </cell>
          <cell r="I802" t="str">
            <v>18765916807</v>
          </cell>
          <cell r="J802" t="str">
            <v>m18765916807@163.com</v>
          </cell>
          <cell r="K802" t="str">
            <v>青岛大学</v>
          </cell>
          <cell r="L802" t="str">
            <v>一般</v>
          </cell>
          <cell r="M802" t="str">
            <v>高分子材料与工程</v>
          </cell>
          <cell r="N802" t="str">
            <v>201406</v>
          </cell>
          <cell r="O802" t="str">
            <v>高分子化学与物理</v>
          </cell>
        </row>
        <row r="803">
          <cell r="D803" t="str">
            <v>刘明巧</v>
          </cell>
          <cell r="E803" t="str">
            <v>女</v>
          </cell>
          <cell r="F803" t="str">
            <v>汉</v>
          </cell>
          <cell r="H803" t="str">
            <v>34122619931118376X</v>
          </cell>
          <cell r="I803" t="str">
            <v>15222425891</v>
          </cell>
          <cell r="J803" t="str">
            <v>lliumingqiao@163.com</v>
          </cell>
          <cell r="K803" t="str">
            <v>天津工业大学</v>
          </cell>
          <cell r="L803" t="str">
            <v>一般</v>
          </cell>
          <cell r="M803" t="str">
            <v>材料化学</v>
          </cell>
          <cell r="N803" t="str">
            <v>201407</v>
          </cell>
          <cell r="O803" t="str">
            <v>高分子化学与物理</v>
          </cell>
        </row>
        <row r="804">
          <cell r="D804" t="str">
            <v>王燕菲</v>
          </cell>
          <cell r="E804" t="str">
            <v>女</v>
          </cell>
          <cell r="F804" t="str">
            <v>汉</v>
          </cell>
          <cell r="H804" t="str">
            <v>372923199105283247</v>
          </cell>
          <cell r="I804" t="str">
            <v>15006482197</v>
          </cell>
          <cell r="J804" t="str">
            <v>1289980699@qq.com</v>
          </cell>
          <cell r="K804" t="str">
            <v>青岛科技大学</v>
          </cell>
          <cell r="L804" t="str">
            <v>一般</v>
          </cell>
          <cell r="M804" t="str">
            <v>高分子材料与工程</v>
          </cell>
          <cell r="N804" t="str">
            <v>201307</v>
          </cell>
          <cell r="O804" t="str">
            <v>高分子化学与物理</v>
          </cell>
        </row>
        <row r="805">
          <cell r="D805" t="str">
            <v>张配同</v>
          </cell>
          <cell r="E805" t="str">
            <v>男</v>
          </cell>
          <cell r="F805" t="str">
            <v>汉</v>
          </cell>
          <cell r="H805" t="str">
            <v>342225199007064939</v>
          </cell>
          <cell r="I805" t="str">
            <v>13100661035</v>
          </cell>
          <cell r="J805" t="str">
            <v>1179918178@qq.com</v>
          </cell>
          <cell r="K805" t="str">
            <v>武汉工程大学</v>
          </cell>
          <cell r="L805" t="str">
            <v>一般</v>
          </cell>
          <cell r="M805" t="str">
            <v>材料化学</v>
          </cell>
          <cell r="N805" t="str">
            <v>201407</v>
          </cell>
          <cell r="O805" t="str">
            <v>高分子化学与物理</v>
          </cell>
        </row>
        <row r="806">
          <cell r="D806" t="str">
            <v>朱丁纯</v>
          </cell>
          <cell r="E806" t="str">
            <v>男</v>
          </cell>
          <cell r="F806" t="str">
            <v>汉</v>
          </cell>
          <cell r="H806" t="str">
            <v>41042219920303003X</v>
          </cell>
          <cell r="I806" t="str">
            <v>15938730679</v>
          </cell>
          <cell r="J806" t="str">
            <v>825435631@qq.com</v>
          </cell>
          <cell r="K806" t="str">
            <v>郑州大学</v>
          </cell>
          <cell r="L806">
            <v>211</v>
          </cell>
          <cell r="M806" t="str">
            <v>高分子材料与工程</v>
          </cell>
          <cell r="N806" t="str">
            <v>201307</v>
          </cell>
          <cell r="O806" t="str">
            <v>高分子化学与物理</v>
          </cell>
        </row>
        <row r="807">
          <cell r="D807" t="str">
            <v>王一帆</v>
          </cell>
          <cell r="E807" t="str">
            <v>女</v>
          </cell>
          <cell r="F807" t="str">
            <v>汉</v>
          </cell>
          <cell r="H807" t="str">
            <v>140202199108234024</v>
          </cell>
          <cell r="I807" t="str">
            <v>13212736649</v>
          </cell>
          <cell r="J807" t="str">
            <v>1455004255@qq.com</v>
          </cell>
          <cell r="K807" t="str">
            <v>湖北大学</v>
          </cell>
          <cell r="L807" t="str">
            <v>一般</v>
          </cell>
          <cell r="M807" t="str">
            <v>高分子材料与工程</v>
          </cell>
          <cell r="N807" t="str">
            <v>201407</v>
          </cell>
          <cell r="O807" t="str">
            <v>高分子化学与物理</v>
          </cell>
        </row>
        <row r="808">
          <cell r="D808" t="str">
            <v>杨光华</v>
          </cell>
          <cell r="E808" t="str">
            <v>男</v>
          </cell>
          <cell r="F808" t="str">
            <v>汉</v>
          </cell>
          <cell r="H808" t="str">
            <v>412721199005251474</v>
          </cell>
          <cell r="I808" t="str">
            <v>15549053565</v>
          </cell>
          <cell r="J808" t="str">
            <v>858082825@qq.com</v>
          </cell>
          <cell r="K808" t="str">
            <v>武汉工程大学</v>
          </cell>
          <cell r="L808" t="str">
            <v>一般</v>
          </cell>
          <cell r="M808" t="str">
            <v>材料化学</v>
          </cell>
          <cell r="N808" t="str">
            <v>201407</v>
          </cell>
          <cell r="O808" t="str">
            <v>高分子化学与物理</v>
          </cell>
        </row>
        <row r="809">
          <cell r="D809" t="str">
            <v>刘传耀</v>
          </cell>
          <cell r="E809" t="str">
            <v>男</v>
          </cell>
          <cell r="F809" t="str">
            <v>汉</v>
          </cell>
          <cell r="H809" t="str">
            <v>350824199101152237</v>
          </cell>
          <cell r="I809" t="str">
            <v>18907571231</v>
          </cell>
          <cell r="J809" t="str">
            <v>chuanyaoliu@163.com</v>
          </cell>
          <cell r="K809" t="str">
            <v>海南大学</v>
          </cell>
          <cell r="L809">
            <v>211</v>
          </cell>
          <cell r="M809" t="str">
            <v>高分子材料与工程</v>
          </cell>
          <cell r="N809" t="str">
            <v>201406</v>
          </cell>
          <cell r="O809" t="str">
            <v>高分子化学与物理</v>
          </cell>
        </row>
        <row r="810">
          <cell r="D810" t="str">
            <v>王舒玮</v>
          </cell>
          <cell r="E810" t="str">
            <v>女</v>
          </cell>
          <cell r="F810" t="str">
            <v>汉</v>
          </cell>
          <cell r="H810" t="str">
            <v>340503199209170429</v>
          </cell>
          <cell r="I810" t="str">
            <v>18715328617</v>
          </cell>
          <cell r="J810" t="str">
            <v>1257552661@qq.com</v>
          </cell>
          <cell r="K810" t="str">
            <v>安徽师范大学</v>
          </cell>
          <cell r="L810" t="str">
            <v>一般</v>
          </cell>
          <cell r="M810" t="str">
            <v>化学</v>
          </cell>
          <cell r="N810" t="str">
            <v>201407</v>
          </cell>
          <cell r="O810" t="str">
            <v>高分子化学与物理</v>
          </cell>
        </row>
        <row r="811">
          <cell r="D811" t="str">
            <v>徐相英</v>
          </cell>
          <cell r="E811" t="str">
            <v>女</v>
          </cell>
          <cell r="F811" t="str">
            <v>汉</v>
          </cell>
          <cell r="H811" t="str">
            <v>370883198911023065</v>
          </cell>
          <cell r="I811" t="str">
            <v>15275562533</v>
          </cell>
          <cell r="J811" t="str">
            <v>1204576007@qq.com</v>
          </cell>
          <cell r="K811" t="str">
            <v>烟台大学</v>
          </cell>
          <cell r="L811" t="str">
            <v>一般</v>
          </cell>
          <cell r="M811" t="str">
            <v>材料科学与工程</v>
          </cell>
          <cell r="N811" t="str">
            <v>201306</v>
          </cell>
          <cell r="O811" t="str">
            <v>材料科学与工程</v>
          </cell>
        </row>
        <row r="812">
          <cell r="D812" t="str">
            <v>马利玲</v>
          </cell>
          <cell r="E812" t="str">
            <v>女</v>
          </cell>
          <cell r="F812" t="str">
            <v>汉</v>
          </cell>
          <cell r="H812" t="str">
            <v>341221199001035444</v>
          </cell>
          <cell r="I812" t="str">
            <v>18226796783</v>
          </cell>
          <cell r="J812" t="str">
            <v>mll1234@mail.ahnu.edu.cn</v>
          </cell>
          <cell r="K812" t="str">
            <v>安徽师范大学</v>
          </cell>
          <cell r="L812" t="str">
            <v>一般</v>
          </cell>
          <cell r="M812" t="str">
            <v>材料化学</v>
          </cell>
          <cell r="N812" t="str">
            <v>201407</v>
          </cell>
          <cell r="O812" t="str">
            <v>材料科学与工程</v>
          </cell>
        </row>
        <row r="813">
          <cell r="D813" t="str">
            <v>陈平博</v>
          </cell>
          <cell r="E813" t="str">
            <v>男</v>
          </cell>
          <cell r="F813" t="str">
            <v>汉</v>
          </cell>
          <cell r="H813" t="str">
            <v>130631199002261210</v>
          </cell>
          <cell r="I813" t="str">
            <v>15522027831</v>
          </cell>
          <cell r="J813" t="str">
            <v>1289724392@qq.com</v>
          </cell>
          <cell r="K813" t="str">
            <v>河北工业大学</v>
          </cell>
          <cell r="L813">
            <v>211</v>
          </cell>
          <cell r="M813" t="str">
            <v>材料物理</v>
          </cell>
          <cell r="N813" t="str">
            <v>201407</v>
          </cell>
          <cell r="O813" t="str">
            <v>材料科学与工程</v>
          </cell>
        </row>
        <row r="814">
          <cell r="D814" t="str">
            <v>刘颖</v>
          </cell>
          <cell r="E814" t="str">
            <v>女</v>
          </cell>
          <cell r="F814" t="str">
            <v>汉</v>
          </cell>
          <cell r="H814" t="str">
            <v>342201199009022504</v>
          </cell>
          <cell r="I814" t="str">
            <v>18600947771</v>
          </cell>
          <cell r="J814" t="str">
            <v>lvxia2009@126.com</v>
          </cell>
          <cell r="K814" t="str">
            <v>东北林业大学</v>
          </cell>
          <cell r="L814">
            <v>211</v>
          </cell>
          <cell r="M814" t="str">
            <v>包装工程</v>
          </cell>
          <cell r="N814" t="str">
            <v>201307</v>
          </cell>
          <cell r="O814" t="str">
            <v>材料科学与工程</v>
          </cell>
        </row>
        <row r="815">
          <cell r="D815" t="str">
            <v>杨辉</v>
          </cell>
          <cell r="E815" t="str">
            <v>女</v>
          </cell>
          <cell r="F815" t="str">
            <v>汉</v>
          </cell>
          <cell r="H815" t="str">
            <v>372323199011283622</v>
          </cell>
          <cell r="I815" t="str">
            <v>18463100875</v>
          </cell>
          <cell r="J815" t="str">
            <v>18463100875@163.com</v>
          </cell>
          <cell r="K815" t="str">
            <v>哈尔滨工业大学(威海)</v>
          </cell>
          <cell r="L815">
            <v>985</v>
          </cell>
          <cell r="M815" t="str">
            <v>焊接技术与工程</v>
          </cell>
          <cell r="N815" t="str">
            <v>201407</v>
          </cell>
          <cell r="O815" t="str">
            <v>材料科学与工程</v>
          </cell>
        </row>
        <row r="816">
          <cell r="D816" t="str">
            <v>姚彦</v>
          </cell>
          <cell r="E816" t="str">
            <v>女</v>
          </cell>
          <cell r="F816" t="str">
            <v>汉</v>
          </cell>
          <cell r="H816" t="str">
            <v>412721198812153983</v>
          </cell>
          <cell r="I816" t="str">
            <v>15894635389</v>
          </cell>
          <cell r="J816" t="str">
            <v>smiles0103yy@sina.com</v>
          </cell>
          <cell r="K816" t="str">
            <v>新疆大学</v>
          </cell>
          <cell r="L816">
            <v>211</v>
          </cell>
          <cell r="M816" t="str">
            <v>物理学</v>
          </cell>
          <cell r="N816" t="str">
            <v>201407</v>
          </cell>
          <cell r="O816" t="str">
            <v>材料科学与工程</v>
          </cell>
        </row>
        <row r="817">
          <cell r="D817" t="str">
            <v>胡号旗</v>
          </cell>
          <cell r="E817" t="str">
            <v>男</v>
          </cell>
          <cell r="F817" t="str">
            <v>汉</v>
          </cell>
          <cell r="H817" t="str">
            <v>421182199205010350</v>
          </cell>
          <cell r="I817" t="str">
            <v>18766313529</v>
          </cell>
          <cell r="J817" t="str">
            <v>huhaoqi92@163.com</v>
          </cell>
          <cell r="K817" t="str">
            <v>哈尔滨工业大学</v>
          </cell>
          <cell r="L817">
            <v>985</v>
          </cell>
          <cell r="M817" t="str">
            <v>材料成型及控制工程</v>
          </cell>
          <cell r="N817" t="str">
            <v>201407</v>
          </cell>
          <cell r="O817" t="str">
            <v>材料科学与工程</v>
          </cell>
        </row>
        <row r="818">
          <cell r="D818" t="str">
            <v>杨龙飞</v>
          </cell>
          <cell r="E818" t="str">
            <v>男</v>
          </cell>
          <cell r="F818" t="str">
            <v>汉</v>
          </cell>
          <cell r="H818" t="str">
            <v>371102199102236510</v>
          </cell>
          <cell r="I818" t="str">
            <v>18766561521</v>
          </cell>
          <cell r="J818" t="str">
            <v>15264509670@163.com</v>
          </cell>
          <cell r="K818" t="str">
            <v>烟台大学</v>
          </cell>
          <cell r="L818" t="str">
            <v>一般</v>
          </cell>
          <cell r="M818" t="str">
            <v>材料科学类</v>
          </cell>
          <cell r="N818" t="str">
            <v>201407</v>
          </cell>
          <cell r="O818" t="str">
            <v>材料科学与工程</v>
          </cell>
        </row>
        <row r="819">
          <cell r="D819" t="str">
            <v>刘艳华</v>
          </cell>
          <cell r="E819" t="str">
            <v>女</v>
          </cell>
          <cell r="F819" t="str">
            <v>汉</v>
          </cell>
          <cell r="H819" t="str">
            <v>622223199106073325</v>
          </cell>
          <cell r="I819" t="str">
            <v>18765911171</v>
          </cell>
          <cell r="J819" t="str">
            <v>yanhualiuai@163.com</v>
          </cell>
          <cell r="K819" t="str">
            <v>青岛科技大学</v>
          </cell>
          <cell r="L819" t="str">
            <v>一般</v>
          </cell>
          <cell r="M819" t="str">
            <v>无机非金属材料工程</v>
          </cell>
          <cell r="N819" t="str">
            <v>201407</v>
          </cell>
          <cell r="O819" t="str">
            <v>材料科学与工程</v>
          </cell>
        </row>
        <row r="820">
          <cell r="D820" t="str">
            <v>钟露</v>
          </cell>
          <cell r="E820" t="str">
            <v>男</v>
          </cell>
          <cell r="F820" t="str">
            <v>汉</v>
          </cell>
          <cell r="H820" t="str">
            <v>342522199109103916</v>
          </cell>
          <cell r="I820" t="str">
            <v>18554624918</v>
          </cell>
          <cell r="J820" t="str">
            <v>313012640@qq.com</v>
          </cell>
          <cell r="K820" t="str">
            <v>合肥工业大学</v>
          </cell>
          <cell r="L820">
            <v>211</v>
          </cell>
          <cell r="M820" t="str">
            <v>材料物理</v>
          </cell>
          <cell r="N820" t="str">
            <v>201307</v>
          </cell>
          <cell r="O820" t="str">
            <v>材料科学与工程</v>
          </cell>
        </row>
        <row r="821">
          <cell r="D821" t="str">
            <v>朱佳丽</v>
          </cell>
          <cell r="E821" t="str">
            <v>女</v>
          </cell>
          <cell r="F821" t="str">
            <v>汉</v>
          </cell>
          <cell r="H821" t="str">
            <v>330782199202046024</v>
          </cell>
          <cell r="I821" t="str">
            <v>15513829017</v>
          </cell>
          <cell r="J821" t="str">
            <v>877938158@qq.com</v>
          </cell>
          <cell r="K821" t="str">
            <v>太原理工大学</v>
          </cell>
          <cell r="L821">
            <v>211</v>
          </cell>
          <cell r="M821" t="str">
            <v>材料化学</v>
          </cell>
          <cell r="N821" t="str">
            <v>201407</v>
          </cell>
          <cell r="O821" t="str">
            <v>材料科学与工程</v>
          </cell>
        </row>
        <row r="822">
          <cell r="D822" t="str">
            <v>阎堂柳</v>
          </cell>
          <cell r="E822" t="str">
            <v>女</v>
          </cell>
          <cell r="F822" t="str">
            <v>汉</v>
          </cell>
          <cell r="H822" t="str">
            <v>370686199002257924</v>
          </cell>
          <cell r="I822" t="str">
            <v>18765285736</v>
          </cell>
          <cell r="J822" t="str">
            <v>yantangliu@163.com</v>
          </cell>
          <cell r="K822" t="str">
            <v>青岛科技大学</v>
          </cell>
          <cell r="L822" t="str">
            <v>一般</v>
          </cell>
          <cell r="M822" t="str">
            <v>无机非金属材料工程</v>
          </cell>
          <cell r="N822" t="str">
            <v>201407</v>
          </cell>
          <cell r="O822" t="str">
            <v>材料科学与工程</v>
          </cell>
        </row>
        <row r="823">
          <cell r="D823" t="str">
            <v>郭婷</v>
          </cell>
          <cell r="E823" t="str">
            <v>女</v>
          </cell>
          <cell r="F823" t="str">
            <v>汉</v>
          </cell>
          <cell r="H823" t="str">
            <v>610523199003183364</v>
          </cell>
          <cell r="I823" t="str">
            <v>13576008416</v>
          </cell>
          <cell r="J823" t="str">
            <v>271118942@qq.com</v>
          </cell>
          <cell r="K823" t="str">
            <v>南昌大学</v>
          </cell>
          <cell r="L823">
            <v>211</v>
          </cell>
          <cell r="M823" t="str">
            <v>材料成型及控制工程</v>
          </cell>
          <cell r="N823" t="str">
            <v>201407</v>
          </cell>
          <cell r="O823" t="str">
            <v>材料科学与工程</v>
          </cell>
        </row>
        <row r="824">
          <cell r="D824" t="str">
            <v>司晓阳</v>
          </cell>
          <cell r="E824" t="str">
            <v>女</v>
          </cell>
          <cell r="F824" t="str">
            <v>汉</v>
          </cell>
          <cell r="H824" t="str">
            <v>410726199101015420</v>
          </cell>
          <cell r="I824" t="str">
            <v>18766311469</v>
          </cell>
          <cell r="J824" t="str">
            <v>sixiaoyang91@sina.com</v>
          </cell>
          <cell r="K824" t="str">
            <v>哈尔滨工业大学</v>
          </cell>
          <cell r="L824">
            <v>985</v>
          </cell>
          <cell r="M824" t="str">
            <v>电子封装技术</v>
          </cell>
          <cell r="N824" t="str">
            <v>201407</v>
          </cell>
          <cell r="O824" t="str">
            <v>材料科学与工程</v>
          </cell>
        </row>
        <row r="825">
          <cell r="D825" t="str">
            <v>张恒</v>
          </cell>
          <cell r="E825" t="str">
            <v>男</v>
          </cell>
          <cell r="F825" t="str">
            <v>汉</v>
          </cell>
          <cell r="H825" t="str">
            <v>430121199103070051</v>
          </cell>
          <cell r="I825" t="str">
            <v>13875960970</v>
          </cell>
          <cell r="J825" t="str">
            <v>980392244@qq.com</v>
          </cell>
          <cell r="K825" t="str">
            <v>中南大学</v>
          </cell>
          <cell r="L825">
            <v>985</v>
          </cell>
          <cell r="M825" t="str">
            <v>材料物理</v>
          </cell>
          <cell r="N825" t="str">
            <v>201307</v>
          </cell>
          <cell r="O825" t="str">
            <v>材料科学与工程</v>
          </cell>
        </row>
        <row r="826">
          <cell r="D826" t="str">
            <v>马思</v>
          </cell>
          <cell r="E826" t="str">
            <v>男</v>
          </cell>
          <cell r="F826" t="str">
            <v>汉</v>
          </cell>
          <cell r="H826" t="str">
            <v>430623199009185434</v>
          </cell>
          <cell r="I826" t="str">
            <v>15715556793</v>
          </cell>
          <cell r="J826" t="str">
            <v>695245399@qq.com</v>
          </cell>
          <cell r="K826" t="str">
            <v>安徽工业大学</v>
          </cell>
          <cell r="L826" t="str">
            <v>一般</v>
          </cell>
          <cell r="M826" t="str">
            <v>高分子材料与工程</v>
          </cell>
          <cell r="N826" t="str">
            <v>201307</v>
          </cell>
          <cell r="O826" t="str">
            <v>材料科学与工程</v>
          </cell>
        </row>
        <row r="827">
          <cell r="D827" t="str">
            <v>郑晓芬</v>
          </cell>
          <cell r="E827" t="str">
            <v>女</v>
          </cell>
          <cell r="F827" t="str">
            <v>汉</v>
          </cell>
          <cell r="H827" t="str">
            <v>469005199109122527</v>
          </cell>
          <cell r="I827" t="str">
            <v>15806658980</v>
          </cell>
          <cell r="J827" t="str">
            <v>zxfen1991@163.com</v>
          </cell>
          <cell r="K827" t="str">
            <v>山东大学</v>
          </cell>
          <cell r="L827">
            <v>985</v>
          </cell>
          <cell r="M827" t="str">
            <v>无机非金属材料工程</v>
          </cell>
          <cell r="N827" t="str">
            <v>201407</v>
          </cell>
          <cell r="O827" t="str">
            <v>材料科学与工程</v>
          </cell>
        </row>
        <row r="828">
          <cell r="D828" t="str">
            <v>党超群</v>
          </cell>
          <cell r="E828" t="str">
            <v>女</v>
          </cell>
          <cell r="F828" t="str">
            <v>汉</v>
          </cell>
          <cell r="H828" t="str">
            <v>612527199112153823</v>
          </cell>
          <cell r="I828" t="str">
            <v>18234132034</v>
          </cell>
          <cell r="J828" t="str">
            <v>tuzidang@163.com</v>
          </cell>
          <cell r="K828" t="str">
            <v>太原理工大学</v>
          </cell>
          <cell r="L828">
            <v>211</v>
          </cell>
          <cell r="M828" t="str">
            <v>机械类</v>
          </cell>
          <cell r="N828" t="str">
            <v>201407</v>
          </cell>
          <cell r="O828" t="str">
            <v>材料科学与工程</v>
          </cell>
        </row>
        <row r="829">
          <cell r="D829" t="str">
            <v>吴英豪</v>
          </cell>
          <cell r="E829" t="str">
            <v>男</v>
          </cell>
          <cell r="F829" t="str">
            <v>汉</v>
          </cell>
          <cell r="H829" t="str">
            <v>341225199003027072</v>
          </cell>
          <cell r="I829" t="str">
            <v>18155865116</v>
          </cell>
          <cell r="J829" t="str">
            <v>wyh20130302@163.com</v>
          </cell>
          <cell r="K829" t="str">
            <v>安徽工业大学</v>
          </cell>
          <cell r="L829" t="str">
            <v>一般</v>
          </cell>
          <cell r="M829" t="str">
            <v>材料科学与工程</v>
          </cell>
          <cell r="N829" t="str">
            <v>201407</v>
          </cell>
          <cell r="O829" t="str">
            <v>材料科学与工程</v>
          </cell>
        </row>
        <row r="830">
          <cell r="D830" t="str">
            <v>史述宾</v>
          </cell>
          <cell r="E830" t="str">
            <v>男</v>
          </cell>
          <cell r="F830" t="str">
            <v>汉</v>
          </cell>
          <cell r="H830" t="str">
            <v>142431199107015115</v>
          </cell>
          <cell r="I830" t="str">
            <v>15610019513</v>
          </cell>
          <cell r="J830" t="str">
            <v>shishubinshaozi@163.com</v>
          </cell>
          <cell r="K830" t="str">
            <v>青岛科技大学</v>
          </cell>
          <cell r="L830" t="str">
            <v>一般</v>
          </cell>
          <cell r="M830" t="str">
            <v>金属材料工程</v>
          </cell>
          <cell r="N830" t="str">
            <v>201407</v>
          </cell>
          <cell r="O830" t="str">
            <v>材料科学与工程</v>
          </cell>
        </row>
        <row r="831">
          <cell r="D831" t="str">
            <v>李杰</v>
          </cell>
          <cell r="E831" t="str">
            <v>男</v>
          </cell>
          <cell r="F831" t="str">
            <v>汉</v>
          </cell>
          <cell r="H831" t="str">
            <v>612322199111263411</v>
          </cell>
          <cell r="I831" t="str">
            <v>18766969580</v>
          </cell>
          <cell r="J831" t="str">
            <v>120434914@qq.com</v>
          </cell>
          <cell r="K831" t="str">
            <v>山东理工大学</v>
          </cell>
          <cell r="L831" t="str">
            <v>一般</v>
          </cell>
          <cell r="M831" t="str">
            <v>材料科学与工程</v>
          </cell>
          <cell r="N831" t="str">
            <v>201407</v>
          </cell>
          <cell r="O831" t="str">
            <v>材料科学与工程</v>
          </cell>
        </row>
        <row r="832">
          <cell r="D832" t="str">
            <v>冯博</v>
          </cell>
          <cell r="E832" t="str">
            <v>男</v>
          </cell>
          <cell r="F832" t="str">
            <v>汉</v>
          </cell>
          <cell r="H832" t="str">
            <v>610581199112231015</v>
          </cell>
          <cell r="I832" t="str">
            <v>15191489981</v>
          </cell>
          <cell r="J832" t="str">
            <v>2366039119@qq.com</v>
          </cell>
          <cell r="K832" t="str">
            <v>西安建筑科技大学</v>
          </cell>
          <cell r="L832" t="str">
            <v>一般</v>
          </cell>
          <cell r="M832" t="str">
            <v>材料科学与工程</v>
          </cell>
          <cell r="N832" t="str">
            <v>201407</v>
          </cell>
          <cell r="O832" t="str">
            <v>材料科学与工程</v>
          </cell>
        </row>
        <row r="833">
          <cell r="D833" t="str">
            <v>段娟梅</v>
          </cell>
          <cell r="E833" t="str">
            <v>女</v>
          </cell>
          <cell r="F833" t="str">
            <v>汉</v>
          </cell>
          <cell r="H833" t="str">
            <v>610581199202211624</v>
          </cell>
          <cell r="I833" t="str">
            <v>18710869958</v>
          </cell>
          <cell r="J833" t="str">
            <v>1339817374@qq.com</v>
          </cell>
          <cell r="K833" t="str">
            <v>西安建筑科技大学</v>
          </cell>
          <cell r="L833" t="str">
            <v>一般</v>
          </cell>
          <cell r="M833" t="str">
            <v>材料科学与工程</v>
          </cell>
          <cell r="N833" t="str">
            <v>201407</v>
          </cell>
          <cell r="O833" t="str">
            <v>材料科学与工程</v>
          </cell>
        </row>
        <row r="834">
          <cell r="D834" t="str">
            <v>李扬</v>
          </cell>
          <cell r="E834" t="str">
            <v>女</v>
          </cell>
          <cell r="F834" t="str">
            <v>汉</v>
          </cell>
          <cell r="H834" t="str">
            <v>610122199105080026</v>
          </cell>
          <cell r="I834" t="str">
            <v>15109225013</v>
          </cell>
          <cell r="J834" t="str">
            <v>861748124@qq.com</v>
          </cell>
          <cell r="K834" t="str">
            <v>西安建筑科技大学</v>
          </cell>
          <cell r="L834" t="str">
            <v>一般</v>
          </cell>
          <cell r="M834" t="str">
            <v>材料科学与工程</v>
          </cell>
          <cell r="N834" t="str">
            <v>201307</v>
          </cell>
          <cell r="O834" t="str">
            <v>材料科学与工程</v>
          </cell>
        </row>
        <row r="835">
          <cell r="D835" t="str">
            <v>胡令祥</v>
          </cell>
          <cell r="E835" t="str">
            <v>男</v>
          </cell>
          <cell r="F835" t="str">
            <v>汉</v>
          </cell>
          <cell r="H835" t="str">
            <v>370830198907135272</v>
          </cell>
          <cell r="I835" t="str">
            <v>18765279896</v>
          </cell>
          <cell r="J835" t="str">
            <v>1171852144@qq.com</v>
          </cell>
          <cell r="K835" t="str">
            <v>青岛科技大学</v>
          </cell>
          <cell r="L835" t="str">
            <v>一般</v>
          </cell>
          <cell r="M835" t="str">
            <v>材料物理</v>
          </cell>
          <cell r="N835" t="str">
            <v>201407</v>
          </cell>
          <cell r="O835" t="str">
            <v>材料科学与工程</v>
          </cell>
        </row>
        <row r="836">
          <cell r="D836" t="str">
            <v>王海航</v>
          </cell>
          <cell r="E836" t="str">
            <v>男</v>
          </cell>
          <cell r="F836" t="str">
            <v>汉</v>
          </cell>
          <cell r="H836" t="str">
            <v>460002199106214410</v>
          </cell>
          <cell r="I836" t="str">
            <v>15077839050</v>
          </cell>
          <cell r="J836" t="str">
            <v>1727944503@qq.com</v>
          </cell>
          <cell r="K836" t="str">
            <v>南京航空航天大学</v>
          </cell>
          <cell r="L836">
            <v>211</v>
          </cell>
          <cell r="M836" t="str">
            <v>材料科学与工程</v>
          </cell>
          <cell r="N836" t="str">
            <v>201306</v>
          </cell>
          <cell r="O836" t="str">
            <v>材料科学与工程</v>
          </cell>
        </row>
        <row r="837">
          <cell r="D837" t="str">
            <v>夏远志</v>
          </cell>
          <cell r="E837" t="str">
            <v>男</v>
          </cell>
          <cell r="F837" t="str">
            <v>汉</v>
          </cell>
          <cell r="H837" t="str">
            <v>411523198909303114</v>
          </cell>
          <cell r="I837" t="str">
            <v>15318739965</v>
          </cell>
          <cell r="J837" t="str">
            <v>1245668817@qq.com</v>
          </cell>
          <cell r="K837" t="str">
            <v>青岛科技大学</v>
          </cell>
          <cell r="L837" t="str">
            <v>一般</v>
          </cell>
          <cell r="M837" t="str">
            <v>无机非金属材料工程</v>
          </cell>
          <cell r="N837" t="str">
            <v>201407</v>
          </cell>
          <cell r="O837" t="str">
            <v>材料科学与工程</v>
          </cell>
        </row>
        <row r="838">
          <cell r="D838" t="str">
            <v>王越</v>
          </cell>
          <cell r="E838" t="str">
            <v>男</v>
          </cell>
          <cell r="F838" t="str">
            <v>汉</v>
          </cell>
          <cell r="I838" t="str">
            <v>13012571178</v>
          </cell>
          <cell r="J838" t="str">
            <v>670896734@qq.com</v>
          </cell>
          <cell r="K838" t="str">
            <v>烟台大学</v>
          </cell>
          <cell r="L838" t="str">
            <v>一般</v>
          </cell>
          <cell r="M838" t="str">
            <v>金属材料工程（材料加工成型）</v>
          </cell>
          <cell r="N838" t="str">
            <v>201407</v>
          </cell>
          <cell r="O838" t="str">
            <v>凝聚态物理</v>
          </cell>
        </row>
        <row r="839">
          <cell r="D839" t="str">
            <v>刘雅娇</v>
          </cell>
          <cell r="E839" t="str">
            <v>女</v>
          </cell>
          <cell r="F839" t="str">
            <v>汉</v>
          </cell>
          <cell r="I839" t="str">
            <v>13487075177</v>
          </cell>
          <cell r="J839" t="str">
            <v>1083929178@qq.com</v>
          </cell>
          <cell r="K839" t="str">
            <v>武汉科技大学</v>
          </cell>
          <cell r="L839" t="str">
            <v>一般</v>
          </cell>
          <cell r="M839" t="str">
            <v>无机非金属材料工程</v>
          </cell>
          <cell r="N839" t="str">
            <v>201307</v>
          </cell>
          <cell r="O839" t="str">
            <v>凝聚态物理</v>
          </cell>
        </row>
        <row r="840">
          <cell r="D840" t="str">
            <v>俞力</v>
          </cell>
          <cell r="E840" t="str">
            <v>男</v>
          </cell>
          <cell r="F840" t="str">
            <v>汉</v>
          </cell>
          <cell r="I840" t="str">
            <v>18720062253</v>
          </cell>
          <cell r="J840" t="str">
            <v>dropfeet@hotmail.com</v>
          </cell>
          <cell r="K840" t="str">
            <v>南昌航空大学</v>
          </cell>
          <cell r="L840" t="str">
            <v>一般</v>
          </cell>
          <cell r="M840" t="str">
            <v>高分子材料与工程</v>
          </cell>
          <cell r="N840" t="str">
            <v>201407</v>
          </cell>
          <cell r="O840" t="str">
            <v>凝聚态物理</v>
          </cell>
        </row>
        <row r="841">
          <cell r="D841" t="str">
            <v>蔡胜</v>
          </cell>
          <cell r="E841" t="str">
            <v>男</v>
          </cell>
          <cell r="F841" t="str">
            <v>汉</v>
          </cell>
          <cell r="I841" t="str">
            <v>18768126262</v>
          </cell>
          <cell r="J841" t="str">
            <v>438791451@qq.com</v>
          </cell>
          <cell r="K841" t="str">
            <v>浙江理工大学</v>
          </cell>
          <cell r="L841" t="str">
            <v>一般</v>
          </cell>
          <cell r="M841" t="str">
            <v>应用物理学</v>
          </cell>
          <cell r="N841" t="str">
            <v>201407</v>
          </cell>
          <cell r="O841" t="str">
            <v>凝聚态物理</v>
          </cell>
        </row>
        <row r="842">
          <cell r="D842" t="str">
            <v>陈秋杉</v>
          </cell>
          <cell r="E842" t="str">
            <v>男</v>
          </cell>
          <cell r="F842" t="str">
            <v>汉</v>
          </cell>
          <cell r="I842" t="str">
            <v>18682637617</v>
          </cell>
          <cell r="J842" t="str">
            <v>501313983@qq.com</v>
          </cell>
          <cell r="K842" t="str">
            <v>青岛科技大学</v>
          </cell>
          <cell r="L842" t="str">
            <v>一般</v>
          </cell>
          <cell r="M842" t="str">
            <v>材料化学</v>
          </cell>
          <cell r="N842" t="str">
            <v>201307</v>
          </cell>
          <cell r="O842" t="str">
            <v>物理化学</v>
          </cell>
        </row>
        <row r="843">
          <cell r="D843" t="str">
            <v>李宇芬</v>
          </cell>
          <cell r="E843" t="str">
            <v>女</v>
          </cell>
          <cell r="F843" t="str">
            <v>汉</v>
          </cell>
          <cell r="I843" t="str">
            <v>13260605957</v>
          </cell>
          <cell r="J843" t="str">
            <v>li520fenfen@163.com</v>
          </cell>
          <cell r="K843" t="str">
            <v>湖北大学</v>
          </cell>
          <cell r="L843" t="str">
            <v>一般</v>
          </cell>
          <cell r="M843" t="str">
            <v>高分子材料</v>
          </cell>
          <cell r="N843" t="str">
            <v>201407</v>
          </cell>
          <cell r="O843" t="str">
            <v>物理化学</v>
          </cell>
        </row>
        <row r="844">
          <cell r="D844" t="str">
            <v>马经博</v>
          </cell>
          <cell r="E844" t="str">
            <v>男</v>
          </cell>
          <cell r="F844" t="str">
            <v>汉</v>
          </cell>
          <cell r="I844" t="str">
            <v>15853283023</v>
          </cell>
          <cell r="J844" t="str">
            <v>569561753@qq.com</v>
          </cell>
          <cell r="K844" t="str">
            <v>青岛科技大学</v>
          </cell>
          <cell r="L844" t="str">
            <v>一般</v>
          </cell>
          <cell r="M844" t="str">
            <v>高分子材料科学与工程</v>
          </cell>
          <cell r="N844" t="str">
            <v>201407</v>
          </cell>
          <cell r="O844" t="str">
            <v>物理化学</v>
          </cell>
        </row>
        <row r="845">
          <cell r="D845" t="str">
            <v>方雯婷</v>
          </cell>
          <cell r="E845" t="str">
            <v>女</v>
          </cell>
          <cell r="F845" t="str">
            <v>汉</v>
          </cell>
          <cell r="I845" t="str">
            <v>18728153498</v>
          </cell>
          <cell r="J845" t="str">
            <v>352284470@qq.com</v>
          </cell>
          <cell r="K845" t="str">
            <v>四川农业大学</v>
          </cell>
          <cell r="L845" t="str">
            <v>一般</v>
          </cell>
          <cell r="M845" t="str">
            <v>化学生物学</v>
          </cell>
          <cell r="N845" t="str">
            <v>201407</v>
          </cell>
          <cell r="O845" t="str">
            <v>物理化学</v>
          </cell>
        </row>
        <row r="846">
          <cell r="D846" t="str">
            <v>汪诗平</v>
          </cell>
          <cell r="E846" t="str">
            <v>男</v>
          </cell>
          <cell r="F846" t="str">
            <v>汉</v>
          </cell>
          <cell r="I846" t="str">
            <v>18855526929</v>
          </cell>
          <cell r="J846" t="str">
            <v>1244934470@qq.com</v>
          </cell>
          <cell r="K846" t="str">
            <v>安徽工业大学</v>
          </cell>
          <cell r="L846" t="str">
            <v>一般</v>
          </cell>
          <cell r="M846" t="str">
            <v>高分子化学与物理</v>
          </cell>
          <cell r="N846" t="str">
            <v>201407</v>
          </cell>
          <cell r="O846" t="str">
            <v>物理化学</v>
          </cell>
        </row>
        <row r="847">
          <cell r="D847" t="str">
            <v>徐伟</v>
          </cell>
          <cell r="E847" t="str">
            <v>男</v>
          </cell>
          <cell r="F847" t="str">
            <v>汉</v>
          </cell>
          <cell r="I847" t="str">
            <v>15304013965</v>
          </cell>
          <cell r="J847" t="str">
            <v>498647052@qq.com</v>
          </cell>
          <cell r="K847" t="str">
            <v>沈阳化工大学</v>
          </cell>
          <cell r="L847" t="str">
            <v>一般</v>
          </cell>
          <cell r="M847" t="str">
            <v>高分子材料与工程</v>
          </cell>
          <cell r="N847" t="str">
            <v>201407</v>
          </cell>
          <cell r="O847" t="str">
            <v>物理化学</v>
          </cell>
        </row>
        <row r="848">
          <cell r="D848" t="str">
            <v>李世华</v>
          </cell>
          <cell r="E848" t="str">
            <v>男</v>
          </cell>
          <cell r="F848" t="str">
            <v>汉</v>
          </cell>
          <cell r="I848" t="str">
            <v>18355559907</v>
          </cell>
          <cell r="J848" t="str">
            <v>18355559907@139.com</v>
          </cell>
          <cell r="K848" t="str">
            <v>安徽工业大学</v>
          </cell>
          <cell r="L848" t="str">
            <v>一般</v>
          </cell>
          <cell r="M848" t="str">
            <v>高分子材料与工程</v>
          </cell>
          <cell r="N848" t="str">
            <v>201407</v>
          </cell>
          <cell r="O848" t="str">
            <v>物理化学</v>
          </cell>
        </row>
        <row r="849">
          <cell r="D849" t="str">
            <v>钟希强</v>
          </cell>
          <cell r="E849" t="str">
            <v>男</v>
          </cell>
          <cell r="F849" t="str">
            <v>汉</v>
          </cell>
          <cell r="I849" t="str">
            <v>18765285113</v>
          </cell>
          <cell r="J849" t="str">
            <v>923887874@qq.com</v>
          </cell>
          <cell r="K849" t="str">
            <v>青岛科技大学</v>
          </cell>
          <cell r="L849" t="str">
            <v>一般</v>
          </cell>
          <cell r="M849" t="str">
            <v>高分子材料合成专业</v>
          </cell>
          <cell r="N849" t="str">
            <v>201407</v>
          </cell>
          <cell r="O849" t="str">
            <v>物理化学</v>
          </cell>
        </row>
        <row r="850">
          <cell r="D850" t="str">
            <v>靳宇</v>
          </cell>
          <cell r="E850" t="str">
            <v>女</v>
          </cell>
          <cell r="F850" t="str">
            <v>汉</v>
          </cell>
          <cell r="J850" t="str">
            <v>jinyu100@hotmail.com</v>
          </cell>
          <cell r="K850" t="str">
            <v xml:space="preserve">河北大学
</v>
          </cell>
          <cell r="L850" t="str">
            <v>一般</v>
          </cell>
          <cell r="M850" t="str">
            <v>化学</v>
          </cell>
          <cell r="N850" t="str">
            <v>201407</v>
          </cell>
          <cell r="O850" t="str">
            <v>物理化学</v>
          </cell>
        </row>
        <row r="851">
          <cell r="D851" t="str">
            <v>秦琴</v>
          </cell>
          <cell r="E851" t="str">
            <v>女</v>
          </cell>
          <cell r="F851" t="str">
            <v>汉</v>
          </cell>
          <cell r="I851" t="str">
            <v>13898172793</v>
          </cell>
          <cell r="J851" t="str">
            <v>2016313273@qq.com</v>
          </cell>
          <cell r="K851" t="str">
            <v>沈阳农业大学</v>
          </cell>
          <cell r="L851" t="str">
            <v>一般</v>
          </cell>
          <cell r="M851" t="str">
            <v>机械设计制造及其自动化</v>
          </cell>
          <cell r="N851" t="str">
            <v>201407</v>
          </cell>
          <cell r="O851" t="str">
            <v>机械工程（专业学位）</v>
          </cell>
        </row>
        <row r="852">
          <cell r="D852" t="str">
            <v>耿永</v>
          </cell>
          <cell r="E852" t="str">
            <v>男</v>
          </cell>
          <cell r="F852" t="str">
            <v>汉</v>
          </cell>
          <cell r="I852" t="str">
            <v>15674109946</v>
          </cell>
          <cell r="J852" t="str">
            <v>377570137@qq.com</v>
          </cell>
          <cell r="K852" t="str">
            <v xml:space="preserve">湖南工业大学
</v>
          </cell>
          <cell r="L852" t="str">
            <v>一般</v>
          </cell>
          <cell r="M852" t="str">
            <v>机械工程及自动化</v>
          </cell>
          <cell r="N852" t="str">
            <v>201407</v>
          </cell>
          <cell r="O852" t="str">
            <v>机械工程（专业学位）</v>
          </cell>
        </row>
        <row r="853">
          <cell r="D853" t="str">
            <v>李德鑫</v>
          </cell>
          <cell r="E853" t="str">
            <v>男</v>
          </cell>
          <cell r="F853" t="str">
            <v>汉</v>
          </cell>
          <cell r="I853" t="str">
            <v>18842432647</v>
          </cell>
          <cell r="J853" t="str">
            <v>290508408@qq.com</v>
          </cell>
          <cell r="K853" t="str">
            <v>沈阳航空航天大学</v>
          </cell>
          <cell r="L853" t="str">
            <v>一般</v>
          </cell>
          <cell r="M853" t="str">
            <v>机械设计制造及其自动化</v>
          </cell>
          <cell r="N853" t="str">
            <v>201307</v>
          </cell>
          <cell r="O853" t="str">
            <v>机械工程（专业学位）</v>
          </cell>
        </row>
        <row r="854">
          <cell r="D854" t="str">
            <v>刘永永</v>
          </cell>
          <cell r="E854" t="str">
            <v>男</v>
          </cell>
          <cell r="F854" t="str">
            <v>汉</v>
          </cell>
          <cell r="I854" t="str">
            <v>15270035214</v>
          </cell>
          <cell r="J854" t="str">
            <v>1518597671@qq.com</v>
          </cell>
          <cell r="K854" t="str">
            <v>华东交通大学</v>
          </cell>
          <cell r="L854" t="str">
            <v>一般</v>
          </cell>
          <cell r="M854" t="str">
            <v>机械电子工程</v>
          </cell>
          <cell r="N854" t="str">
            <v>201407</v>
          </cell>
          <cell r="O854" t="str">
            <v>机械工程（专业学位）</v>
          </cell>
        </row>
        <row r="855">
          <cell r="D855" t="str">
            <v>王强</v>
          </cell>
          <cell r="E855" t="str">
            <v>男</v>
          </cell>
          <cell r="F855" t="str">
            <v>汉</v>
          </cell>
          <cell r="I855" t="str">
            <v>18855536326</v>
          </cell>
          <cell r="J855" t="str">
            <v>769956016@qq.com</v>
          </cell>
          <cell r="K855" t="str">
            <v>安徽工业大学</v>
          </cell>
          <cell r="L855" t="str">
            <v>一般</v>
          </cell>
          <cell r="M855" t="str">
            <v>机械设计制造及其自动化</v>
          </cell>
          <cell r="N855" t="str">
            <v>201407</v>
          </cell>
          <cell r="O855" t="str">
            <v>机械工程（专业学位）</v>
          </cell>
        </row>
        <row r="856">
          <cell r="D856" t="str">
            <v>陈军君</v>
          </cell>
          <cell r="E856" t="str">
            <v>女</v>
          </cell>
          <cell r="F856" t="str">
            <v>汉</v>
          </cell>
          <cell r="I856" t="str">
            <v>13812774512</v>
          </cell>
          <cell r="J856" t="str">
            <v>cjjun@mail.ustc.edu.cn</v>
          </cell>
          <cell r="K856" t="str">
            <v>西南石油大学</v>
          </cell>
          <cell r="L856" t="str">
            <v>一般</v>
          </cell>
          <cell r="M856" t="str">
            <v>材料科学与工程</v>
          </cell>
          <cell r="O856" t="str">
            <v>材料工程（专业学位）</v>
          </cell>
        </row>
        <row r="857">
          <cell r="D857" t="str">
            <v>胡帅</v>
          </cell>
          <cell r="E857" t="str">
            <v>男</v>
          </cell>
          <cell r="F857" t="str">
            <v>汉</v>
          </cell>
          <cell r="I857" t="str">
            <v>18801541405</v>
          </cell>
          <cell r="J857" t="str">
            <v>hushuai@mail.ustc.edu.cn</v>
          </cell>
          <cell r="K857" t="str">
            <v>天津理工大学</v>
          </cell>
          <cell r="L857" t="str">
            <v>一般</v>
          </cell>
          <cell r="M857" t="str">
            <v>材料物理</v>
          </cell>
          <cell r="O857" t="str">
            <v>材料工程（专业学位）</v>
          </cell>
        </row>
        <row r="858">
          <cell r="D858" t="str">
            <v>季鹏</v>
          </cell>
          <cell r="E858" t="str">
            <v>男</v>
          </cell>
          <cell r="F858" t="str">
            <v>汉</v>
          </cell>
          <cell r="I858" t="str">
            <v>18801541468</v>
          </cell>
          <cell r="J858" t="str">
            <v>ji5275705@mail.ustc.edu.cn</v>
          </cell>
          <cell r="K858" t="str">
            <v>天津工业大学</v>
          </cell>
          <cell r="L858" t="str">
            <v>一般</v>
          </cell>
          <cell r="M858" t="str">
            <v>复合材料</v>
          </cell>
          <cell r="O858" t="str">
            <v>材料工程（专业学位）</v>
          </cell>
        </row>
        <row r="859">
          <cell r="D859" t="str">
            <v>鲍静静</v>
          </cell>
          <cell r="E859" t="str">
            <v>女</v>
          </cell>
          <cell r="F859" t="str">
            <v>汉</v>
          </cell>
          <cell r="I859" t="str">
            <v>18912601384</v>
          </cell>
          <cell r="J859" t="str">
            <v>479333953qq.com</v>
          </cell>
          <cell r="K859" t="str">
            <v>安徽师范大学</v>
          </cell>
          <cell r="L859" t="str">
            <v>一般</v>
          </cell>
          <cell r="M859" t="str">
            <v>化学</v>
          </cell>
          <cell r="O859" t="str">
            <v>材料工程（专业学位）</v>
          </cell>
        </row>
        <row r="860">
          <cell r="D860" t="str">
            <v>毕梦雪</v>
          </cell>
          <cell r="E860" t="str">
            <v>女</v>
          </cell>
          <cell r="F860" t="str">
            <v>汉</v>
          </cell>
          <cell r="I860" t="str">
            <v>18862246963</v>
          </cell>
          <cell r="J860" t="str">
            <v>275378473@qq.com</v>
          </cell>
          <cell r="K860" t="str">
            <v>安徽工程大学</v>
          </cell>
          <cell r="L860" t="str">
            <v>一般</v>
          </cell>
          <cell r="M860" t="str">
            <v>材料成型及控制工程</v>
          </cell>
          <cell r="O860" t="str">
            <v>材料工程（专业学位）</v>
          </cell>
        </row>
        <row r="861">
          <cell r="D861" t="str">
            <v>方凯</v>
          </cell>
          <cell r="E861" t="str">
            <v>男</v>
          </cell>
          <cell r="F861" t="str">
            <v>汉</v>
          </cell>
          <cell r="I861" t="str">
            <v>15962117675</v>
          </cell>
          <cell r="J861" t="str">
            <v>fkaixiao@mail.ustc.edu.cn</v>
          </cell>
          <cell r="K861" t="str">
            <v>贵州大学</v>
          </cell>
          <cell r="L861">
            <v>211</v>
          </cell>
          <cell r="M861" t="str">
            <v>高分子材料科学与工程</v>
          </cell>
          <cell r="O861" t="str">
            <v>材料工程（专业学位）</v>
          </cell>
        </row>
        <row r="862">
          <cell r="D862" t="str">
            <v>李一凡</v>
          </cell>
          <cell r="E862" t="str">
            <v>男</v>
          </cell>
          <cell r="F862" t="str">
            <v>汉</v>
          </cell>
          <cell r="I862" t="str">
            <v>18862324357</v>
          </cell>
          <cell r="J862" t="str">
            <v>liyifan2@mail.ustc.edu.cn</v>
          </cell>
          <cell r="K862" t="str">
            <v>中国科学技术大学</v>
          </cell>
          <cell r="L862">
            <v>985</v>
          </cell>
          <cell r="M862" t="str">
            <v>安全科学与工程</v>
          </cell>
          <cell r="O862" t="str">
            <v>材料工程（专业学位）</v>
          </cell>
        </row>
        <row r="863">
          <cell r="D863" t="str">
            <v>贾凯</v>
          </cell>
          <cell r="E863" t="str">
            <v>男</v>
          </cell>
          <cell r="F863" t="str">
            <v>汉</v>
          </cell>
          <cell r="I863" t="str">
            <v>15555332237</v>
          </cell>
          <cell r="J863" t="str">
            <v>jiakai@ustc.mail.edu.cn</v>
          </cell>
          <cell r="K863" t="str">
            <v>安徽工程大学</v>
          </cell>
          <cell r="L863" t="str">
            <v>一般</v>
          </cell>
          <cell r="M863" t="str">
            <v>材料成型及控制工程</v>
          </cell>
          <cell r="O863" t="str">
            <v>材料工程（专业学位）</v>
          </cell>
        </row>
        <row r="864">
          <cell r="D864" t="str">
            <v>曹振亚</v>
          </cell>
          <cell r="E864" t="str">
            <v>男</v>
          </cell>
          <cell r="F864" t="str">
            <v>汉</v>
          </cell>
          <cell r="I864" t="str">
            <v>18356517550</v>
          </cell>
          <cell r="J864" t="str">
            <v>601501278@qq.com</v>
          </cell>
          <cell r="K864" t="str">
            <v>合肥学院</v>
          </cell>
          <cell r="L864" t="str">
            <v>一般</v>
          </cell>
          <cell r="M864" t="str">
            <v>材料成型及控制工程</v>
          </cell>
          <cell r="O864" t="str">
            <v>材料工程（专业学位）</v>
          </cell>
        </row>
        <row r="865">
          <cell r="D865" t="str">
            <v>黄宁</v>
          </cell>
          <cell r="E865" t="str">
            <v>男</v>
          </cell>
          <cell r="F865" t="str">
            <v>汉</v>
          </cell>
          <cell r="I865" t="str">
            <v>13914009145</v>
          </cell>
          <cell r="J865" t="str">
            <v>1044829276@qq.com</v>
          </cell>
          <cell r="K865" t="str">
            <v>安徽工业大学</v>
          </cell>
          <cell r="L865" t="str">
            <v>一般</v>
          </cell>
          <cell r="M865" t="str">
            <v>化学工程与工艺</v>
          </cell>
          <cell r="O865" t="str">
            <v>材料工程（专业学位）</v>
          </cell>
        </row>
        <row r="866">
          <cell r="D866" t="str">
            <v>刘大鹏</v>
          </cell>
          <cell r="E866" t="str">
            <v>男</v>
          </cell>
          <cell r="F866" t="str">
            <v>汉</v>
          </cell>
          <cell r="I866" t="str">
            <v>15250510503</v>
          </cell>
          <cell r="J866" t="str">
            <v>ldp7533@163.com</v>
          </cell>
          <cell r="K866" t="str">
            <v>东北石油大学</v>
          </cell>
          <cell r="L866" t="str">
            <v>一般</v>
          </cell>
          <cell r="M866" t="str">
            <v>高分子材料与工程</v>
          </cell>
          <cell r="O866" t="str">
            <v>材料工程（专业学位）</v>
          </cell>
        </row>
        <row r="867">
          <cell r="D867" t="str">
            <v>唐小兵</v>
          </cell>
          <cell r="E867" t="str">
            <v>男</v>
          </cell>
          <cell r="F867" t="str">
            <v>汉</v>
          </cell>
          <cell r="I867" t="str">
            <v>18362738772</v>
          </cell>
          <cell r="J867" t="str">
            <v>1106635263@qq.com</v>
          </cell>
          <cell r="K867" t="str">
            <v>西南科技大学</v>
          </cell>
          <cell r="L867" t="str">
            <v>一般</v>
          </cell>
          <cell r="M867" t="str">
            <v>材料物理</v>
          </cell>
          <cell r="O867" t="str">
            <v>材料工程（专业学位）</v>
          </cell>
        </row>
        <row r="868">
          <cell r="D868" t="str">
            <v>王浩</v>
          </cell>
          <cell r="E868" t="str">
            <v>男</v>
          </cell>
          <cell r="F868" t="str">
            <v>汉</v>
          </cell>
          <cell r="I868" t="str">
            <v>18761968045</v>
          </cell>
          <cell r="J868" t="str">
            <v>767241251@qq.com</v>
          </cell>
          <cell r="K868" t="str">
            <v>合肥工业大学</v>
          </cell>
          <cell r="L868">
            <v>211</v>
          </cell>
          <cell r="M868" t="str">
            <v>机械设计制造及其自动化</v>
          </cell>
          <cell r="O868" t="str">
            <v>材料工程（专业学位）</v>
          </cell>
        </row>
        <row r="869">
          <cell r="D869" t="str">
            <v>王春晓</v>
          </cell>
          <cell r="E869" t="str">
            <v>男</v>
          </cell>
          <cell r="F869" t="str">
            <v>汉</v>
          </cell>
          <cell r="I869" t="str">
            <v>18761940982</v>
          </cell>
          <cell r="J869" t="str">
            <v>wcx0908@mail.ustc.edu.cn</v>
          </cell>
          <cell r="K869" t="str">
            <v>安徽理工大学</v>
          </cell>
          <cell r="L869" t="str">
            <v>一般</v>
          </cell>
          <cell r="M869" t="str">
            <v>弹药工程与爆炸技术</v>
          </cell>
          <cell r="O869" t="str">
            <v>材料工程（专业学位）</v>
          </cell>
        </row>
        <row r="870">
          <cell r="D870" t="str">
            <v>王鑫</v>
          </cell>
          <cell r="E870" t="str">
            <v>女</v>
          </cell>
          <cell r="F870" t="str">
            <v>汉</v>
          </cell>
          <cell r="K870" t="str">
            <v>安庆师范</v>
          </cell>
          <cell r="L870" t="str">
            <v>一般</v>
          </cell>
          <cell r="M870" t="str">
            <v>生物科学</v>
          </cell>
          <cell r="O870" t="str">
            <v>材料工程（专业学位）</v>
          </cell>
        </row>
        <row r="871">
          <cell r="D871" t="str">
            <v>凌瞾恒</v>
          </cell>
          <cell r="E871" t="str">
            <v>男</v>
          </cell>
          <cell r="F871" t="str">
            <v>汉</v>
          </cell>
          <cell r="K871" t="str">
            <v>合肥学院</v>
          </cell>
          <cell r="L871" t="str">
            <v>一般</v>
          </cell>
          <cell r="M871" t="str">
            <v>粉体材料科学与工程</v>
          </cell>
          <cell r="O871" t="str">
            <v>材料工程（专业学位）</v>
          </cell>
        </row>
        <row r="872">
          <cell r="D872" t="str">
            <v>孙朝晖</v>
          </cell>
          <cell r="E872" t="str">
            <v>男</v>
          </cell>
          <cell r="F872" t="str">
            <v>汉</v>
          </cell>
          <cell r="I872" t="str">
            <v>18761945176</v>
          </cell>
          <cell r="J872" t="str">
            <v>sunzery@mail.ustc.edu.cn</v>
          </cell>
          <cell r="K872" t="str">
            <v>安徽师范大学</v>
          </cell>
          <cell r="L872" t="str">
            <v>一般</v>
          </cell>
          <cell r="M872" t="str">
            <v>材料化学</v>
          </cell>
          <cell r="O872" t="str">
            <v>材料工程（专业学位）</v>
          </cell>
        </row>
        <row r="873">
          <cell r="D873" t="str">
            <v>万浩</v>
          </cell>
          <cell r="E873" t="str">
            <v>男</v>
          </cell>
          <cell r="F873" t="str">
            <v>汉</v>
          </cell>
          <cell r="I873" t="str">
            <v>18896782722</v>
          </cell>
          <cell r="J873" t="str">
            <v>1553441939@qq.com</v>
          </cell>
          <cell r="K873" t="str">
            <v>安徽师范大学</v>
          </cell>
          <cell r="L873" t="str">
            <v>一般</v>
          </cell>
          <cell r="M873" t="str">
            <v>化学</v>
          </cell>
          <cell r="O873" t="str">
            <v>材料工程（专业学位）</v>
          </cell>
        </row>
        <row r="874">
          <cell r="D874" t="str">
            <v>李小龙</v>
          </cell>
          <cell r="E874" t="str">
            <v>男</v>
          </cell>
          <cell r="F874" t="str">
            <v>汉</v>
          </cell>
          <cell r="I874" t="str">
            <v>15255552605</v>
          </cell>
          <cell r="J874" t="str">
            <v>15255552605@163.com</v>
          </cell>
          <cell r="K874" t="str">
            <v>安徽理工大学</v>
          </cell>
          <cell r="L874" t="str">
            <v>一般</v>
          </cell>
          <cell r="M874" t="str">
            <v>复合材料</v>
          </cell>
          <cell r="O874" t="str">
            <v>材料工程（专业学位）</v>
          </cell>
        </row>
        <row r="875">
          <cell r="D875" t="str">
            <v>刘锐</v>
          </cell>
          <cell r="E875" t="str">
            <v>男</v>
          </cell>
          <cell r="F875" t="str">
            <v>汉</v>
          </cell>
          <cell r="I875" t="str">
            <v>18862311949</v>
          </cell>
          <cell r="J875" t="str">
            <v>liuruib@mail.ustc.edu.cn</v>
          </cell>
          <cell r="K875" t="str">
            <v>安徽工业大学</v>
          </cell>
          <cell r="L875" t="str">
            <v>一般</v>
          </cell>
          <cell r="M875" t="str">
            <v>材料科学与工程</v>
          </cell>
          <cell r="O875" t="str">
            <v>材料工程（专业学位）</v>
          </cell>
        </row>
        <row r="876">
          <cell r="D876" t="str">
            <v>牛旭红</v>
          </cell>
          <cell r="E876" t="str">
            <v>女</v>
          </cell>
          <cell r="F876" t="str">
            <v>汉</v>
          </cell>
          <cell r="I876" t="str">
            <v>15850150504</v>
          </cell>
          <cell r="J876" t="str">
            <v>1364803173@qq.com</v>
          </cell>
          <cell r="K876" t="str">
            <v>沈阳航空航天大学</v>
          </cell>
          <cell r="L876" t="str">
            <v>一般</v>
          </cell>
          <cell r="M876" t="str">
            <v>消防工程</v>
          </cell>
          <cell r="O876" t="str">
            <v>材料工程（专业学位）</v>
          </cell>
        </row>
        <row r="877">
          <cell r="D877" t="str">
            <v>叶彦雷</v>
          </cell>
          <cell r="E877" t="str">
            <v>男</v>
          </cell>
          <cell r="F877" t="str">
            <v>汉</v>
          </cell>
          <cell r="I877" t="str">
            <v>18013767040</v>
          </cell>
          <cell r="J877" t="str">
            <v>zkdyyl@mail.ustc.edu.cn</v>
          </cell>
          <cell r="K877" t="str">
            <v>杭州电子科技大学</v>
          </cell>
          <cell r="L877" t="str">
            <v>一般</v>
          </cell>
          <cell r="M877" t="str">
            <v>机械设计制造及其自动化</v>
          </cell>
          <cell r="O877" t="str">
            <v>材料工程（专业学位）</v>
          </cell>
        </row>
        <row r="878">
          <cell r="D878" t="str">
            <v>郑春蕾</v>
          </cell>
          <cell r="E878" t="str">
            <v>男</v>
          </cell>
          <cell r="F878" t="str">
            <v>汉</v>
          </cell>
          <cell r="I878" t="str">
            <v>18896549832</v>
          </cell>
          <cell r="J878" t="str">
            <v>erpang10wuli@163.com</v>
          </cell>
          <cell r="K878" t="str">
            <v>河北师范大学</v>
          </cell>
          <cell r="L878" t="str">
            <v>一般</v>
          </cell>
          <cell r="M878" t="str">
            <v>物理学</v>
          </cell>
          <cell r="O878" t="str">
            <v>材料工程（专业学位）</v>
          </cell>
        </row>
        <row r="879">
          <cell r="D879" t="str">
            <v>郑直</v>
          </cell>
          <cell r="E879" t="str">
            <v>男</v>
          </cell>
          <cell r="F879" t="str">
            <v>汉</v>
          </cell>
          <cell r="I879" t="str">
            <v>18362723755</v>
          </cell>
          <cell r="J879" t="str">
            <v>zzkidult@qq.com</v>
          </cell>
          <cell r="K879" t="str">
            <v>海南师范大学</v>
          </cell>
          <cell r="L879" t="str">
            <v>一般</v>
          </cell>
          <cell r="M879" t="str">
            <v>应用化学</v>
          </cell>
          <cell r="O879" t="str">
            <v>材料工程（专业学位）</v>
          </cell>
        </row>
        <row r="880">
          <cell r="D880" t="str">
            <v>张莉莉</v>
          </cell>
          <cell r="E880" t="str">
            <v>女</v>
          </cell>
          <cell r="F880" t="str">
            <v>汉</v>
          </cell>
          <cell r="I880" t="str">
            <v>18362720863</v>
          </cell>
          <cell r="J880" t="str">
            <v>zlili@mail.ustc.edu.cn</v>
          </cell>
          <cell r="K880" t="str">
            <v>安徽建筑大学</v>
          </cell>
          <cell r="L880" t="str">
            <v>一般</v>
          </cell>
          <cell r="M880" t="str">
            <v>应用化学</v>
          </cell>
          <cell r="O880" t="str">
            <v>材料工程（专业学位）</v>
          </cell>
        </row>
        <row r="881">
          <cell r="D881" t="str">
            <v>谢玉芳</v>
          </cell>
          <cell r="E881" t="str">
            <v>女</v>
          </cell>
          <cell r="F881" t="str">
            <v>汉</v>
          </cell>
          <cell r="I881" t="str">
            <v>15850150646</v>
          </cell>
          <cell r="J881" t="str">
            <v>411462798@qq.com</v>
          </cell>
          <cell r="K881" t="str">
            <v>安徽建筑大学</v>
          </cell>
          <cell r="L881" t="str">
            <v>一般</v>
          </cell>
          <cell r="M881" t="str">
            <v>电子科学与技术（电子材料）</v>
          </cell>
          <cell r="O881" t="str">
            <v>材料工程（专业学位）</v>
          </cell>
        </row>
        <row r="882">
          <cell r="D882" t="str">
            <v>周楠</v>
          </cell>
          <cell r="E882" t="str">
            <v>女</v>
          </cell>
          <cell r="F882" t="str">
            <v>汉</v>
          </cell>
          <cell r="I882" t="str">
            <v>13771805764</v>
          </cell>
          <cell r="J882" t="str">
            <v>zn341122@mail.ustc.edu.cn</v>
          </cell>
          <cell r="K882" t="str">
            <v>江苏科技大学</v>
          </cell>
          <cell r="L882" t="str">
            <v>一般</v>
          </cell>
          <cell r="M882" t="str">
            <v>高分子材料与工程</v>
          </cell>
          <cell r="O882" t="str">
            <v>材料工程（专业学位）</v>
          </cell>
        </row>
        <row r="883">
          <cell r="D883" t="str">
            <v>赵训娜</v>
          </cell>
          <cell r="E883" t="str">
            <v>女</v>
          </cell>
          <cell r="F883" t="str">
            <v>汉</v>
          </cell>
          <cell r="I883" t="str">
            <v>18110286853</v>
          </cell>
          <cell r="J883" t="str">
            <v>zhaoxunn@mail.ustc.edu.cn</v>
          </cell>
          <cell r="K883" t="str">
            <v>安徽工程大学</v>
          </cell>
          <cell r="L883" t="str">
            <v>一般</v>
          </cell>
          <cell r="M883" t="str">
            <v>材料工程</v>
          </cell>
          <cell r="O883" t="str">
            <v>材料工程（专业学位）</v>
          </cell>
        </row>
        <row r="884">
          <cell r="D884" t="str">
            <v>杨晴</v>
          </cell>
          <cell r="E884" t="str">
            <v>女</v>
          </cell>
          <cell r="F884" t="str">
            <v>汉</v>
          </cell>
          <cell r="I884" t="str">
            <v>18362725296</v>
          </cell>
          <cell r="J884" t="str">
            <v>yangqingahnu@163.com</v>
          </cell>
          <cell r="K884" t="str">
            <v>安徽师范大学</v>
          </cell>
          <cell r="L884" t="str">
            <v>一般</v>
          </cell>
          <cell r="M884" t="str">
            <v>环境工程</v>
          </cell>
          <cell r="O884" t="str">
            <v>材料工程（专业学位）</v>
          </cell>
        </row>
        <row r="885">
          <cell r="D885" t="str">
            <v>余燕</v>
          </cell>
          <cell r="E885" t="str">
            <v>女</v>
          </cell>
          <cell r="F885" t="str">
            <v>汉</v>
          </cell>
          <cell r="I885" t="str">
            <v>18806136950</v>
          </cell>
          <cell r="J885" t="str">
            <v>820639586@qq.com</v>
          </cell>
          <cell r="K885" t="str">
            <v>安徽工程大学</v>
          </cell>
          <cell r="L885" t="str">
            <v>一般</v>
          </cell>
          <cell r="M885" t="str">
            <v>材料成型及控制工程</v>
          </cell>
          <cell r="O885" t="str">
            <v>材料工程（专业学位）</v>
          </cell>
        </row>
        <row r="886">
          <cell r="D886" t="str">
            <v>徐梦亚</v>
          </cell>
          <cell r="E886" t="str">
            <v>女</v>
          </cell>
          <cell r="F886" t="str">
            <v>汉</v>
          </cell>
          <cell r="I886" t="str">
            <v>15850150324</v>
          </cell>
          <cell r="J886" t="str">
            <v>xmystudy@mail.ustc.edu.cn</v>
          </cell>
          <cell r="K886" t="str">
            <v>四川大学</v>
          </cell>
          <cell r="L886">
            <v>985</v>
          </cell>
          <cell r="M886" t="str">
            <v>纺织工程</v>
          </cell>
          <cell r="O886" t="str">
            <v>材料工程（专业学位）</v>
          </cell>
        </row>
        <row r="887">
          <cell r="D887" t="str">
            <v>吴国庆</v>
          </cell>
          <cell r="E887" t="str">
            <v>男</v>
          </cell>
          <cell r="F887" t="str">
            <v>汉</v>
          </cell>
          <cell r="I887" t="str">
            <v>18862181226</v>
          </cell>
          <cell r="J887" t="str">
            <v>810670153@qq.com</v>
          </cell>
          <cell r="K887" t="str">
            <v>哈尔滨理工大学</v>
          </cell>
          <cell r="L887" t="str">
            <v>一般</v>
          </cell>
          <cell r="M887" t="str">
            <v>安全工程</v>
          </cell>
          <cell r="O887" t="str">
            <v>材料工程（专业学位）</v>
          </cell>
        </row>
        <row r="888">
          <cell r="D888" t="str">
            <v>徐晓悦</v>
          </cell>
          <cell r="E888" t="str">
            <v>女</v>
          </cell>
          <cell r="F888" t="str">
            <v>汉</v>
          </cell>
          <cell r="I888" t="str">
            <v>13616216684</v>
          </cell>
          <cell r="J888" t="str">
            <v>xxiaoyue0507@163.com</v>
          </cell>
          <cell r="K888" t="str">
            <v>安徽师范大学</v>
          </cell>
          <cell r="L888" t="str">
            <v>一般</v>
          </cell>
          <cell r="M888" t="str">
            <v>应用化学</v>
          </cell>
          <cell r="O888" t="str">
            <v>材料工程（专业学位）</v>
          </cell>
        </row>
        <row r="889">
          <cell r="D889" t="str">
            <v>张可利</v>
          </cell>
          <cell r="E889" t="str">
            <v>女</v>
          </cell>
          <cell r="F889" t="str">
            <v>汉</v>
          </cell>
          <cell r="I889" t="str">
            <v>18020286621</v>
          </cell>
          <cell r="J889" t="str">
            <v>zhangkeli99@163.com</v>
          </cell>
          <cell r="K889" t="str">
            <v>安徽理工大学</v>
          </cell>
          <cell r="L889" t="str">
            <v>一般</v>
          </cell>
          <cell r="M889" t="str">
            <v>安全工程</v>
          </cell>
          <cell r="O889" t="str">
            <v>材料工程（专业学位）</v>
          </cell>
        </row>
        <row r="890">
          <cell r="D890" t="str">
            <v>张磊</v>
          </cell>
          <cell r="E890" t="str">
            <v>男</v>
          </cell>
          <cell r="F890" t="str">
            <v>汉</v>
          </cell>
          <cell r="I890" t="str">
            <v>15995476446</v>
          </cell>
          <cell r="J890" t="str">
            <v>postlei@mail.ustc.edu.cn</v>
          </cell>
          <cell r="K890" t="str">
            <v>安徽师范大学</v>
          </cell>
          <cell r="L890" t="str">
            <v>一般</v>
          </cell>
          <cell r="M890" t="str">
            <v>材料化学</v>
          </cell>
          <cell r="O890" t="str">
            <v>材料工程（专业学位）</v>
          </cell>
        </row>
        <row r="891">
          <cell r="D891" t="str">
            <v>何超</v>
          </cell>
          <cell r="E891" t="str">
            <v>男</v>
          </cell>
          <cell r="F891" t="str">
            <v>汉</v>
          </cell>
          <cell r="J891" t="str">
            <v>303111265@qq.com</v>
          </cell>
          <cell r="K891" t="str">
            <v>中北大学</v>
          </cell>
          <cell r="L891" t="str">
            <v>一般</v>
          </cell>
          <cell r="M891" t="str">
            <v>特种能源工程与烟火技术</v>
          </cell>
          <cell r="O891" t="str">
            <v>兵器工程</v>
          </cell>
        </row>
        <row r="892">
          <cell r="D892" t="str">
            <v>丁丽娜</v>
          </cell>
          <cell r="E892" t="str">
            <v>女</v>
          </cell>
          <cell r="F892" t="str">
            <v>汉</v>
          </cell>
          <cell r="J892" t="str">
            <v>1074155049@qq.com</v>
          </cell>
          <cell r="K892" t="str">
            <v>中北大学</v>
          </cell>
          <cell r="L892" t="str">
            <v>一般</v>
          </cell>
          <cell r="M892" t="str">
            <v>材料科学与工程</v>
          </cell>
          <cell r="O892" t="str">
            <v>材料工程</v>
          </cell>
        </row>
        <row r="893">
          <cell r="D893" t="str">
            <v>马东</v>
          </cell>
          <cell r="E893" t="str">
            <v>男</v>
          </cell>
          <cell r="F893" t="str">
            <v>汉</v>
          </cell>
          <cell r="J893" t="str">
            <v>872573818@qq.com</v>
          </cell>
          <cell r="K893" t="str">
            <v>河北科技师范学院</v>
          </cell>
          <cell r="L893" t="str">
            <v>一般</v>
          </cell>
          <cell r="M893" t="str">
            <v>应用化学</v>
          </cell>
          <cell r="O893" t="str">
            <v>材料科学与工程</v>
          </cell>
        </row>
        <row r="894">
          <cell r="D894" t="str">
            <v>孙亮</v>
          </cell>
          <cell r="E894" t="str">
            <v>男</v>
          </cell>
          <cell r="F894" t="str">
            <v>汉</v>
          </cell>
          <cell r="J894" t="str">
            <v>1002064123@st.nuc.edu.cn</v>
          </cell>
          <cell r="K894" t="str">
            <v>中北大学</v>
          </cell>
          <cell r="L894" t="str">
            <v>一般</v>
          </cell>
          <cell r="M894" t="str">
            <v>包装工程</v>
          </cell>
          <cell r="O894" t="str">
            <v>机械工程</v>
          </cell>
        </row>
        <row r="895">
          <cell r="D895" t="str">
            <v>高志谨</v>
          </cell>
          <cell r="E895" t="str">
            <v>女</v>
          </cell>
          <cell r="F895" t="str">
            <v>汉</v>
          </cell>
          <cell r="J895" t="str">
            <v>373397568@qq.com</v>
          </cell>
          <cell r="K895" t="str">
            <v>中北大学</v>
          </cell>
          <cell r="L895" t="str">
            <v>一般</v>
          </cell>
          <cell r="M895" t="str">
            <v>安全工程</v>
          </cell>
          <cell r="O895" t="str">
            <v>化学工程</v>
          </cell>
        </row>
        <row r="896">
          <cell r="D896" t="str">
            <v>李雅楠</v>
          </cell>
          <cell r="E896" t="str">
            <v>女</v>
          </cell>
          <cell r="F896" t="str">
            <v>汉</v>
          </cell>
          <cell r="J896" t="str">
            <v>705184933@qq.com</v>
          </cell>
          <cell r="K896" t="str">
            <v>燕山大学里仁学院</v>
          </cell>
          <cell r="L896" t="str">
            <v>一般</v>
          </cell>
          <cell r="M896" t="str">
            <v>机械设计制造及其自动化</v>
          </cell>
          <cell r="O896" t="str">
            <v>兵器工程</v>
          </cell>
        </row>
        <row r="897">
          <cell r="D897" t="str">
            <v>潘衡</v>
          </cell>
          <cell r="E897" t="str">
            <v>男</v>
          </cell>
          <cell r="F897" t="str">
            <v>汉</v>
          </cell>
          <cell r="J897" t="str">
            <v>1559857616@qq.com</v>
          </cell>
          <cell r="K897" t="str">
            <v>中北大学</v>
          </cell>
          <cell r="L897" t="str">
            <v>一般</v>
          </cell>
          <cell r="M897" t="str">
            <v>机械设计制造及其自动化</v>
          </cell>
          <cell r="O897" t="str">
            <v>机械工程</v>
          </cell>
        </row>
        <row r="898">
          <cell r="D898" t="str">
            <v>张华增</v>
          </cell>
          <cell r="E898" t="str">
            <v>男</v>
          </cell>
          <cell r="F898" t="str">
            <v>汉</v>
          </cell>
          <cell r="J898" t="str">
            <v>1462834704@qq.com</v>
          </cell>
          <cell r="K898" t="str">
            <v>中北大学</v>
          </cell>
          <cell r="L898" t="str">
            <v>一般</v>
          </cell>
          <cell r="M898" t="str">
            <v>过程装备与控制工程</v>
          </cell>
          <cell r="O898" t="str">
            <v>机械工程</v>
          </cell>
        </row>
        <row r="899">
          <cell r="D899" t="str">
            <v>丁洁</v>
          </cell>
          <cell r="E899" t="str">
            <v>女</v>
          </cell>
          <cell r="F899" t="str">
            <v>汉</v>
          </cell>
          <cell r="J899" t="str">
            <v>1119206370@qq.com</v>
          </cell>
          <cell r="K899" t="str">
            <v>中北大学</v>
          </cell>
          <cell r="L899" t="str">
            <v>一般</v>
          </cell>
          <cell r="M899" t="str">
            <v>计算机科学与技术</v>
          </cell>
          <cell r="O899" t="str">
            <v>计算机科学与技术</v>
          </cell>
        </row>
        <row r="900">
          <cell r="D900" t="str">
            <v>熊胜</v>
          </cell>
          <cell r="E900" t="str">
            <v>男</v>
          </cell>
          <cell r="F900" t="str">
            <v>汉</v>
          </cell>
          <cell r="J900" t="str">
            <v>137590497@qq.com</v>
          </cell>
          <cell r="K900" t="str">
            <v>长江大学</v>
          </cell>
          <cell r="L900" t="str">
            <v>一般</v>
          </cell>
          <cell r="M900" t="str">
            <v>机械设计制造及其自动化</v>
          </cell>
          <cell r="O900" t="str">
            <v>兵器工程</v>
          </cell>
        </row>
        <row r="901">
          <cell r="D901" t="str">
            <v>郭彦丽</v>
          </cell>
          <cell r="E901" t="str">
            <v>女</v>
          </cell>
          <cell r="F901" t="str">
            <v>汉</v>
          </cell>
          <cell r="J901" t="str">
            <v>1548199018@qq.com</v>
          </cell>
          <cell r="K901" t="str">
            <v>中北大学</v>
          </cell>
          <cell r="L901" t="str">
            <v>一般</v>
          </cell>
          <cell r="M901" t="str">
            <v>应用化学</v>
          </cell>
          <cell r="O901" t="str">
            <v>化学工程</v>
          </cell>
        </row>
        <row r="902">
          <cell r="D902" t="str">
            <v>黄朋科</v>
          </cell>
          <cell r="E902" t="str">
            <v>男</v>
          </cell>
          <cell r="F902" t="str">
            <v>汉</v>
          </cell>
          <cell r="J902" t="str">
            <v>390443524@qq.com</v>
          </cell>
          <cell r="K902" t="str">
            <v>安徽理工大学</v>
          </cell>
          <cell r="L902" t="str">
            <v>一般</v>
          </cell>
          <cell r="M902" t="str">
            <v>弹药工程与爆炸技术</v>
          </cell>
          <cell r="O902" t="str">
            <v>兵器科学与技术</v>
          </cell>
        </row>
        <row r="903">
          <cell r="D903" t="str">
            <v>肖赫</v>
          </cell>
          <cell r="E903" t="str">
            <v>女</v>
          </cell>
          <cell r="F903" t="str">
            <v>汉</v>
          </cell>
          <cell r="J903" t="str">
            <v>xiaohe123x@163.com</v>
          </cell>
          <cell r="K903" t="str">
            <v>吉林建筑大学</v>
          </cell>
          <cell r="L903" t="str">
            <v>一般</v>
          </cell>
          <cell r="M903" t="str">
            <v>高分子材料与工程</v>
          </cell>
          <cell r="O903" t="str">
            <v>化学</v>
          </cell>
        </row>
        <row r="904">
          <cell r="D904" t="str">
            <v>田传鑫</v>
          </cell>
          <cell r="E904" t="str">
            <v>男</v>
          </cell>
          <cell r="F904" t="str">
            <v>汉</v>
          </cell>
          <cell r="K904" t="str">
            <v>西北工业大学明德学院</v>
          </cell>
          <cell r="L904" t="str">
            <v>一般</v>
          </cell>
          <cell r="M904" t="str">
            <v>机械设计制造及其自动化</v>
          </cell>
          <cell r="O904" t="str">
            <v>航空宇航制造工程</v>
          </cell>
        </row>
        <row r="905">
          <cell r="D905" t="str">
            <v>王鑫</v>
          </cell>
          <cell r="E905" t="str">
            <v>男</v>
          </cell>
          <cell r="F905" t="str">
            <v>汉</v>
          </cell>
          <cell r="J905" t="str">
            <v>wangxin3279@163.com</v>
          </cell>
          <cell r="K905" t="str">
            <v>太原理工大学</v>
          </cell>
          <cell r="L905">
            <v>211</v>
          </cell>
          <cell r="M905" t="str">
            <v>材料加工工程</v>
          </cell>
          <cell r="O905" t="str">
            <v>材料工程</v>
          </cell>
        </row>
        <row r="906">
          <cell r="D906" t="str">
            <v>张强</v>
          </cell>
          <cell r="E906" t="str">
            <v>男</v>
          </cell>
          <cell r="F906" t="str">
            <v>汉</v>
          </cell>
          <cell r="G906" t="str">
            <v>团员</v>
          </cell>
          <cell r="H906" t="str">
            <v>420505198708197018</v>
          </cell>
          <cell r="I906" t="str">
            <v>15652353325</v>
          </cell>
          <cell r="J906" t="str">
            <v>2436633645@qq.com</v>
          </cell>
          <cell r="K906" t="str">
            <v>北京工业大学</v>
          </cell>
          <cell r="L906">
            <v>211</v>
          </cell>
          <cell r="M906" t="str">
            <v>物理化学</v>
          </cell>
          <cell r="N906" t="str">
            <v>201506</v>
          </cell>
          <cell r="O906" t="str">
            <v>物理化学</v>
          </cell>
        </row>
        <row r="907">
          <cell r="D907" t="str">
            <v>巫远招</v>
          </cell>
          <cell r="E907" t="str">
            <v>女</v>
          </cell>
          <cell r="F907" t="str">
            <v>汉</v>
          </cell>
          <cell r="G907" t="str">
            <v>党员</v>
          </cell>
          <cell r="H907" t="str">
            <v>36072519840816162x</v>
          </cell>
          <cell r="I907" t="str">
            <v>13646625639</v>
          </cell>
          <cell r="J907" t="str">
            <v>wuyz@nimte.ac.cn</v>
          </cell>
          <cell r="K907" t="str">
            <v>宁波大学</v>
          </cell>
          <cell r="L907" t="str">
            <v>一般</v>
          </cell>
          <cell r="M907" t="str">
            <v>物理化学</v>
          </cell>
          <cell r="N907" t="str">
            <v>201106</v>
          </cell>
          <cell r="O907" t="str">
            <v>材料物理与化学</v>
          </cell>
        </row>
        <row r="908">
          <cell r="D908" t="str">
            <v>代金月</v>
          </cell>
          <cell r="E908" t="str">
            <v>男</v>
          </cell>
          <cell r="F908" t="str">
            <v>回</v>
          </cell>
          <cell r="G908" t="str">
            <v>团员</v>
          </cell>
          <cell r="H908" t="str">
            <v>130922198710240096</v>
          </cell>
          <cell r="I908" t="str">
            <v>15990585133</v>
          </cell>
          <cell r="J908" t="str">
            <v>daijinyue@nimte.ac.cn</v>
          </cell>
          <cell r="K908" t="str">
            <v>河北大学</v>
          </cell>
          <cell r="L908" t="str">
            <v>一般</v>
          </cell>
          <cell r="M908" t="str">
            <v>高分子化学与物理</v>
          </cell>
          <cell r="N908" t="str">
            <v>201506</v>
          </cell>
          <cell r="O908" t="str">
            <v>高分子化学与物理</v>
          </cell>
        </row>
        <row r="909">
          <cell r="D909" t="str">
            <v>戈成彪</v>
          </cell>
          <cell r="E909" t="str">
            <v>男</v>
          </cell>
          <cell r="F909" t="str">
            <v>汉</v>
          </cell>
          <cell r="G909" t="str">
            <v>团员</v>
          </cell>
          <cell r="H909" t="str">
            <v>372901198808281835</v>
          </cell>
          <cell r="I909" t="str">
            <v>13001059784</v>
          </cell>
          <cell r="J909" t="str">
            <v>gechengbiao08@126.com</v>
          </cell>
          <cell r="K909" t="str">
            <v>青岛农业大学</v>
          </cell>
          <cell r="L909" t="str">
            <v>一般</v>
          </cell>
          <cell r="M909" t="str">
            <v>应用化学</v>
          </cell>
          <cell r="N909" t="str">
            <v>201507</v>
          </cell>
          <cell r="O909" t="str">
            <v>高分子化学与物理</v>
          </cell>
        </row>
        <row r="910">
          <cell r="D910" t="str">
            <v>黄威</v>
          </cell>
          <cell r="E910" t="str">
            <v>男</v>
          </cell>
          <cell r="F910" t="str">
            <v>汉</v>
          </cell>
          <cell r="G910" t="str">
            <v>党员</v>
          </cell>
          <cell r="H910" t="str">
            <v>330282198911155571</v>
          </cell>
          <cell r="I910" t="str">
            <v>13706840202</v>
          </cell>
          <cell r="J910" t="str">
            <v>huangw@nimte.ac.cn</v>
          </cell>
          <cell r="K910" t="str">
            <v>宁波大学</v>
          </cell>
          <cell r="L910" t="str">
            <v>一般</v>
          </cell>
          <cell r="M910" t="str">
            <v>物理化学</v>
          </cell>
          <cell r="N910" t="str">
            <v>201506</v>
          </cell>
          <cell r="O910" t="str">
            <v>高分子化学与物理</v>
          </cell>
        </row>
        <row r="911">
          <cell r="D911" t="str">
            <v>马凯</v>
          </cell>
          <cell r="E911" t="str">
            <v>男</v>
          </cell>
          <cell r="F911" t="str">
            <v>汉</v>
          </cell>
          <cell r="G911" t="str">
            <v>团员</v>
          </cell>
          <cell r="H911" t="str">
            <v>370784198904278415</v>
          </cell>
          <cell r="I911" t="str">
            <v>18818219913</v>
          </cell>
          <cell r="J911" t="str">
            <v>makaishu@126.com</v>
          </cell>
          <cell r="K911" t="str">
            <v>上海大学</v>
          </cell>
          <cell r="L911">
            <v>211</v>
          </cell>
          <cell r="M911" t="str">
            <v>物理化学</v>
          </cell>
          <cell r="N911" t="str">
            <v>201507</v>
          </cell>
          <cell r="O911" t="str">
            <v>高分子化学与物理</v>
          </cell>
        </row>
        <row r="912">
          <cell r="D912" t="str">
            <v>王帅</v>
          </cell>
          <cell r="E912" t="str">
            <v>男</v>
          </cell>
          <cell r="F912" t="str">
            <v>汉</v>
          </cell>
          <cell r="G912" t="str">
            <v>党员</v>
          </cell>
          <cell r="H912" t="str">
            <v>411381199102251218</v>
          </cell>
          <cell r="I912" t="str">
            <v>13738006407</v>
          </cell>
          <cell r="J912" t="str">
            <v>wangshuai2128@163.com</v>
          </cell>
          <cell r="K912" t="str">
            <v>浙江大学</v>
          </cell>
          <cell r="L912">
            <v>985</v>
          </cell>
          <cell r="M912" t="str">
            <v>化学工程</v>
          </cell>
          <cell r="N912" t="str">
            <v>201506</v>
          </cell>
          <cell r="O912" t="str">
            <v>高分子化学与物理</v>
          </cell>
        </row>
        <row r="913">
          <cell r="D913" t="str">
            <v>王杰</v>
          </cell>
          <cell r="E913" t="str">
            <v>男</v>
          </cell>
          <cell r="F913" t="str">
            <v>汉</v>
          </cell>
          <cell r="G913" t="str">
            <v>党员</v>
          </cell>
          <cell r="H913" t="str">
            <v>430421198909158097</v>
          </cell>
          <cell r="I913" t="str">
            <v>13091430737</v>
          </cell>
          <cell r="J913" t="str">
            <v>wangjiecggb2015@yahoo.com</v>
          </cell>
          <cell r="K913" t="str">
            <v>哈尔滨工业大学</v>
          </cell>
          <cell r="L913">
            <v>985</v>
          </cell>
          <cell r="M913" t="str">
            <v>材料学</v>
          </cell>
          <cell r="N913" t="str">
            <v>201507</v>
          </cell>
          <cell r="O913" t="str">
            <v>高分子化学与物理</v>
          </cell>
        </row>
        <row r="914">
          <cell r="D914" t="str">
            <v>高晓红</v>
          </cell>
          <cell r="E914" t="str">
            <v>女</v>
          </cell>
          <cell r="F914" t="str">
            <v>汉</v>
          </cell>
          <cell r="G914" t="str">
            <v>党员</v>
          </cell>
          <cell r="H914" t="str">
            <v>230521197911130628</v>
          </cell>
          <cell r="I914" t="str">
            <v>13456163693</v>
          </cell>
          <cell r="J914" t="str">
            <v>xiaohong34981@163.com</v>
          </cell>
          <cell r="K914" t="str">
            <v>上海理工大学</v>
          </cell>
          <cell r="L914" t="str">
            <v>一般</v>
          </cell>
          <cell r="M914" t="str">
            <v>测试计量技术及仪器</v>
          </cell>
          <cell r="N914" t="str">
            <v>200508</v>
          </cell>
          <cell r="O914" t="str">
            <v>机械制造及其自动化</v>
          </cell>
        </row>
        <row r="915">
          <cell r="D915" t="str">
            <v>王宝磊</v>
          </cell>
          <cell r="E915" t="str">
            <v>男</v>
          </cell>
          <cell r="F915" t="str">
            <v>汉</v>
          </cell>
          <cell r="G915" t="str">
            <v>党员</v>
          </cell>
          <cell r="H915" t="str">
            <v>370702198605182232</v>
          </cell>
          <cell r="I915" t="str">
            <v>18352902337</v>
          </cell>
          <cell r="J915" t="str">
            <v>bolly1986518@163.com</v>
          </cell>
          <cell r="K915" t="str">
            <v>上海理工大学</v>
          </cell>
          <cell r="L915" t="str">
            <v>一般</v>
          </cell>
          <cell r="M915" t="str">
            <v>控制理论与控制工程</v>
          </cell>
          <cell r="N915" t="str">
            <v>201303</v>
          </cell>
          <cell r="O915" t="str">
            <v>机械制造及其自动化</v>
          </cell>
        </row>
        <row r="916">
          <cell r="D916" t="str">
            <v>林志立</v>
          </cell>
          <cell r="E916" t="str">
            <v>男</v>
          </cell>
          <cell r="F916" t="str">
            <v>汉</v>
          </cell>
          <cell r="G916" t="str">
            <v>党员</v>
          </cell>
          <cell r="H916" t="str">
            <v>330225198405013418</v>
          </cell>
          <cell r="I916" t="str">
            <v>13633047918</v>
          </cell>
          <cell r="J916" t="str">
            <v>nb_lzl@126.com</v>
          </cell>
          <cell r="K916" t="str">
            <v>广西科技大学</v>
          </cell>
          <cell r="L916" t="str">
            <v>一般</v>
          </cell>
          <cell r="M916" t="str">
            <v>机械工程</v>
          </cell>
          <cell r="N916" t="str">
            <v>201507</v>
          </cell>
          <cell r="O916" t="str">
            <v>机械制造及其自动化</v>
          </cell>
        </row>
        <row r="917">
          <cell r="D917" t="str">
            <v>王斌</v>
          </cell>
          <cell r="E917" t="str">
            <v>男</v>
          </cell>
          <cell r="F917" t="str">
            <v>汉</v>
          </cell>
          <cell r="G917" t="str">
            <v>党员</v>
          </cell>
          <cell r="H917" t="str">
            <v>330206198312183435</v>
          </cell>
          <cell r="I917" t="str">
            <v>18858071701</v>
          </cell>
          <cell r="J917" t="str">
            <v>wangbin@nimte.ac.cn</v>
          </cell>
          <cell r="K917" t="str">
            <v>浙江大学</v>
          </cell>
          <cell r="L917">
            <v>985</v>
          </cell>
          <cell r="M917" t="str">
            <v>动力工程及工程热物理</v>
          </cell>
          <cell r="N917" t="str">
            <v>200809</v>
          </cell>
          <cell r="O917" t="str">
            <v>机械制造及其自动化</v>
          </cell>
        </row>
        <row r="918">
          <cell r="D918" t="str">
            <v>张继君</v>
          </cell>
          <cell r="E918" t="str">
            <v>女</v>
          </cell>
          <cell r="F918" t="str">
            <v>汉</v>
          </cell>
          <cell r="G918" t="str">
            <v>团员</v>
          </cell>
          <cell r="H918" t="str">
            <v>652323198706152322</v>
          </cell>
          <cell r="I918" t="str">
            <v>13486678633</v>
          </cell>
          <cell r="J918" t="str">
            <v>zhangjijun@nimte.ac.cn</v>
          </cell>
          <cell r="K918" t="str">
            <v>新疆大学</v>
          </cell>
          <cell r="L918">
            <v>211</v>
          </cell>
          <cell r="M918" t="str">
            <v>材料物理与化学</v>
          </cell>
          <cell r="N918" t="str">
            <v>201507</v>
          </cell>
          <cell r="O918" t="str">
            <v>材料物理与化学</v>
          </cell>
        </row>
        <row r="919">
          <cell r="D919" t="str">
            <v>邸敬慧</v>
          </cell>
          <cell r="E919" t="str">
            <v>男</v>
          </cell>
          <cell r="F919" t="str">
            <v>汉</v>
          </cell>
          <cell r="G919" t="str">
            <v>党员</v>
          </cell>
          <cell r="H919" t="str">
            <v>150203198611031535</v>
          </cell>
          <cell r="I919" t="str">
            <v>18105743025</v>
          </cell>
          <cell r="J919" t="str">
            <v>dijinghui@nimte.ac.cn</v>
          </cell>
          <cell r="K919" t="str">
            <v>内蒙古科技大学</v>
          </cell>
          <cell r="L919" t="str">
            <v>一般</v>
          </cell>
          <cell r="M919" t="str">
            <v>材料学</v>
          </cell>
          <cell r="N919" t="str">
            <v>201206</v>
          </cell>
          <cell r="O919" t="str">
            <v>材料物理与化学</v>
          </cell>
        </row>
        <row r="920">
          <cell r="D920" t="str">
            <v>赵德伟</v>
          </cell>
          <cell r="E920" t="str">
            <v>女</v>
          </cell>
          <cell r="F920" t="str">
            <v>汉</v>
          </cell>
          <cell r="G920" t="str">
            <v>团员</v>
          </cell>
          <cell r="H920" t="str">
            <v>130229198709196485</v>
          </cell>
          <cell r="I920" t="str">
            <v>18333159075</v>
          </cell>
          <cell r="J920" t="str">
            <v>zdw880919@163.com</v>
          </cell>
          <cell r="K920" t="str">
            <v>河北师范大学</v>
          </cell>
          <cell r="L920" t="str">
            <v>一般</v>
          </cell>
          <cell r="M920" t="str">
            <v>材料物理与化学</v>
          </cell>
          <cell r="N920" t="str">
            <v>201506</v>
          </cell>
          <cell r="O920" t="str">
            <v>材料物理与化学</v>
          </cell>
        </row>
        <row r="921">
          <cell r="D921" t="str">
            <v>刘臻</v>
          </cell>
          <cell r="E921" t="str">
            <v>男</v>
          </cell>
          <cell r="F921" t="str">
            <v>汉</v>
          </cell>
          <cell r="G921" t="str">
            <v>党员</v>
          </cell>
          <cell r="H921" t="str">
            <v>330204198905311014</v>
          </cell>
          <cell r="I921" t="str">
            <v>14758096031</v>
          </cell>
          <cell r="J921" t="str">
            <v>tcliu1989@163.com</v>
          </cell>
          <cell r="K921" t="str">
            <v>法国格勒诺布尔国立理工综合学院</v>
          </cell>
          <cell r="L921" t="str">
            <v>国外高校</v>
          </cell>
          <cell r="M921" t="str">
            <v>材料科学与工程</v>
          </cell>
          <cell r="N921" t="str">
            <v>201409</v>
          </cell>
          <cell r="O921" t="str">
            <v>材料物理与化学</v>
          </cell>
        </row>
        <row r="922">
          <cell r="D922" t="str">
            <v>傅儒生</v>
          </cell>
          <cell r="E922" t="str">
            <v>男</v>
          </cell>
          <cell r="F922" t="str">
            <v>汉</v>
          </cell>
          <cell r="G922" t="str">
            <v>群众</v>
          </cell>
          <cell r="H922" t="str">
            <v>362528198708233015</v>
          </cell>
          <cell r="I922" t="str">
            <v>18682360480</v>
          </cell>
          <cell r="J922" t="str">
            <v>furusheng0823@163.com</v>
          </cell>
          <cell r="K922" t="str">
            <v>厦门大学</v>
          </cell>
          <cell r="L922">
            <v>985</v>
          </cell>
          <cell r="M922" t="str">
            <v>材料工程</v>
          </cell>
          <cell r="N922" t="str">
            <v>201206</v>
          </cell>
          <cell r="O922" t="str">
            <v>材料物理与化学</v>
          </cell>
        </row>
        <row r="923">
          <cell r="D923" t="str">
            <v>陈益敏</v>
          </cell>
          <cell r="E923" t="str">
            <v>男</v>
          </cell>
          <cell r="F923" t="str">
            <v>汉</v>
          </cell>
          <cell r="G923" t="str">
            <v>团员</v>
          </cell>
          <cell r="H923" t="str">
            <v>330225198905082276</v>
          </cell>
          <cell r="I923" t="str">
            <v>15258254104</v>
          </cell>
          <cell r="J923" t="str">
            <v>diligent_cym@163.com</v>
          </cell>
          <cell r="K923" t="str">
            <v>宁波大学</v>
          </cell>
          <cell r="L923" t="str">
            <v>一般</v>
          </cell>
          <cell r="M923" t="str">
            <v>电子与通信工程</v>
          </cell>
          <cell r="N923" t="str">
            <v>201506</v>
          </cell>
          <cell r="O923" t="str">
            <v>材料物理与化学</v>
          </cell>
        </row>
        <row r="924">
          <cell r="D924" t="str">
            <v>赵成亮</v>
          </cell>
          <cell r="E924" t="str">
            <v>男</v>
          </cell>
          <cell r="F924" t="str">
            <v>汉</v>
          </cell>
          <cell r="G924" t="str">
            <v>党员</v>
          </cell>
          <cell r="H924" t="str">
            <v>420703198702022418</v>
          </cell>
          <cell r="I924" t="str">
            <v>15658268336</v>
          </cell>
          <cell r="J924" t="str">
            <v>zhaocl@nimte.ac.cn</v>
          </cell>
          <cell r="K924" t="str">
            <v>中国科学院研究生院</v>
          </cell>
          <cell r="L924" t="str">
            <v>科学院</v>
          </cell>
          <cell r="M924" t="str">
            <v>材料物理与化学</v>
          </cell>
          <cell r="N924" t="str">
            <v>201207</v>
          </cell>
          <cell r="O924" t="str">
            <v>材料物理与化学</v>
          </cell>
        </row>
        <row r="925">
          <cell r="D925" t="str">
            <v>李勉</v>
          </cell>
          <cell r="E925" t="str">
            <v>男</v>
          </cell>
          <cell r="F925" t="str">
            <v>汉</v>
          </cell>
          <cell r="G925" t="str">
            <v>党员</v>
          </cell>
          <cell r="H925" t="str">
            <v>612322198907060017</v>
          </cell>
          <cell r="I925" t="str">
            <v>15191417059</v>
          </cell>
          <cell r="J925" t="str">
            <v>378446051@qq.com</v>
          </cell>
          <cell r="K925" t="str">
            <v>西北工业大学</v>
          </cell>
          <cell r="L925">
            <v>985</v>
          </cell>
          <cell r="M925" t="str">
            <v>材料学</v>
          </cell>
          <cell r="N925" t="str">
            <v>201507</v>
          </cell>
          <cell r="O925" t="str">
            <v>材料物理与化学</v>
          </cell>
        </row>
        <row r="926">
          <cell r="D926" t="str">
            <v>宋丽建</v>
          </cell>
          <cell r="E926" t="str">
            <v>男</v>
          </cell>
          <cell r="F926" t="str">
            <v>汉</v>
          </cell>
          <cell r="G926" t="str">
            <v>党员</v>
          </cell>
          <cell r="H926" t="str">
            <v>371522198907172318</v>
          </cell>
          <cell r="I926" t="str">
            <v>15152112469</v>
          </cell>
          <cell r="J926" t="str">
            <v>cumtslj@126.com</v>
          </cell>
          <cell r="K926" t="str">
            <v>中国矿业大学</v>
          </cell>
          <cell r="L926">
            <v>211</v>
          </cell>
          <cell r="M926" t="str">
            <v>物理学</v>
          </cell>
          <cell r="N926" t="str">
            <v>201506</v>
          </cell>
          <cell r="O926" t="str">
            <v>材料物理与化学</v>
          </cell>
        </row>
        <row r="927">
          <cell r="D927" t="str">
            <v>黄金华</v>
          </cell>
          <cell r="E927" t="str">
            <v>男</v>
          </cell>
          <cell r="F927" t="str">
            <v>汉</v>
          </cell>
          <cell r="G927" t="str">
            <v>党员</v>
          </cell>
          <cell r="H927" t="str">
            <v>350303198401020718</v>
          </cell>
          <cell r="I927" t="str">
            <v>13736155915</v>
          </cell>
          <cell r="J927" t="str">
            <v>huangjh@nimte.ac.cn</v>
          </cell>
          <cell r="K927" t="str">
            <v>中国科学技术大学</v>
          </cell>
          <cell r="L927">
            <v>985</v>
          </cell>
          <cell r="M927" t="str">
            <v>凝聚态物理</v>
          </cell>
          <cell r="N927" t="str">
            <v>200807</v>
          </cell>
          <cell r="O927" t="str">
            <v>材料物理与化学</v>
          </cell>
        </row>
        <row r="928">
          <cell r="D928" t="str">
            <v>刘川川</v>
          </cell>
          <cell r="E928" t="str">
            <v>男</v>
          </cell>
          <cell r="F928" t="str">
            <v>汉</v>
          </cell>
          <cell r="G928" t="str">
            <v>群众</v>
          </cell>
          <cell r="H928" t="str">
            <v>340621198910154877</v>
          </cell>
          <cell r="I928" t="str">
            <v>18267460937</v>
          </cell>
          <cell r="J928" t="str">
            <v>liuchuanchuan@nimte.ac.cn</v>
          </cell>
          <cell r="K928" t="str">
            <v>四川大学</v>
          </cell>
          <cell r="L928">
            <v>985</v>
          </cell>
          <cell r="M928" t="str">
            <v>高分子材料与工程</v>
          </cell>
          <cell r="N928" t="str">
            <v>201307</v>
          </cell>
          <cell r="O928" t="str">
            <v>有机化学</v>
          </cell>
        </row>
        <row r="929">
          <cell r="D929" t="str">
            <v>沈潇斌</v>
          </cell>
          <cell r="E929" t="str">
            <v>男</v>
          </cell>
          <cell r="F929" t="str">
            <v>汉</v>
          </cell>
          <cell r="G929" t="str">
            <v>党员</v>
          </cell>
          <cell r="H929" t="str">
            <v>330521199008180218</v>
          </cell>
          <cell r="I929" t="str">
            <v>18267461102</v>
          </cell>
          <cell r="J929" t="str">
            <v>shenxiaobin@nimte.ac.cn</v>
          </cell>
          <cell r="K929" t="str">
            <v>浙江大学</v>
          </cell>
          <cell r="L929">
            <v>985</v>
          </cell>
          <cell r="M929" t="str">
            <v>高分子材料与工程</v>
          </cell>
          <cell r="N929" t="str">
            <v>201307</v>
          </cell>
          <cell r="O929" t="str">
            <v>高分子化学与物理</v>
          </cell>
        </row>
        <row r="930">
          <cell r="D930" t="str">
            <v>徐裕</v>
          </cell>
          <cell r="E930" t="str">
            <v>男</v>
          </cell>
          <cell r="F930" t="str">
            <v>汉</v>
          </cell>
          <cell r="G930" t="str">
            <v>党员</v>
          </cell>
          <cell r="H930" t="str">
            <v>330781199102191631</v>
          </cell>
          <cell r="I930" t="str">
            <v>18358487922</v>
          </cell>
          <cell r="J930" t="str">
            <v>zjuxuyu@163.com</v>
          </cell>
          <cell r="K930" t="str">
            <v>浙江大学</v>
          </cell>
          <cell r="L930">
            <v>985</v>
          </cell>
          <cell r="M930" t="str">
            <v>材料科学与工程</v>
          </cell>
          <cell r="N930" t="str">
            <v>201307</v>
          </cell>
          <cell r="O930" t="str">
            <v>材料物理与化学</v>
          </cell>
        </row>
        <row r="931">
          <cell r="D931" t="str">
            <v>邓伟</v>
          </cell>
          <cell r="E931" t="str">
            <v>男</v>
          </cell>
          <cell r="F931" t="str">
            <v>汉</v>
          </cell>
          <cell r="G931" t="str">
            <v>党员</v>
          </cell>
          <cell r="H931" t="str">
            <v>429005199210176178</v>
          </cell>
          <cell r="I931" t="str">
            <v>15071141000</v>
          </cell>
          <cell r="J931" t="str">
            <v>dengwei@nimte.ac.cn</v>
          </cell>
          <cell r="K931" t="str">
            <v>武汉理工大学</v>
          </cell>
          <cell r="L931">
            <v>211</v>
          </cell>
          <cell r="M931" t="str">
            <v>材料科学与工程</v>
          </cell>
          <cell r="N931" t="str">
            <v>201307</v>
          </cell>
          <cell r="O931" t="str">
            <v>材料物理与化学</v>
          </cell>
        </row>
        <row r="932">
          <cell r="D932" t="str">
            <v>李蕾</v>
          </cell>
          <cell r="E932" t="str">
            <v>女</v>
          </cell>
          <cell r="F932" t="str">
            <v>汉</v>
          </cell>
          <cell r="G932" t="str">
            <v>党员</v>
          </cell>
          <cell r="H932" t="str">
            <v>140110199102242546</v>
          </cell>
          <cell r="I932" t="str">
            <v>18268682042</v>
          </cell>
          <cell r="J932" t="str">
            <v>llei@nimte.ac.cn</v>
          </cell>
          <cell r="K932" t="str">
            <v>山东大学</v>
          </cell>
          <cell r="L932">
            <v>985</v>
          </cell>
          <cell r="M932" t="str">
            <v>材料科学与工程</v>
          </cell>
          <cell r="N932" t="str">
            <v>201306</v>
          </cell>
          <cell r="O932" t="str">
            <v>材料物理与化学</v>
          </cell>
        </row>
        <row r="933">
          <cell r="D933" t="str">
            <v>孙山</v>
          </cell>
          <cell r="E933" t="str">
            <v>女</v>
          </cell>
          <cell r="F933" t="str">
            <v>汉</v>
          </cell>
          <cell r="G933" t="str">
            <v>党员</v>
          </cell>
          <cell r="H933" t="str">
            <v>61030319920628162X</v>
          </cell>
          <cell r="I933" t="str">
            <v>18268534556</v>
          </cell>
          <cell r="J933" t="str">
            <v>sunshan@nimte.ac.cn</v>
          </cell>
          <cell r="K933" t="str">
            <v>西南大学</v>
          </cell>
          <cell r="L933">
            <v>211</v>
          </cell>
          <cell r="M933" t="str">
            <v>材料化学</v>
          </cell>
          <cell r="N933" t="str">
            <v>201307</v>
          </cell>
          <cell r="O933" t="str">
            <v>材料物理与化学</v>
          </cell>
        </row>
        <row r="934">
          <cell r="D934" t="str">
            <v>应杭君</v>
          </cell>
          <cell r="E934" t="str">
            <v>男</v>
          </cell>
          <cell r="F934" t="str">
            <v>汉</v>
          </cell>
          <cell r="G934" t="str">
            <v>团员</v>
          </cell>
          <cell r="H934" t="str">
            <v>330727199107220018</v>
          </cell>
          <cell r="I934" t="str">
            <v>15824282267</v>
          </cell>
          <cell r="J934" t="str">
            <v>yinghangjun@nimte.ac.cn</v>
          </cell>
          <cell r="K934" t="str">
            <v>南开大学</v>
          </cell>
          <cell r="L934">
            <v>985</v>
          </cell>
          <cell r="M934" t="str">
            <v>材料物理</v>
          </cell>
          <cell r="N934" t="str">
            <v>201307</v>
          </cell>
          <cell r="O934" t="str">
            <v>材料物理与化学</v>
          </cell>
        </row>
        <row r="935">
          <cell r="D935" t="str">
            <v>祝炬烨</v>
          </cell>
          <cell r="E935" t="str">
            <v>男</v>
          </cell>
          <cell r="F935" t="str">
            <v>汉</v>
          </cell>
          <cell r="G935" t="str">
            <v>团员</v>
          </cell>
          <cell r="H935" t="str">
            <v>330304199202170630</v>
          </cell>
          <cell r="I935" t="str">
            <v>18268681697</v>
          </cell>
          <cell r="J935" t="str">
            <v>zhujuye@nimte.ac.cn</v>
          </cell>
          <cell r="K935" t="str">
            <v>浙江大学</v>
          </cell>
          <cell r="L935">
            <v>985</v>
          </cell>
          <cell r="M935" t="str">
            <v>材料科学与工程</v>
          </cell>
          <cell r="N935" t="str">
            <v>201307</v>
          </cell>
          <cell r="O935" t="str">
            <v>材料物理与化学</v>
          </cell>
        </row>
        <row r="936">
          <cell r="D936" t="str">
            <v>邵艳艳</v>
          </cell>
          <cell r="E936" t="str">
            <v>女</v>
          </cell>
          <cell r="F936" t="str">
            <v>汉</v>
          </cell>
          <cell r="G936" t="str">
            <v>党员</v>
          </cell>
          <cell r="H936" t="str">
            <v>320623199108228641</v>
          </cell>
          <cell r="I936" t="str">
            <v>15824501832</v>
          </cell>
          <cell r="J936" t="str">
            <v>shaoyanyan@nimte.ac.cn</v>
          </cell>
          <cell r="K936" t="str">
            <v>西安交通大学</v>
          </cell>
          <cell r="L936">
            <v>985</v>
          </cell>
          <cell r="M936" t="str">
            <v>材料物理</v>
          </cell>
          <cell r="N936" t="str">
            <v>201307</v>
          </cell>
          <cell r="O936" t="str">
            <v>材料物理与化学</v>
          </cell>
        </row>
        <row r="937">
          <cell r="D937" t="str">
            <v>陈侃</v>
          </cell>
          <cell r="E937" t="str">
            <v>男</v>
          </cell>
          <cell r="F937" t="str">
            <v>汉</v>
          </cell>
          <cell r="G937" t="str">
            <v>党员</v>
          </cell>
          <cell r="H937" t="str">
            <v>330203199011051813</v>
          </cell>
          <cell r="I937" t="str">
            <v>18267462499</v>
          </cell>
          <cell r="J937" t="str">
            <v>chenkan@nimte.ac.cn</v>
          </cell>
          <cell r="K937" t="str">
            <v>中国计量学院</v>
          </cell>
          <cell r="L937" t="str">
            <v>一般</v>
          </cell>
          <cell r="M937" t="str">
            <v>材料化学</v>
          </cell>
          <cell r="N937" t="str">
            <v>201307</v>
          </cell>
          <cell r="O937" t="str">
            <v>材料加工工程</v>
          </cell>
        </row>
        <row r="938">
          <cell r="D938" t="str">
            <v>陈玉云</v>
          </cell>
          <cell r="E938" t="str">
            <v>女</v>
          </cell>
          <cell r="F938" t="str">
            <v>汉</v>
          </cell>
          <cell r="G938" t="str">
            <v>团员</v>
          </cell>
          <cell r="H938" t="str">
            <v>440508199211274927</v>
          </cell>
          <cell r="I938" t="str">
            <v>15915748509</v>
          </cell>
          <cell r="J938" t="str">
            <v>863623309@qq.com</v>
          </cell>
          <cell r="K938" t="str">
            <v>华南理工大学</v>
          </cell>
          <cell r="L938">
            <v>211</v>
          </cell>
          <cell r="M938" t="str">
            <v>电子科学与技术</v>
          </cell>
          <cell r="N938" t="str">
            <v>201507</v>
          </cell>
          <cell r="O938" t="str">
            <v>材料物理与化学</v>
          </cell>
        </row>
        <row r="939">
          <cell r="D939" t="str">
            <v>方清明</v>
          </cell>
          <cell r="E939" t="str">
            <v>女</v>
          </cell>
          <cell r="F939" t="str">
            <v>汉</v>
          </cell>
          <cell r="G939" t="str">
            <v>党员</v>
          </cell>
          <cell r="H939" t="str">
            <v>342901199204042226</v>
          </cell>
          <cell r="I939" t="str">
            <v>15327217249</v>
          </cell>
          <cell r="J939" t="str">
            <v>15327217249@163.com</v>
          </cell>
          <cell r="K939" t="str">
            <v>武汉理工大学</v>
          </cell>
          <cell r="L939">
            <v>211</v>
          </cell>
          <cell r="M939" t="str">
            <v>无机非金属材料工程</v>
          </cell>
          <cell r="N939" t="str">
            <v>201506</v>
          </cell>
          <cell r="O939" t="str">
            <v>材料物理与化学</v>
          </cell>
        </row>
        <row r="940">
          <cell r="D940" t="str">
            <v>付耀耀</v>
          </cell>
          <cell r="E940" t="str">
            <v>男</v>
          </cell>
          <cell r="F940" t="str">
            <v>汉</v>
          </cell>
          <cell r="G940" t="str">
            <v>党员</v>
          </cell>
          <cell r="H940" t="str">
            <v>342225199301112030</v>
          </cell>
          <cell r="I940" t="str">
            <v>13585478596</v>
          </cell>
          <cell r="J940" t="str">
            <v>915612541@qq.com</v>
          </cell>
          <cell r="K940" t="str">
            <v>中国矿业大学(徐州)</v>
          </cell>
          <cell r="L940">
            <v>211</v>
          </cell>
          <cell r="M940" t="str">
            <v>矿物加工工程</v>
          </cell>
          <cell r="N940" t="str">
            <v>201507</v>
          </cell>
          <cell r="O940" t="str">
            <v>材料物理与化学</v>
          </cell>
        </row>
        <row r="941">
          <cell r="D941" t="str">
            <v>雷涛</v>
          </cell>
          <cell r="E941" t="str">
            <v>男</v>
          </cell>
          <cell r="F941" t="str">
            <v>汉</v>
          </cell>
          <cell r="G941" t="str">
            <v>团员</v>
          </cell>
          <cell r="H941" t="str">
            <v>510113199210200413</v>
          </cell>
          <cell r="I941" t="str">
            <v>15651622092</v>
          </cell>
          <cell r="J941" t="str">
            <v>644574040@qq.com</v>
          </cell>
          <cell r="K941" t="str">
            <v>南京航空航天大学</v>
          </cell>
          <cell r="L941">
            <v>211</v>
          </cell>
          <cell r="M941" t="str">
            <v>应用化学</v>
          </cell>
          <cell r="N941" t="str">
            <v>201506</v>
          </cell>
          <cell r="O941" t="str">
            <v>高分子化学与物理</v>
          </cell>
        </row>
        <row r="942">
          <cell r="D942" t="str">
            <v>李红江</v>
          </cell>
          <cell r="E942" t="str">
            <v>男</v>
          </cell>
          <cell r="F942" t="str">
            <v>汉</v>
          </cell>
          <cell r="G942" t="str">
            <v>团员</v>
          </cell>
          <cell r="H942" t="str">
            <v>520202199204027237</v>
          </cell>
          <cell r="I942" t="str">
            <v>15616114648</v>
          </cell>
          <cell r="J942" t="str">
            <v>lizhijiang.ok@163.com</v>
          </cell>
          <cell r="K942" t="str">
            <v>中南大学</v>
          </cell>
          <cell r="L942">
            <v>985</v>
          </cell>
          <cell r="M942" t="str">
            <v>新能源科学与工程</v>
          </cell>
          <cell r="N942" t="str">
            <v>201507</v>
          </cell>
          <cell r="O942" t="str">
            <v>材料物理与化学</v>
          </cell>
        </row>
        <row r="943">
          <cell r="D943" t="str">
            <v>王胤杰</v>
          </cell>
          <cell r="E943" t="str">
            <v>男</v>
          </cell>
          <cell r="F943" t="str">
            <v>汉</v>
          </cell>
          <cell r="G943" t="str">
            <v>团员</v>
          </cell>
          <cell r="H943" t="str">
            <v>110101199112223013</v>
          </cell>
          <cell r="I943" t="str">
            <v>13001177722</v>
          </cell>
          <cell r="J943" t="str">
            <v>1541376276@qq.com</v>
          </cell>
          <cell r="K943" t="str">
            <v>北京大学</v>
          </cell>
          <cell r="L943">
            <v>985</v>
          </cell>
          <cell r="M943" t="str">
            <v>理科试验班类(元培学院)</v>
          </cell>
          <cell r="N943" t="str">
            <v>201507</v>
          </cell>
          <cell r="O943" t="str">
            <v>材料物理与化学</v>
          </cell>
        </row>
        <row r="944">
          <cell r="D944" t="str">
            <v>张超越</v>
          </cell>
          <cell r="E944" t="str">
            <v>男</v>
          </cell>
          <cell r="F944" t="str">
            <v>汉</v>
          </cell>
          <cell r="G944" t="str">
            <v>团员</v>
          </cell>
          <cell r="H944" t="str">
            <v>330206199204095715</v>
          </cell>
          <cell r="I944" t="str">
            <v>18792474223</v>
          </cell>
          <cell r="J944" t="str">
            <v>449148753@qq.com</v>
          </cell>
          <cell r="K944" t="str">
            <v>西北工业大学</v>
          </cell>
          <cell r="L944">
            <v>985</v>
          </cell>
          <cell r="M944" t="str">
            <v>材料成型及控制工程</v>
          </cell>
          <cell r="N944" t="str">
            <v>201507</v>
          </cell>
          <cell r="O944" t="str">
            <v>材料物理与化学</v>
          </cell>
        </row>
        <row r="945">
          <cell r="D945" t="str">
            <v>张文晓</v>
          </cell>
          <cell r="E945" t="str">
            <v>女</v>
          </cell>
          <cell r="F945" t="str">
            <v>汉</v>
          </cell>
          <cell r="G945" t="str">
            <v>团员</v>
          </cell>
          <cell r="H945" t="str">
            <v>371427199210100163</v>
          </cell>
          <cell r="I945" t="str">
            <v>18253164358</v>
          </cell>
          <cell r="J945" t="str">
            <v>zhangwenxiao11@163.com</v>
          </cell>
          <cell r="K945" t="str">
            <v>山东大学</v>
          </cell>
          <cell r="L945">
            <v>985</v>
          </cell>
          <cell r="M945" t="str">
            <v>高分子材料与工程</v>
          </cell>
          <cell r="N945" t="str">
            <v>201507</v>
          </cell>
          <cell r="O945" t="str">
            <v>高分子化学与物理</v>
          </cell>
        </row>
        <row r="946">
          <cell r="D946" t="str">
            <v>严旭丰</v>
          </cell>
          <cell r="E946" t="str">
            <v>男</v>
          </cell>
          <cell r="F946" t="str">
            <v>汉</v>
          </cell>
          <cell r="G946" t="str">
            <v>团员</v>
          </cell>
          <cell r="H946" t="str">
            <v>320621198910186939</v>
          </cell>
          <cell r="I946" t="str">
            <v>15152114980</v>
          </cell>
          <cell r="J946" t="str">
            <v>shuaigeyanxufeng@163.com</v>
          </cell>
          <cell r="K946" t="str">
            <v>中国矿业大学</v>
          </cell>
          <cell r="L946">
            <v>985</v>
          </cell>
          <cell r="M946" t="str">
            <v>材料科学与工程</v>
          </cell>
          <cell r="N946" t="str">
            <v>201207</v>
          </cell>
          <cell r="O946" t="str">
            <v>材料物理与化学</v>
          </cell>
        </row>
        <row r="947">
          <cell r="D947" t="str">
            <v>高京京</v>
          </cell>
          <cell r="E947" t="str">
            <v>女</v>
          </cell>
          <cell r="F947" t="str">
            <v>汉</v>
          </cell>
          <cell r="G947" t="str">
            <v>预备党员</v>
          </cell>
          <cell r="H947" t="str">
            <v>412801199210202022</v>
          </cell>
          <cell r="I947" t="str">
            <v>15055174958</v>
          </cell>
          <cell r="J947" t="str">
            <v>15055174958@139.com</v>
          </cell>
          <cell r="K947" t="str">
            <v>合肥工业大学</v>
          </cell>
          <cell r="L947">
            <v>211</v>
          </cell>
          <cell r="M947" t="str">
            <v>车辆工程</v>
          </cell>
          <cell r="N947" t="str">
            <v>201507</v>
          </cell>
          <cell r="O947" t="str">
            <v>机械工程</v>
          </cell>
        </row>
        <row r="948">
          <cell r="D948" t="str">
            <v>刘向星</v>
          </cell>
          <cell r="E948" t="str">
            <v>男</v>
          </cell>
          <cell r="F948" t="str">
            <v>汉</v>
          </cell>
          <cell r="G948" t="str">
            <v>预备党员</v>
          </cell>
          <cell r="H948" t="str">
            <v>132201199309123973</v>
          </cell>
          <cell r="I948" t="str">
            <v>18363121283</v>
          </cell>
          <cell r="J948" t="str">
            <v>xiangxlhit@163.com</v>
          </cell>
          <cell r="K948" t="str">
            <v>哈尔滨工业大学(威海)</v>
          </cell>
          <cell r="L948">
            <v>211</v>
          </cell>
          <cell r="M948" t="str">
            <v>车辆工程</v>
          </cell>
          <cell r="N948" t="str">
            <v>201507</v>
          </cell>
          <cell r="O948" t="str">
            <v>机械工程</v>
          </cell>
        </row>
        <row r="949">
          <cell r="D949" t="str">
            <v>黄振伟</v>
          </cell>
          <cell r="E949" t="str">
            <v>男</v>
          </cell>
          <cell r="F949" t="str">
            <v>汉</v>
          </cell>
          <cell r="G949" t="str">
            <v>团员</v>
          </cell>
          <cell r="H949" t="str">
            <v>350302199305220814</v>
          </cell>
          <cell r="I949" t="str">
            <v>15827189641</v>
          </cell>
          <cell r="J949" t="str">
            <v>398603033@qq.com</v>
          </cell>
          <cell r="K949" t="str">
            <v>武汉理工大学</v>
          </cell>
          <cell r="L949">
            <v>211</v>
          </cell>
          <cell r="M949" t="str">
            <v>自动化</v>
          </cell>
          <cell r="N949" t="str">
            <v>201507</v>
          </cell>
          <cell r="O949" t="str">
            <v>机械工程</v>
          </cell>
        </row>
        <row r="950">
          <cell r="D950" t="str">
            <v>姚阿艳</v>
          </cell>
          <cell r="E950" t="str">
            <v>女</v>
          </cell>
          <cell r="F950" t="str">
            <v>汉</v>
          </cell>
          <cell r="G950" t="str">
            <v>团员</v>
          </cell>
          <cell r="H950" t="str">
            <v>610425199402211542</v>
          </cell>
          <cell r="I950" t="str">
            <v>15900287359</v>
          </cell>
          <cell r="J950" t="str">
            <v>15320030557@163.com</v>
          </cell>
          <cell r="K950" t="str">
            <v>天津工业大学</v>
          </cell>
          <cell r="L950" t="str">
            <v>一般</v>
          </cell>
          <cell r="M950" t="str">
            <v>材料科学与工程</v>
          </cell>
          <cell r="N950" t="str">
            <v>201507</v>
          </cell>
          <cell r="O950" t="str">
            <v>化学工程</v>
          </cell>
        </row>
        <row r="951">
          <cell r="D951" t="str">
            <v>胡琼</v>
          </cell>
          <cell r="E951" t="str">
            <v>女</v>
          </cell>
          <cell r="F951" t="str">
            <v>汉</v>
          </cell>
          <cell r="G951" t="str">
            <v>团员</v>
          </cell>
          <cell r="H951" t="str">
            <v>330206199207104621</v>
          </cell>
          <cell r="I951" t="str">
            <v>13578987342</v>
          </cell>
          <cell r="J951" t="str">
            <v>799732322@qq.com</v>
          </cell>
          <cell r="K951" t="str">
            <v>吉林大学</v>
          </cell>
          <cell r="L951">
            <v>985</v>
          </cell>
          <cell r="M951" t="str">
            <v>电子信息工程</v>
          </cell>
          <cell r="N951" t="str">
            <v>201507</v>
          </cell>
          <cell r="O951" t="str">
            <v>机械制造及其自动化</v>
          </cell>
        </row>
        <row r="952">
          <cell r="D952" t="str">
            <v>马志英</v>
          </cell>
          <cell r="E952" t="str">
            <v>男</v>
          </cell>
          <cell r="F952" t="str">
            <v>汉</v>
          </cell>
          <cell r="G952" t="str">
            <v>团员</v>
          </cell>
          <cell r="H952" t="str">
            <v>142625199312284318</v>
          </cell>
          <cell r="I952" t="str">
            <v>18243087188</v>
          </cell>
          <cell r="J952" t="str">
            <v>1500176332@qq.com</v>
          </cell>
          <cell r="K952" t="str">
            <v>长春理工大学</v>
          </cell>
          <cell r="L952" t="str">
            <v>一般</v>
          </cell>
          <cell r="M952" t="str">
            <v>新能源材料与器件</v>
          </cell>
          <cell r="N952" t="str">
            <v>201507</v>
          </cell>
          <cell r="O952" t="str">
            <v>材料工程</v>
          </cell>
        </row>
        <row r="953">
          <cell r="D953" t="str">
            <v>任栋楼</v>
          </cell>
          <cell r="E953" t="str">
            <v>男</v>
          </cell>
          <cell r="F953" t="str">
            <v>汉</v>
          </cell>
          <cell r="G953" t="str">
            <v>团员</v>
          </cell>
          <cell r="H953" t="str">
            <v>140603199311273617</v>
          </cell>
          <cell r="I953" t="str">
            <v>18243088220</v>
          </cell>
          <cell r="J953" t="str">
            <v>2589121934@qq.com</v>
          </cell>
          <cell r="K953" t="str">
            <v>长春理工大学</v>
          </cell>
          <cell r="L953" t="str">
            <v>一般</v>
          </cell>
          <cell r="M953" t="str">
            <v>无机非金属材料工程</v>
          </cell>
          <cell r="N953" t="str">
            <v>201507</v>
          </cell>
          <cell r="O953" t="str">
            <v>材料工程</v>
          </cell>
        </row>
        <row r="954">
          <cell r="D954" t="str">
            <v>李垚垚</v>
          </cell>
          <cell r="E954" t="str">
            <v>男</v>
          </cell>
          <cell r="F954" t="str">
            <v>汉</v>
          </cell>
          <cell r="G954" t="str">
            <v>团员</v>
          </cell>
          <cell r="H954" t="str">
            <v>332526199302017714</v>
          </cell>
          <cell r="I954" t="str">
            <v>15150687385</v>
          </cell>
          <cell r="J954" t="str">
            <v>532932918@qq.com</v>
          </cell>
          <cell r="K954" t="str">
            <v>南京航空航天大学</v>
          </cell>
          <cell r="L954">
            <v>211</v>
          </cell>
          <cell r="M954" t="str">
            <v>材料科学与工程</v>
          </cell>
          <cell r="N954" t="str">
            <v>201506</v>
          </cell>
          <cell r="O954" t="str">
            <v>有机化学</v>
          </cell>
        </row>
        <row r="955">
          <cell r="D955" t="str">
            <v>马丹丹</v>
          </cell>
          <cell r="E955" t="str">
            <v>女</v>
          </cell>
          <cell r="F955" t="str">
            <v>汉</v>
          </cell>
          <cell r="G955" t="str">
            <v>预备党员</v>
          </cell>
          <cell r="H955" t="str">
            <v>330283199210221821</v>
          </cell>
          <cell r="I955" t="str">
            <v>18758225315</v>
          </cell>
          <cell r="J955" t="str">
            <v>313093149@qq.com</v>
          </cell>
          <cell r="K955" t="str">
            <v>浙江工业大学</v>
          </cell>
          <cell r="L955" t="str">
            <v>2011计划</v>
          </cell>
          <cell r="M955" t="str">
            <v>材料科学与工程(高分子材料)</v>
          </cell>
          <cell r="N955" t="str">
            <v>201507</v>
          </cell>
          <cell r="O955" t="str">
            <v>高分子化学与物理</v>
          </cell>
        </row>
        <row r="956">
          <cell r="D956" t="str">
            <v>刘培培</v>
          </cell>
          <cell r="E956" t="str">
            <v>女</v>
          </cell>
          <cell r="F956" t="str">
            <v>汉</v>
          </cell>
          <cell r="G956" t="str">
            <v>团员</v>
          </cell>
          <cell r="H956" t="str">
            <v>372926199307235824</v>
          </cell>
          <cell r="I956" t="str">
            <v>18270914245</v>
          </cell>
          <cell r="J956" t="str">
            <v>1023181788@qq.com</v>
          </cell>
          <cell r="K956" t="str">
            <v>南昌大学</v>
          </cell>
          <cell r="L956">
            <v>211</v>
          </cell>
          <cell r="M956" t="str">
            <v>光信息科学与技术</v>
          </cell>
          <cell r="N956" t="str">
            <v>201507</v>
          </cell>
          <cell r="O956" t="str">
            <v>材料物理与化学</v>
          </cell>
        </row>
        <row r="957">
          <cell r="D957" t="str">
            <v>汪力</v>
          </cell>
          <cell r="E957" t="str">
            <v>男</v>
          </cell>
          <cell r="F957" t="str">
            <v>汉</v>
          </cell>
          <cell r="G957" t="str">
            <v>团员</v>
          </cell>
          <cell r="H957" t="str">
            <v>342921199311171037</v>
          </cell>
          <cell r="I957" t="str">
            <v>15070829037</v>
          </cell>
          <cell r="J957" t="str">
            <v>296255237@qq.com</v>
          </cell>
          <cell r="K957" t="str">
            <v>南昌大学</v>
          </cell>
          <cell r="L957">
            <v>211</v>
          </cell>
          <cell r="M957" t="str">
            <v>高分子材料与工程</v>
          </cell>
          <cell r="N957" t="str">
            <v>201507</v>
          </cell>
          <cell r="O957" t="str">
            <v>高分子化学与物理</v>
          </cell>
        </row>
        <row r="958">
          <cell r="D958" t="str">
            <v>徐鼎鼎</v>
          </cell>
          <cell r="E958" t="str">
            <v>女</v>
          </cell>
          <cell r="F958" t="str">
            <v>汉</v>
          </cell>
          <cell r="G958" t="str">
            <v>预备党员</v>
          </cell>
          <cell r="H958" t="str">
            <v>330724199308251620</v>
          </cell>
          <cell r="I958" t="str">
            <v>18253161571</v>
          </cell>
          <cell r="J958" t="str">
            <v>365240868@qq.com</v>
          </cell>
          <cell r="K958" t="str">
            <v>山东大学</v>
          </cell>
          <cell r="L958">
            <v>985</v>
          </cell>
          <cell r="M958" t="str">
            <v>材料成型及控制工程</v>
          </cell>
          <cell r="N958" t="str">
            <v>201507</v>
          </cell>
          <cell r="O958" t="str">
            <v>材料物理与化学</v>
          </cell>
        </row>
        <row r="959">
          <cell r="D959" t="str">
            <v>沈梦婷</v>
          </cell>
          <cell r="E959" t="str">
            <v>女</v>
          </cell>
          <cell r="F959" t="str">
            <v>汉</v>
          </cell>
          <cell r="G959" t="str">
            <v>团员</v>
          </cell>
          <cell r="H959" t="str">
            <v>331082199304017884</v>
          </cell>
          <cell r="I959" t="str">
            <v>15689964373</v>
          </cell>
          <cell r="J959" t="str">
            <v>bujiacongxiexie@163.com</v>
          </cell>
          <cell r="K959" t="str">
            <v>中国石油大学(华东)</v>
          </cell>
          <cell r="L959">
            <v>211</v>
          </cell>
          <cell r="M959" t="str">
            <v>材料科学与工程</v>
          </cell>
          <cell r="N959" t="str">
            <v>201506</v>
          </cell>
          <cell r="O959" t="str">
            <v>材料物理与化学</v>
          </cell>
        </row>
        <row r="960">
          <cell r="D960" t="str">
            <v>阮慧敏</v>
          </cell>
          <cell r="E960" t="str">
            <v>女</v>
          </cell>
          <cell r="F960" t="str">
            <v>汉</v>
          </cell>
          <cell r="G960" t="str">
            <v>预备党员</v>
          </cell>
          <cell r="H960" t="str">
            <v>411526199306224226</v>
          </cell>
          <cell r="I960" t="str">
            <v>18306487122</v>
          </cell>
          <cell r="J960" t="str">
            <v>792015445@qq.com</v>
          </cell>
          <cell r="K960" t="str">
            <v>青岛科技大学</v>
          </cell>
          <cell r="L960" t="str">
            <v>一般</v>
          </cell>
          <cell r="M960" t="str">
            <v>材料物理</v>
          </cell>
          <cell r="N960" t="str">
            <v>201507</v>
          </cell>
          <cell r="O960" t="str">
            <v>材料工程</v>
          </cell>
        </row>
        <row r="961">
          <cell r="D961" t="str">
            <v>黄世强</v>
          </cell>
          <cell r="E961" t="str">
            <v>男</v>
          </cell>
          <cell r="F961" t="str">
            <v>汉</v>
          </cell>
          <cell r="G961" t="str">
            <v>党员</v>
          </cell>
          <cell r="H961" t="str">
            <v>33028219920221131X</v>
          </cell>
          <cell r="I961" t="str">
            <v>15527950915</v>
          </cell>
          <cell r="J961" t="str">
            <v>q1061874921@163.com</v>
          </cell>
          <cell r="K961" t="str">
            <v>武汉理工大学</v>
          </cell>
          <cell r="L961">
            <v>211</v>
          </cell>
          <cell r="M961" t="str">
            <v>材料科学与工程</v>
          </cell>
          <cell r="N961" t="str">
            <v>201506</v>
          </cell>
          <cell r="O961" t="str">
            <v>材料物理与化学</v>
          </cell>
        </row>
        <row r="962">
          <cell r="D962" t="str">
            <v>万红利</v>
          </cell>
          <cell r="E962" t="str">
            <v>女</v>
          </cell>
          <cell r="F962" t="str">
            <v>汉</v>
          </cell>
          <cell r="G962" t="str">
            <v>党员</v>
          </cell>
          <cell r="H962" t="str">
            <v>429004199308144063</v>
          </cell>
          <cell r="I962" t="str">
            <v>13260649665</v>
          </cell>
          <cell r="J962" t="str">
            <v>1351550207@qq.com</v>
          </cell>
          <cell r="K962" t="str">
            <v>湖北大学</v>
          </cell>
          <cell r="L962" t="str">
            <v>一般</v>
          </cell>
          <cell r="M962" t="str">
            <v>材料化学</v>
          </cell>
          <cell r="N962" t="str">
            <v>201507</v>
          </cell>
          <cell r="O962" t="str">
            <v>材料物理与化学</v>
          </cell>
        </row>
        <row r="963">
          <cell r="D963" t="str">
            <v>王逸</v>
          </cell>
          <cell r="E963" t="str">
            <v>男</v>
          </cell>
          <cell r="F963" t="str">
            <v>汉</v>
          </cell>
          <cell r="G963" t="str">
            <v>团员</v>
          </cell>
          <cell r="H963" t="str">
            <v>51112619920826543X</v>
          </cell>
          <cell r="I963" t="str">
            <v>15114069846</v>
          </cell>
          <cell r="J963" t="str">
            <v>631501537@qq.com</v>
          </cell>
          <cell r="K963" t="str">
            <v>西南交通大学</v>
          </cell>
          <cell r="L963">
            <v>211</v>
          </cell>
          <cell r="M963" t="str">
            <v>机械设计制造及其自动化</v>
          </cell>
          <cell r="N963" t="str">
            <v>201506</v>
          </cell>
          <cell r="O963" t="str">
            <v>机械制造及其自动化</v>
          </cell>
        </row>
        <row r="964">
          <cell r="D964" t="str">
            <v>曹志琨</v>
          </cell>
          <cell r="E964" t="str">
            <v>男</v>
          </cell>
          <cell r="F964" t="str">
            <v>汉</v>
          </cell>
          <cell r="G964" t="str">
            <v>团员</v>
          </cell>
          <cell r="H964" t="str">
            <v>511502199206061637</v>
          </cell>
          <cell r="I964" t="str">
            <v>13658398651</v>
          </cell>
          <cell r="J964" t="str">
            <v>422034039@qq.com</v>
          </cell>
          <cell r="K964" t="str">
            <v>西南大学</v>
          </cell>
          <cell r="L964">
            <v>211</v>
          </cell>
          <cell r="M964" t="str">
            <v>自动化(工程方向)</v>
          </cell>
          <cell r="N964" t="str">
            <v>201507</v>
          </cell>
          <cell r="O964" t="str">
            <v>机械制造及其自动化</v>
          </cell>
        </row>
        <row r="965">
          <cell r="D965" t="str">
            <v>尹充</v>
          </cell>
          <cell r="E965" t="str">
            <v>男</v>
          </cell>
          <cell r="F965" t="str">
            <v>汉</v>
          </cell>
          <cell r="G965" t="str">
            <v>群众</v>
          </cell>
          <cell r="H965" t="str">
            <v>360721199209056455</v>
          </cell>
          <cell r="I965" t="str">
            <v>18243089616</v>
          </cell>
          <cell r="J965" t="str">
            <v>550642157@qq.com</v>
          </cell>
          <cell r="K965" t="str">
            <v>长春理工大学</v>
          </cell>
          <cell r="L965" t="str">
            <v>一般</v>
          </cell>
          <cell r="M965" t="str">
            <v>光电子材料与器件</v>
          </cell>
          <cell r="N965" t="str">
            <v>201507</v>
          </cell>
          <cell r="O965" t="str">
            <v>材料物理与化学</v>
          </cell>
        </row>
        <row r="966">
          <cell r="D966" t="str">
            <v>郑路遥</v>
          </cell>
          <cell r="E966" t="str">
            <v>男</v>
          </cell>
          <cell r="F966" t="str">
            <v>汉</v>
          </cell>
          <cell r="G966" t="str">
            <v>党员</v>
          </cell>
          <cell r="H966" t="str">
            <v>320483199012300931</v>
          </cell>
          <cell r="I966" t="str">
            <v>13861139257</v>
          </cell>
          <cell r="J966" t="str">
            <v>1053545930@qq.com</v>
          </cell>
          <cell r="K966" t="str">
            <v>常州大学</v>
          </cell>
          <cell r="L966" t="str">
            <v>一般</v>
          </cell>
          <cell r="M966" t="str">
            <v>材料化学</v>
          </cell>
          <cell r="N966" t="str">
            <v>201507</v>
          </cell>
          <cell r="O966" t="str">
            <v>化学工程</v>
          </cell>
        </row>
        <row r="967">
          <cell r="D967" t="str">
            <v>蒋振奇</v>
          </cell>
          <cell r="E967" t="str">
            <v>男</v>
          </cell>
          <cell r="F967" t="str">
            <v>汉</v>
          </cell>
          <cell r="G967" t="str">
            <v>团员</v>
          </cell>
          <cell r="H967" t="str">
            <v>320211199301054535</v>
          </cell>
          <cell r="I967" t="str">
            <v>15161161507</v>
          </cell>
          <cell r="J967" t="str">
            <v>709980305@qq.com</v>
          </cell>
          <cell r="K967" t="str">
            <v>常州大学</v>
          </cell>
          <cell r="L967" t="str">
            <v>一般</v>
          </cell>
          <cell r="M967" t="str">
            <v>高分子材料与工程</v>
          </cell>
          <cell r="N967" t="str">
            <v>201507</v>
          </cell>
          <cell r="O967" t="str">
            <v>材料物理与化学</v>
          </cell>
        </row>
        <row r="968">
          <cell r="D968" t="str">
            <v>李辉</v>
          </cell>
          <cell r="E968" t="str">
            <v>男</v>
          </cell>
          <cell r="F968" t="str">
            <v>汉</v>
          </cell>
          <cell r="G968" t="str">
            <v>团员</v>
          </cell>
          <cell r="H968" t="str">
            <v>321201198906081214</v>
          </cell>
          <cell r="I968" t="str">
            <v>15258292417</v>
          </cell>
          <cell r="J968" t="str">
            <v>262951340@qq.com</v>
          </cell>
          <cell r="K968" t="str">
            <v>浙江大学宁波理工学院</v>
          </cell>
          <cell r="L968" t="str">
            <v>一般</v>
          </cell>
          <cell r="M968" t="str">
            <v>制药工程</v>
          </cell>
          <cell r="N968" t="str">
            <v>201306</v>
          </cell>
          <cell r="O968" t="str">
            <v>化学工程</v>
          </cell>
        </row>
        <row r="969">
          <cell r="D969" t="str">
            <v>叶辰</v>
          </cell>
          <cell r="E969" t="str">
            <v>男</v>
          </cell>
          <cell r="F969" t="str">
            <v>汉</v>
          </cell>
          <cell r="G969" t="str">
            <v>团员</v>
          </cell>
          <cell r="H969" t="str">
            <v>330204199406142011</v>
          </cell>
          <cell r="I969" t="str">
            <v>18868829413</v>
          </cell>
          <cell r="J969" t="str">
            <v>420143023@qq.com</v>
          </cell>
          <cell r="K969" t="str">
            <v>浙江大学</v>
          </cell>
          <cell r="L969">
            <v>985</v>
          </cell>
          <cell r="M969" t="str">
            <v>高分子材料与工程</v>
          </cell>
          <cell r="N969" t="str">
            <v>201507</v>
          </cell>
          <cell r="O969" t="str">
            <v>高分子化学与物理</v>
          </cell>
        </row>
        <row r="970">
          <cell r="D970" t="str">
            <v>胡晗</v>
          </cell>
          <cell r="E970" t="str">
            <v>男</v>
          </cell>
          <cell r="F970" t="str">
            <v>汉</v>
          </cell>
          <cell r="G970" t="str">
            <v>党员</v>
          </cell>
          <cell r="H970" t="str">
            <v>330282199305140032</v>
          </cell>
          <cell r="I970" t="str">
            <v>15267042872</v>
          </cell>
          <cell r="J970" t="str">
            <v>305526009@qq.com</v>
          </cell>
          <cell r="K970" t="str">
            <v>浙江大学</v>
          </cell>
          <cell r="L970">
            <v>985</v>
          </cell>
          <cell r="M970" t="str">
            <v>材料化学</v>
          </cell>
          <cell r="N970" t="str">
            <v>201507</v>
          </cell>
          <cell r="O970" t="str">
            <v>高分子化学与物理</v>
          </cell>
        </row>
        <row r="971">
          <cell r="D971" t="str">
            <v>李准</v>
          </cell>
          <cell r="E971" t="str">
            <v>男</v>
          </cell>
          <cell r="F971" t="str">
            <v>汉</v>
          </cell>
          <cell r="G971" t="str">
            <v>团员</v>
          </cell>
          <cell r="H971" t="str">
            <v>142732199312162010</v>
          </cell>
          <cell r="I971" t="str">
            <v>18815280906</v>
          </cell>
          <cell r="J971" t="str">
            <v>913121554@qq.com</v>
          </cell>
          <cell r="K971" t="str">
            <v>宁波大学</v>
          </cell>
          <cell r="L971" t="str">
            <v>一般</v>
          </cell>
          <cell r="M971" t="str">
            <v>应用化学</v>
          </cell>
          <cell r="N971" t="str">
            <v>201507</v>
          </cell>
          <cell r="O971" t="str">
            <v>物理化学</v>
          </cell>
        </row>
        <row r="972">
          <cell r="D972" t="str">
            <v>李彭</v>
          </cell>
          <cell r="E972" t="str">
            <v>男</v>
          </cell>
          <cell r="F972" t="str">
            <v>汉</v>
          </cell>
          <cell r="G972" t="str">
            <v>群众</v>
          </cell>
          <cell r="H972" t="str">
            <v>430602198302155035</v>
          </cell>
          <cell r="I972" t="str">
            <v>15088405467</v>
          </cell>
          <cell r="J972" t="str">
            <v>quotekk@163.com</v>
          </cell>
          <cell r="K972" t="str">
            <v>清华大学</v>
          </cell>
          <cell r="L972">
            <v>985</v>
          </cell>
          <cell r="M972" t="str">
            <v>基础科学（物理数学方向）</v>
          </cell>
          <cell r="N972" t="str">
            <v>200601</v>
          </cell>
          <cell r="O972" t="str">
            <v>材料物理与化学</v>
          </cell>
        </row>
        <row r="973">
          <cell r="D973" t="str">
            <v>胡丹鑫</v>
          </cell>
          <cell r="E973" t="str">
            <v>女</v>
          </cell>
          <cell r="F973" t="str">
            <v>汉</v>
          </cell>
          <cell r="G973" t="str">
            <v>预备党员</v>
          </cell>
          <cell r="H973" t="str">
            <v>330724199306165841</v>
          </cell>
          <cell r="I973" t="str">
            <v>15255152978</v>
          </cell>
          <cell r="J973" t="str">
            <v>15255152978@163.com</v>
          </cell>
          <cell r="K973" t="str">
            <v>合肥工业大学</v>
          </cell>
          <cell r="L973">
            <v>211</v>
          </cell>
          <cell r="M973" t="str">
            <v>高分子材料与工程</v>
          </cell>
          <cell r="N973" t="str">
            <v>201507</v>
          </cell>
          <cell r="O973" t="str">
            <v>化学工程</v>
          </cell>
        </row>
        <row r="974">
          <cell r="D974" t="str">
            <v>支树迪</v>
          </cell>
          <cell r="E974" t="str">
            <v>女</v>
          </cell>
          <cell r="F974" t="str">
            <v>汉</v>
          </cell>
          <cell r="G974" t="str">
            <v>团员</v>
          </cell>
          <cell r="H974" t="str">
            <v>130929199104184687</v>
          </cell>
          <cell r="I974" t="str">
            <v>18265412303</v>
          </cell>
          <cell r="J974" t="str">
            <v>1228510350@qq.com</v>
          </cell>
          <cell r="K974" t="str">
            <v>济南大学</v>
          </cell>
          <cell r="L974" t="str">
            <v>一般</v>
          </cell>
          <cell r="M974" t="str">
            <v>材料类</v>
          </cell>
          <cell r="N974" t="str">
            <v>201507</v>
          </cell>
          <cell r="O974" t="str">
            <v>材料加工工程</v>
          </cell>
        </row>
        <row r="975">
          <cell r="D975" t="str">
            <v>苏月宾</v>
          </cell>
          <cell r="E975" t="str">
            <v>男</v>
          </cell>
          <cell r="F975" t="str">
            <v>汉</v>
          </cell>
          <cell r="G975" t="str">
            <v>团员</v>
          </cell>
          <cell r="H975" t="str">
            <v>371525199212055979</v>
          </cell>
          <cell r="I975" t="str">
            <v>18253163204</v>
          </cell>
          <cell r="J975" t="str">
            <v>free_syb@163.com</v>
          </cell>
          <cell r="K975" t="str">
            <v>山东大学</v>
          </cell>
          <cell r="L975">
            <v>985</v>
          </cell>
          <cell r="M975" t="str">
            <v>材料化学</v>
          </cell>
          <cell r="N975" t="str">
            <v>201506</v>
          </cell>
          <cell r="O975" t="str">
            <v>材料物理与化学</v>
          </cell>
        </row>
        <row r="976">
          <cell r="D976" t="str">
            <v>李梦龙</v>
          </cell>
          <cell r="E976" t="str">
            <v>男</v>
          </cell>
          <cell r="F976" t="str">
            <v>汉</v>
          </cell>
          <cell r="G976" t="str">
            <v>党员</v>
          </cell>
          <cell r="H976" t="str">
            <v>370883199302260019</v>
          </cell>
          <cell r="I976" t="str">
            <v>13287799291</v>
          </cell>
          <cell r="J976" t="str">
            <v>limenglong93@126.com</v>
          </cell>
          <cell r="K976" t="str">
            <v>山东大学</v>
          </cell>
          <cell r="L976">
            <v>985</v>
          </cell>
          <cell r="M976" t="str">
            <v>高分子材料与工程</v>
          </cell>
          <cell r="N976" t="str">
            <v>201507</v>
          </cell>
          <cell r="O976" t="str">
            <v>高分子化学与物理</v>
          </cell>
        </row>
        <row r="977">
          <cell r="D977" t="str">
            <v>周政</v>
          </cell>
          <cell r="E977" t="str">
            <v>男</v>
          </cell>
          <cell r="F977" t="str">
            <v>汉</v>
          </cell>
          <cell r="G977" t="str">
            <v>团员</v>
          </cell>
          <cell r="H977" t="str">
            <v>320723199304160811</v>
          </cell>
          <cell r="I977" t="str">
            <v>18306482614</v>
          </cell>
          <cell r="J977" t="str">
            <v>1963147377@qq.com</v>
          </cell>
          <cell r="K977" t="str">
            <v>山东科技大学</v>
          </cell>
          <cell r="L977" t="str">
            <v>一般</v>
          </cell>
          <cell r="M977" t="str">
            <v>金属材料工程</v>
          </cell>
          <cell r="N977" t="str">
            <v>201507</v>
          </cell>
          <cell r="O977" t="str">
            <v>材料工程</v>
          </cell>
        </row>
        <row r="978">
          <cell r="D978" t="str">
            <v>张秋爽</v>
          </cell>
          <cell r="E978" t="str">
            <v>女</v>
          </cell>
          <cell r="F978" t="str">
            <v>汉</v>
          </cell>
          <cell r="G978" t="str">
            <v>团员</v>
          </cell>
          <cell r="H978" t="str">
            <v>130533199310110040</v>
          </cell>
          <cell r="I978" t="str">
            <v>18354206847</v>
          </cell>
          <cell r="J978" t="str">
            <v>1356134138@qq.com</v>
          </cell>
          <cell r="K978" t="str">
            <v>青岛理工大学</v>
          </cell>
          <cell r="L978" t="str">
            <v>一般</v>
          </cell>
          <cell r="M978" t="str">
            <v>材料科学与工程</v>
          </cell>
          <cell r="N978" t="str">
            <v>201507</v>
          </cell>
          <cell r="O978" t="str">
            <v>材料工程</v>
          </cell>
        </row>
        <row r="979">
          <cell r="D979" t="str">
            <v>王国良</v>
          </cell>
          <cell r="E979" t="str">
            <v>男</v>
          </cell>
          <cell r="F979" t="str">
            <v>汉</v>
          </cell>
          <cell r="G979" t="str">
            <v>党员</v>
          </cell>
          <cell r="H979" t="str">
            <v>371522199103184713</v>
          </cell>
          <cell r="I979" t="str">
            <v>15275257283</v>
          </cell>
          <cell r="J979" t="str">
            <v>1140836161@qq.com</v>
          </cell>
          <cell r="K979" t="str">
            <v>青岛科技大学</v>
          </cell>
          <cell r="L979" t="str">
            <v>一般</v>
          </cell>
          <cell r="M979" t="str">
            <v>材料物理</v>
          </cell>
          <cell r="N979" t="str">
            <v>201307</v>
          </cell>
          <cell r="O979" t="str">
            <v>材料工程</v>
          </cell>
        </row>
        <row r="980">
          <cell r="D980" t="str">
            <v>管倩</v>
          </cell>
          <cell r="E980" t="str">
            <v>女</v>
          </cell>
          <cell r="F980" t="str">
            <v>汉</v>
          </cell>
          <cell r="G980" t="str">
            <v>团员</v>
          </cell>
          <cell r="H980" t="str">
            <v>372925199309303521</v>
          </cell>
          <cell r="I980" t="str">
            <v>15653531575</v>
          </cell>
          <cell r="J980" t="str">
            <v>1563689328@qq.com</v>
          </cell>
          <cell r="K980" t="str">
            <v>烟台大学</v>
          </cell>
          <cell r="L980" t="str">
            <v>一般</v>
          </cell>
          <cell r="M980" t="str">
            <v>应用化学</v>
          </cell>
          <cell r="N980" t="str">
            <v>201507</v>
          </cell>
          <cell r="O980" t="str">
            <v>有机化学</v>
          </cell>
        </row>
        <row r="981">
          <cell r="D981" t="str">
            <v>邢洁</v>
          </cell>
          <cell r="E981" t="str">
            <v>女</v>
          </cell>
          <cell r="F981" t="str">
            <v>汉</v>
          </cell>
          <cell r="G981" t="str">
            <v>团员</v>
          </cell>
          <cell r="H981" t="str">
            <v>410221199101025283</v>
          </cell>
          <cell r="I981" t="str">
            <v>18238833213</v>
          </cell>
          <cell r="J981" t="str">
            <v>jiex2015ky@126.com</v>
          </cell>
          <cell r="K981" t="str">
            <v>河南科技大学</v>
          </cell>
          <cell r="L981" t="str">
            <v>一般</v>
          </cell>
          <cell r="M981" t="str">
            <v>金属材料工程</v>
          </cell>
          <cell r="N981" t="str">
            <v>201507</v>
          </cell>
          <cell r="O981" t="str">
            <v>材料工程</v>
          </cell>
        </row>
        <row r="982">
          <cell r="D982" t="str">
            <v>李小晴</v>
          </cell>
          <cell r="E982" t="str">
            <v>女</v>
          </cell>
          <cell r="F982" t="str">
            <v>汉</v>
          </cell>
          <cell r="G982" t="str">
            <v>团员</v>
          </cell>
          <cell r="H982" t="str">
            <v>320321199106120320</v>
          </cell>
          <cell r="I982" t="str">
            <v>15671627240</v>
          </cell>
          <cell r="J982" t="str">
            <v>1187381805@qq.com</v>
          </cell>
          <cell r="K982" t="str">
            <v>武汉科技大学</v>
          </cell>
          <cell r="L982" t="str">
            <v>一般</v>
          </cell>
          <cell r="M982" t="str">
            <v>化学工程与工艺</v>
          </cell>
          <cell r="N982" t="str">
            <v>201507</v>
          </cell>
          <cell r="O982" t="str">
            <v>材料工程</v>
          </cell>
        </row>
        <row r="983">
          <cell r="D983" t="str">
            <v>付杨明</v>
          </cell>
          <cell r="E983" t="str">
            <v>男</v>
          </cell>
          <cell r="F983" t="str">
            <v>汉</v>
          </cell>
          <cell r="G983" t="str">
            <v>团员</v>
          </cell>
          <cell r="H983" t="str">
            <v>420115199310076617</v>
          </cell>
          <cell r="I983" t="str">
            <v>13027157937</v>
          </cell>
          <cell r="J983" t="str">
            <v>1547489241@qq.com</v>
          </cell>
          <cell r="K983" t="str">
            <v>中国地质大学(武汉)</v>
          </cell>
          <cell r="L983">
            <v>211</v>
          </cell>
          <cell r="M983" t="str">
            <v>应用化学</v>
          </cell>
          <cell r="N983" t="str">
            <v>201507</v>
          </cell>
          <cell r="O983" t="str">
            <v>材料物理与化学</v>
          </cell>
        </row>
        <row r="984">
          <cell r="D984" t="str">
            <v>童慧</v>
          </cell>
          <cell r="E984" t="str">
            <v>女</v>
          </cell>
          <cell r="F984" t="str">
            <v>汉</v>
          </cell>
          <cell r="G984" t="str">
            <v>党员</v>
          </cell>
          <cell r="H984" t="str">
            <v>420117199303147926</v>
          </cell>
          <cell r="I984" t="str">
            <v>13349934889</v>
          </cell>
          <cell r="J984" t="str">
            <v>995420372@qq.com</v>
          </cell>
          <cell r="K984" t="str">
            <v>武汉理工大学</v>
          </cell>
          <cell r="L984">
            <v>211</v>
          </cell>
          <cell r="M984" t="str">
            <v>无机非金属材料工程</v>
          </cell>
          <cell r="N984" t="str">
            <v>201507</v>
          </cell>
          <cell r="O984" t="str">
            <v>材料物理与化学</v>
          </cell>
        </row>
        <row r="985">
          <cell r="D985" t="str">
            <v>魏菁</v>
          </cell>
          <cell r="E985" t="str">
            <v>女</v>
          </cell>
          <cell r="F985" t="str">
            <v>汉</v>
          </cell>
          <cell r="G985" t="str">
            <v>党员</v>
          </cell>
          <cell r="H985" t="str">
            <v>430524199308132421</v>
          </cell>
          <cell r="I985" t="str">
            <v>13677481952</v>
          </cell>
          <cell r="J985" t="str">
            <v>2285158919@qq.com</v>
          </cell>
          <cell r="K985" t="str">
            <v>长沙理工大学</v>
          </cell>
          <cell r="L985" t="str">
            <v>一般</v>
          </cell>
          <cell r="M985" t="str">
            <v>无机非金属材料工程</v>
          </cell>
          <cell r="N985" t="str">
            <v>201506</v>
          </cell>
          <cell r="O985" t="str">
            <v>材料物理与化学</v>
          </cell>
        </row>
        <row r="986">
          <cell r="D986" t="str">
            <v>吴傲路</v>
          </cell>
          <cell r="E986" t="str">
            <v>男</v>
          </cell>
          <cell r="F986" t="str">
            <v>汉</v>
          </cell>
          <cell r="G986" t="str">
            <v>团员</v>
          </cell>
          <cell r="H986" t="str">
            <v>330424199211272613</v>
          </cell>
          <cell r="I986" t="str">
            <v>13362331952</v>
          </cell>
          <cell r="J986" t="str">
            <v>wuaolu@163.com</v>
          </cell>
          <cell r="K986" t="str">
            <v>四川大学</v>
          </cell>
          <cell r="L986">
            <v>985</v>
          </cell>
          <cell r="M986" t="str">
            <v>金属材料工程</v>
          </cell>
          <cell r="N986" t="str">
            <v>201507</v>
          </cell>
          <cell r="O986" t="str">
            <v>材料物理与化学</v>
          </cell>
        </row>
        <row r="987">
          <cell r="D987" t="str">
            <v>董宁</v>
          </cell>
          <cell r="E987" t="str">
            <v>女</v>
          </cell>
          <cell r="F987" t="str">
            <v>汉</v>
          </cell>
          <cell r="G987" t="str">
            <v>团员</v>
          </cell>
          <cell r="H987" t="str">
            <v>421182199312131748</v>
          </cell>
          <cell r="I987" t="str">
            <v>13056676730</v>
          </cell>
          <cell r="J987" t="str">
            <v>376870795@qq.com</v>
          </cell>
          <cell r="K987" t="str">
            <v>电子科技大学</v>
          </cell>
          <cell r="L987">
            <v>985</v>
          </cell>
          <cell r="M987" t="str">
            <v>能源工程及自动化</v>
          </cell>
          <cell r="N987" t="str">
            <v>201507</v>
          </cell>
          <cell r="O987" t="str">
            <v>材料物理与化学</v>
          </cell>
        </row>
        <row r="988">
          <cell r="D988" t="str">
            <v>周俊杰</v>
          </cell>
          <cell r="E988" t="str">
            <v>男</v>
          </cell>
          <cell r="F988" t="str">
            <v>汉</v>
          </cell>
          <cell r="G988" t="str">
            <v>团员</v>
          </cell>
          <cell r="H988" t="str">
            <v>330683199302010417</v>
          </cell>
          <cell r="I988" t="str">
            <v>18602850485</v>
          </cell>
          <cell r="J988" t="str">
            <v>598991159@qq.com</v>
          </cell>
          <cell r="K988" t="str">
            <v>电子科技大学</v>
          </cell>
          <cell r="L988">
            <v>985</v>
          </cell>
          <cell r="M988" t="str">
            <v>新能源材料与器件</v>
          </cell>
          <cell r="N988" t="str">
            <v>201507</v>
          </cell>
          <cell r="O988" t="str">
            <v>材料物理与化学</v>
          </cell>
        </row>
        <row r="989">
          <cell r="D989" t="str">
            <v>李汉超</v>
          </cell>
          <cell r="E989" t="str">
            <v>男</v>
          </cell>
          <cell r="F989" t="str">
            <v>汉</v>
          </cell>
          <cell r="G989" t="str">
            <v>团员</v>
          </cell>
          <cell r="H989" t="str">
            <v>420222199309200018</v>
          </cell>
          <cell r="I989" t="str">
            <v>18771100143</v>
          </cell>
          <cell r="J989" t="str">
            <v>317303007@qq.com</v>
          </cell>
          <cell r="K989" t="str">
            <v>武汉工程大学</v>
          </cell>
          <cell r="L989" t="str">
            <v>一般</v>
          </cell>
          <cell r="M989" t="str">
            <v>材料化学</v>
          </cell>
          <cell r="N989" t="str">
            <v>201507</v>
          </cell>
          <cell r="O989" t="str">
            <v>材料物理与化学</v>
          </cell>
        </row>
        <row r="990">
          <cell r="D990" t="str">
            <v>施迪未</v>
          </cell>
          <cell r="E990" t="str">
            <v>男</v>
          </cell>
          <cell r="F990" t="str">
            <v>汉</v>
          </cell>
          <cell r="G990" t="str">
            <v>党员</v>
          </cell>
          <cell r="H990" t="str">
            <v>330211199103300055</v>
          </cell>
          <cell r="I990" t="str">
            <v>18868970378</v>
          </cell>
          <cell r="J990" t="str">
            <v>1030934759@qq.com</v>
          </cell>
          <cell r="K990" t="str">
            <v>西安交通大学</v>
          </cell>
          <cell r="L990">
            <v>985</v>
          </cell>
          <cell r="M990" t="str">
            <v>材料科学与工程</v>
          </cell>
          <cell r="N990" t="str">
            <v>201507</v>
          </cell>
          <cell r="O990" t="str">
            <v>材料物理与化学</v>
          </cell>
        </row>
        <row r="991">
          <cell r="D991" t="str">
            <v>张顺龙</v>
          </cell>
          <cell r="E991" t="str">
            <v>男</v>
          </cell>
          <cell r="F991" t="str">
            <v>汉</v>
          </cell>
          <cell r="G991" t="str">
            <v>党员</v>
          </cell>
          <cell r="H991" t="str">
            <v>622424199305180833</v>
          </cell>
          <cell r="I991" t="str">
            <v>13545120078</v>
          </cell>
          <cell r="J991" t="str">
            <v>2211619165@qq.com</v>
          </cell>
          <cell r="K991" t="str">
            <v>武汉理工大学</v>
          </cell>
          <cell r="L991">
            <v>211</v>
          </cell>
          <cell r="M991" t="str">
            <v>材料科学与工程</v>
          </cell>
          <cell r="N991" t="str">
            <v>201507</v>
          </cell>
          <cell r="O991" t="str">
            <v>材料物理与化学</v>
          </cell>
        </row>
        <row r="992">
          <cell r="D992" t="str">
            <v>白雪冰</v>
          </cell>
          <cell r="E992" t="str">
            <v>男</v>
          </cell>
          <cell r="H992" t="str">
            <v>142422199107242434</v>
          </cell>
          <cell r="I992" t="str">
            <v>13754851681</v>
          </cell>
          <cell r="J992" t="str">
            <v>1248084895@qq.com</v>
          </cell>
          <cell r="K992" t="str">
            <v>太原理工大学</v>
          </cell>
          <cell r="L992">
            <v>211</v>
          </cell>
          <cell r="M992" t="str">
            <v>材料成型及控制工程</v>
          </cell>
          <cell r="N992">
            <v>2014.7</v>
          </cell>
          <cell r="O992" t="str">
            <v>材料科学与工程</v>
          </cell>
        </row>
        <row r="993">
          <cell r="D993" t="str">
            <v>郭有志</v>
          </cell>
          <cell r="E993" t="str">
            <v>男</v>
          </cell>
          <cell r="H993" t="str">
            <v>372929199312010178</v>
          </cell>
          <cell r="I993" t="str">
            <v>18354207971</v>
          </cell>
          <cell r="J993" t="str">
            <v>867164920@qq.com</v>
          </cell>
          <cell r="K993" t="str">
            <v>青岛科技大学</v>
          </cell>
          <cell r="L993" t="str">
            <v>一般</v>
          </cell>
          <cell r="M993" t="str">
            <v>金属材料</v>
          </cell>
          <cell r="N993">
            <v>2015.7</v>
          </cell>
          <cell r="O993" t="str">
            <v>材料科学与工程</v>
          </cell>
        </row>
        <row r="994">
          <cell r="D994" t="str">
            <v>雷雨</v>
          </cell>
          <cell r="E994" t="str">
            <v>女</v>
          </cell>
          <cell r="H994" t="str">
            <v>37082919900203066X</v>
          </cell>
          <cell r="I994" t="str">
            <v>15092695186</v>
          </cell>
          <cell r="J994" t="str">
            <v>leiyudiandian@126.com</v>
          </cell>
          <cell r="K994" t="str">
            <v>大连工业大学</v>
          </cell>
          <cell r="L994" t="str">
            <v>一般</v>
          </cell>
          <cell r="M994" t="str">
            <v>材料化学</v>
          </cell>
          <cell r="N994">
            <v>2014.7</v>
          </cell>
          <cell r="O994" t="str">
            <v>材料科学与工程</v>
          </cell>
        </row>
        <row r="995">
          <cell r="D995" t="str">
            <v>李伶通</v>
          </cell>
          <cell r="E995" t="str">
            <v>男</v>
          </cell>
          <cell r="H995" t="str">
            <v>370181199204176111</v>
          </cell>
          <cell r="I995" t="str">
            <v>18018037746</v>
          </cell>
          <cell r="J995" t="str">
            <v>727119693@qq.com</v>
          </cell>
          <cell r="K995" t="str">
            <v>南京航空航天大学</v>
          </cell>
          <cell r="L995">
            <v>211</v>
          </cell>
          <cell r="M995" t="str">
            <v>材料科学与工程</v>
          </cell>
          <cell r="N995">
            <v>2015.7</v>
          </cell>
          <cell r="O995" t="str">
            <v>材料科学与工程</v>
          </cell>
        </row>
        <row r="996">
          <cell r="D996" t="str">
            <v>李双艺</v>
          </cell>
          <cell r="E996" t="str">
            <v>男</v>
          </cell>
          <cell r="H996" t="str">
            <v>430521199306010018</v>
          </cell>
          <cell r="I996" t="str">
            <v>13667688967</v>
          </cell>
          <cell r="J996" t="str">
            <v>867013878@qq.com</v>
          </cell>
          <cell r="K996" t="str">
            <v>重庆大学</v>
          </cell>
          <cell r="L996">
            <v>211</v>
          </cell>
          <cell r="M996" t="str">
            <v>材料加工</v>
          </cell>
          <cell r="N996">
            <v>2015.7</v>
          </cell>
          <cell r="O996" t="str">
            <v>材料科学与工程</v>
          </cell>
        </row>
        <row r="997">
          <cell r="D997" t="str">
            <v>李泽超</v>
          </cell>
          <cell r="E997" t="str">
            <v>男</v>
          </cell>
          <cell r="H997" t="str">
            <v>142330199207086218</v>
          </cell>
          <cell r="I997" t="str">
            <v>13485374905</v>
          </cell>
          <cell r="J997" t="str">
            <v>644184715@qq.com</v>
          </cell>
          <cell r="K997" t="str">
            <v>太原理工大学</v>
          </cell>
          <cell r="L997">
            <v>211</v>
          </cell>
          <cell r="M997" t="str">
            <v>材料成型及控制工程</v>
          </cell>
          <cell r="N997">
            <v>2015.7</v>
          </cell>
          <cell r="O997" t="str">
            <v>材料科学与工程</v>
          </cell>
        </row>
        <row r="998">
          <cell r="D998" t="str">
            <v>文兴成</v>
          </cell>
          <cell r="E998" t="str">
            <v>男</v>
          </cell>
          <cell r="H998" t="str">
            <v>620321199209303032</v>
          </cell>
          <cell r="I998" t="str">
            <v>15638580326</v>
          </cell>
          <cell r="J998" t="str">
            <v>728988680@qq.com</v>
          </cell>
          <cell r="K998" t="str">
            <v>郑州大学</v>
          </cell>
          <cell r="L998">
            <v>211</v>
          </cell>
          <cell r="M998" t="str">
            <v>应用物理</v>
          </cell>
          <cell r="N998">
            <v>2015.7</v>
          </cell>
          <cell r="O998" t="str">
            <v>材料科学与工程</v>
          </cell>
        </row>
        <row r="999">
          <cell r="D999" t="str">
            <v>吴东阳</v>
          </cell>
          <cell r="E999" t="str">
            <v>男</v>
          </cell>
          <cell r="H999" t="str">
            <v>500382199212220014</v>
          </cell>
          <cell r="I999" t="str">
            <v>18243087278</v>
          </cell>
          <cell r="J999" t="str">
            <v>tyzl5203@163.com</v>
          </cell>
          <cell r="K999" t="str">
            <v>长春理工大学</v>
          </cell>
          <cell r="L999" t="str">
            <v>一般</v>
          </cell>
          <cell r="M999" t="str">
            <v>光电子材料与器件</v>
          </cell>
          <cell r="N999">
            <v>2015.7</v>
          </cell>
          <cell r="O999" t="str">
            <v>材料科学与工程</v>
          </cell>
        </row>
        <row r="1000">
          <cell r="D1000" t="str">
            <v>吴卫华</v>
          </cell>
          <cell r="E1000" t="str">
            <v>男</v>
          </cell>
          <cell r="H1000" t="str">
            <v>360723199308010914</v>
          </cell>
          <cell r="I1000" t="str">
            <v>15952005230</v>
          </cell>
          <cell r="J1000" t="str">
            <v>1052636193@qq.com</v>
          </cell>
          <cell r="K1000" t="str">
            <v>南京理工大学</v>
          </cell>
          <cell r="L1000">
            <v>211</v>
          </cell>
          <cell r="M1000" t="str">
            <v>高分子材料与工程</v>
          </cell>
          <cell r="N1000">
            <v>2015.7</v>
          </cell>
          <cell r="O1000" t="str">
            <v>材料科学与工程</v>
          </cell>
        </row>
        <row r="1001">
          <cell r="D1001" t="str">
            <v>吴宇明</v>
          </cell>
          <cell r="E1001" t="str">
            <v>男</v>
          </cell>
          <cell r="H1001" t="str">
            <v>513723199307010032</v>
          </cell>
          <cell r="I1001" t="str">
            <v>13189010481</v>
          </cell>
          <cell r="J1001" t="str">
            <v>670694543@qq.com</v>
          </cell>
          <cell r="K1001" t="str">
            <v>南昌大学</v>
          </cell>
          <cell r="L1001">
            <v>211</v>
          </cell>
          <cell r="M1001" t="str">
            <v>材料科学与工程</v>
          </cell>
          <cell r="N1001">
            <v>2015.7</v>
          </cell>
          <cell r="O1001" t="str">
            <v>材料科学与工程</v>
          </cell>
        </row>
        <row r="1002">
          <cell r="D1002" t="str">
            <v>武秉晖</v>
          </cell>
          <cell r="E1002" t="str">
            <v>男</v>
          </cell>
          <cell r="H1002" t="str">
            <v>142725199202191618</v>
          </cell>
          <cell r="I1002" t="str">
            <v>15383465420</v>
          </cell>
          <cell r="J1002" t="str">
            <v>wbh0829@link.tyut.edu.cn</v>
          </cell>
          <cell r="K1002" t="str">
            <v>太原理工大学</v>
          </cell>
          <cell r="L1002">
            <v>211</v>
          </cell>
          <cell r="M1002" t="str">
            <v>材料物理</v>
          </cell>
          <cell r="N1002">
            <v>2015.7</v>
          </cell>
          <cell r="O1002" t="str">
            <v>材料科学与工程</v>
          </cell>
        </row>
        <row r="1003">
          <cell r="D1003" t="str">
            <v>余静静</v>
          </cell>
          <cell r="E1003" t="str">
            <v>女</v>
          </cell>
          <cell r="H1003" t="str">
            <v>340881199111122846</v>
          </cell>
          <cell r="I1003" t="str">
            <v>18298268668</v>
          </cell>
          <cell r="J1003" t="str">
            <v>109775676</v>
          </cell>
          <cell r="K1003" t="str">
            <v>安徽师范大学</v>
          </cell>
          <cell r="L1003" t="str">
            <v>一般</v>
          </cell>
          <cell r="M1003" t="str">
            <v>材料化学</v>
          </cell>
          <cell r="N1003">
            <v>2015.7</v>
          </cell>
          <cell r="O1003" t="str">
            <v>材料科学与工程</v>
          </cell>
        </row>
        <row r="1004">
          <cell r="D1004" t="str">
            <v>恽振阳</v>
          </cell>
          <cell r="E1004" t="str">
            <v>男</v>
          </cell>
          <cell r="H1004" t="str">
            <v>320483199304207237</v>
          </cell>
          <cell r="I1004" t="str">
            <v>13770733719</v>
          </cell>
          <cell r="J1004" t="str">
            <v>13770733719@163.com</v>
          </cell>
          <cell r="K1004" t="str">
            <v>南京理工大学</v>
          </cell>
          <cell r="L1004">
            <v>211</v>
          </cell>
          <cell r="M1004" t="str">
            <v>材料科学与工程</v>
          </cell>
          <cell r="N1004">
            <v>2015.7</v>
          </cell>
          <cell r="O1004" t="str">
            <v>材料科学与工程</v>
          </cell>
        </row>
        <row r="1005">
          <cell r="D1005" t="str">
            <v>竺臻楠</v>
          </cell>
          <cell r="E1005" t="str">
            <v>男</v>
          </cell>
          <cell r="H1005" t="str">
            <v>330682199110135016</v>
          </cell>
          <cell r="I1005" t="str">
            <v>15158232965</v>
          </cell>
          <cell r="J1005" t="str">
            <v>295110231@qq.com</v>
          </cell>
          <cell r="K1005" t="str">
            <v>西北工业大学</v>
          </cell>
          <cell r="L1005">
            <v>985</v>
          </cell>
          <cell r="M1005" t="str">
            <v>材料物理</v>
          </cell>
          <cell r="N1005">
            <v>2014.7</v>
          </cell>
          <cell r="O1005" t="str">
            <v>材料科学与工程</v>
          </cell>
        </row>
        <row r="1006">
          <cell r="D1006" t="str">
            <v>刘京周</v>
          </cell>
          <cell r="E1006" t="str">
            <v>男</v>
          </cell>
          <cell r="H1006" t="str">
            <v>370685199207236215</v>
          </cell>
          <cell r="I1006" t="str">
            <v>13864886275</v>
          </cell>
          <cell r="J1006" t="str">
            <v>1173153173@qq.com</v>
          </cell>
          <cell r="K1006" t="str">
            <v>山东科技大学</v>
          </cell>
          <cell r="L1006" t="str">
            <v>一般</v>
          </cell>
          <cell r="M1006" t="str">
            <v>金属材料工程</v>
          </cell>
          <cell r="N1006">
            <v>2015.7</v>
          </cell>
          <cell r="O1006" t="str">
            <v>材料科学与工程</v>
          </cell>
        </row>
        <row r="1007">
          <cell r="D1007" t="str">
            <v>谢新明</v>
          </cell>
          <cell r="E1007" t="str">
            <v>男</v>
          </cell>
          <cell r="H1007" t="str">
            <v>372922199210061738</v>
          </cell>
          <cell r="I1007" t="str">
            <v>18354200276</v>
          </cell>
          <cell r="J1007" t="str">
            <v>751150795@qq.com</v>
          </cell>
          <cell r="K1007" t="str">
            <v>青岛科技大学</v>
          </cell>
          <cell r="L1007" t="str">
            <v>一般</v>
          </cell>
          <cell r="M1007" t="str">
            <v>金属材料</v>
          </cell>
          <cell r="N1007">
            <v>2015.7</v>
          </cell>
          <cell r="O1007" t="str">
            <v>材料科学与工程</v>
          </cell>
        </row>
        <row r="1008">
          <cell r="D1008" t="str">
            <v>刘昭浪</v>
          </cell>
          <cell r="E1008" t="str">
            <v>男</v>
          </cell>
          <cell r="H1008" t="str">
            <v>360782199412191719</v>
          </cell>
          <cell r="I1008" t="str">
            <v>18354235256</v>
          </cell>
          <cell r="J1008" t="str">
            <v>1904063200@qq.com</v>
          </cell>
          <cell r="K1008" t="str">
            <v>青岛科技大学</v>
          </cell>
          <cell r="L1008" t="str">
            <v>一般</v>
          </cell>
          <cell r="M1008" t="str">
            <v>材料化学</v>
          </cell>
          <cell r="N1008">
            <v>2015.7</v>
          </cell>
          <cell r="O1008" t="str">
            <v>材料科学与工程</v>
          </cell>
        </row>
        <row r="1009">
          <cell r="D1009" t="str">
            <v>常峻玮</v>
          </cell>
          <cell r="E1009" t="str">
            <v>男</v>
          </cell>
          <cell r="H1009" t="str">
            <v>130205199211080016</v>
          </cell>
          <cell r="I1009" t="str">
            <v>15158232965</v>
          </cell>
          <cell r="J1009" t="str">
            <v>843972683@qq.com</v>
          </cell>
          <cell r="K1009" t="str">
            <v>天津大学</v>
          </cell>
          <cell r="L1009">
            <v>985</v>
          </cell>
          <cell r="M1009" t="str">
            <v>高分子</v>
          </cell>
          <cell r="N1009">
            <v>2015.7</v>
          </cell>
          <cell r="O1009" t="str">
            <v>高分子化学与物理</v>
          </cell>
        </row>
        <row r="1010">
          <cell r="D1010" t="str">
            <v>冯少尉</v>
          </cell>
          <cell r="E1010" t="str">
            <v>男</v>
          </cell>
          <cell r="H1010" t="str">
            <v>370911199012102016</v>
          </cell>
          <cell r="I1010" t="str">
            <v>18817381529</v>
          </cell>
          <cell r="J1010" t="str">
            <v>dhufengshaowei@163.com</v>
          </cell>
          <cell r="K1010" t="str">
            <v>东华大学</v>
          </cell>
          <cell r="L1010">
            <v>211</v>
          </cell>
          <cell r="M1010" t="str">
            <v>非织造材料与工程</v>
          </cell>
          <cell r="N1010">
            <v>2015.7</v>
          </cell>
          <cell r="O1010" t="str">
            <v>高分子化学与物理</v>
          </cell>
        </row>
        <row r="1011">
          <cell r="D1011" t="str">
            <v>计承秋</v>
          </cell>
          <cell r="E1011" t="str">
            <v>男</v>
          </cell>
          <cell r="H1011" t="str">
            <v>330421199211095910</v>
          </cell>
          <cell r="I1011" t="str">
            <v>18234085867</v>
          </cell>
          <cell r="J1011" t="str">
            <v>916097984@qq.com</v>
          </cell>
          <cell r="K1011" t="str">
            <v>太原理工大学</v>
          </cell>
          <cell r="L1011">
            <v>211</v>
          </cell>
          <cell r="M1011" t="str">
            <v>高分子材料科学与工程</v>
          </cell>
          <cell r="N1011">
            <v>2015.7</v>
          </cell>
          <cell r="O1011" t="str">
            <v>高分子化学与物理</v>
          </cell>
        </row>
        <row r="1012">
          <cell r="D1012" t="str">
            <v>李金徽</v>
          </cell>
          <cell r="E1012" t="str">
            <v>男</v>
          </cell>
          <cell r="H1012" t="str">
            <v>511302199106072813</v>
          </cell>
          <cell r="I1012" t="str">
            <v>13438936404</v>
          </cell>
          <cell r="J1012" t="str">
            <v>2011034020028@std.uestc.edu.cn</v>
          </cell>
          <cell r="K1012" t="str">
            <v>电子科技大学</v>
          </cell>
          <cell r="L1012">
            <v>985</v>
          </cell>
          <cell r="M1012" t="str">
            <v>应用化学</v>
          </cell>
          <cell r="N1012">
            <v>2015.7</v>
          </cell>
          <cell r="O1012" t="str">
            <v>高分子化学与物理</v>
          </cell>
        </row>
        <row r="1013">
          <cell r="D1013" t="str">
            <v>刘伟</v>
          </cell>
          <cell r="E1013" t="str">
            <v>男</v>
          </cell>
          <cell r="H1013" t="str">
            <v>41112119900615009X</v>
          </cell>
          <cell r="I1013" t="str">
            <v>15551197037</v>
          </cell>
          <cell r="J1013" t="str">
            <v>2498503111@qq.com</v>
          </cell>
          <cell r="K1013" t="str">
            <v>合肥工业大学</v>
          </cell>
          <cell r="L1013">
            <v>211</v>
          </cell>
          <cell r="M1013" t="str">
            <v>高分子封装与工程</v>
          </cell>
          <cell r="N1013">
            <v>2015.7</v>
          </cell>
          <cell r="O1013" t="str">
            <v>高分子化学与物理</v>
          </cell>
        </row>
        <row r="1014">
          <cell r="D1014" t="str">
            <v>路雪飞</v>
          </cell>
          <cell r="E1014" t="str">
            <v>男</v>
          </cell>
          <cell r="H1014" t="str">
            <v>341224199105132117</v>
          </cell>
          <cell r="I1014" t="str">
            <v>1552792 0186</v>
          </cell>
          <cell r="J1014" t="str">
            <v>995206013@qq.com</v>
          </cell>
          <cell r="K1014" t="str">
            <v>湖北大学</v>
          </cell>
          <cell r="L1014" t="str">
            <v>一般</v>
          </cell>
          <cell r="M1014" t="str">
            <v>高分子材料</v>
          </cell>
          <cell r="N1014">
            <v>2014.7</v>
          </cell>
          <cell r="O1014" t="str">
            <v>高分子化学与物理</v>
          </cell>
        </row>
        <row r="1015">
          <cell r="D1015" t="str">
            <v>乔丽娜</v>
          </cell>
          <cell r="E1015" t="str">
            <v>女</v>
          </cell>
          <cell r="H1015" t="str">
            <v>14272419920219082X</v>
          </cell>
          <cell r="I1015" t="str">
            <v>15513812466</v>
          </cell>
          <cell r="J1015" t="str">
            <v>442451964@qq.com</v>
          </cell>
          <cell r="K1015" t="str">
            <v>太原理工大学</v>
          </cell>
          <cell r="L1015">
            <v>211</v>
          </cell>
          <cell r="M1015" t="str">
            <v>高分子材料与工程</v>
          </cell>
          <cell r="N1015">
            <v>2015.7</v>
          </cell>
          <cell r="O1015" t="str">
            <v>高分子化学与物理</v>
          </cell>
        </row>
        <row r="1016">
          <cell r="D1016" t="str">
            <v>商旺吉</v>
          </cell>
          <cell r="E1016" t="str">
            <v>男</v>
          </cell>
          <cell r="H1016" t="str">
            <v>371427199106180714</v>
          </cell>
          <cell r="I1016" t="str">
            <v>18249045876</v>
          </cell>
          <cell r="J1016" t="str">
            <v>411211780@qq.com</v>
          </cell>
          <cell r="K1016" t="str">
            <v>哈尔滨理工大学</v>
          </cell>
          <cell r="L1016" t="str">
            <v>一般</v>
          </cell>
          <cell r="M1016" t="str">
            <v>材料化学</v>
          </cell>
          <cell r="N1016">
            <v>2015.7</v>
          </cell>
          <cell r="O1016" t="str">
            <v>高分子化学与物理</v>
          </cell>
        </row>
        <row r="1017">
          <cell r="D1017" t="str">
            <v>覃松绿</v>
          </cell>
          <cell r="E1017" t="str">
            <v>男</v>
          </cell>
          <cell r="H1017" t="str">
            <v>452225199202132111</v>
          </cell>
          <cell r="I1017" t="str">
            <v>18289737039</v>
          </cell>
          <cell r="J1017" t="str">
            <v>1055136690@qq.com</v>
          </cell>
          <cell r="K1017" t="str">
            <v>海南大学</v>
          </cell>
          <cell r="L1017">
            <v>211</v>
          </cell>
          <cell r="M1017" t="str">
            <v>高分子材料与工程</v>
          </cell>
          <cell r="N1017">
            <v>2015.7</v>
          </cell>
          <cell r="O1017" t="str">
            <v>高分子化学与物理</v>
          </cell>
        </row>
        <row r="1018">
          <cell r="D1018" t="str">
            <v>许祖翔</v>
          </cell>
          <cell r="E1018" t="str">
            <v>男</v>
          </cell>
          <cell r="H1018" t="str">
            <v>320305199310300417</v>
          </cell>
          <cell r="I1018" t="str">
            <v>15032281921</v>
          </cell>
          <cell r="J1018" t="str">
            <v>xuzuxiang9310@qq.com</v>
          </cell>
          <cell r="K1018" t="str">
            <v>河北大学</v>
          </cell>
          <cell r="L1018" t="str">
            <v>一般</v>
          </cell>
          <cell r="M1018" t="str">
            <v>高分子材料与工程</v>
          </cell>
          <cell r="N1018">
            <v>2015.7</v>
          </cell>
          <cell r="O1018" t="str">
            <v>高分子化学与物理</v>
          </cell>
        </row>
        <row r="1019">
          <cell r="D1019" t="str">
            <v>于明利</v>
          </cell>
          <cell r="E1019" t="str">
            <v>男</v>
          </cell>
          <cell r="H1019" t="str">
            <v>37068119921017681X</v>
          </cell>
          <cell r="I1019" t="str">
            <v>18354263278</v>
          </cell>
          <cell r="J1019" t="str">
            <v>18354263278@163.com</v>
          </cell>
          <cell r="K1019" t="str">
            <v>青岛大学</v>
          </cell>
          <cell r="L1019" t="str">
            <v>一般</v>
          </cell>
          <cell r="M1019" t="str">
            <v>高分子材料与工程</v>
          </cell>
          <cell r="N1019">
            <v>2015.7</v>
          </cell>
          <cell r="O1019" t="str">
            <v>高分子化学与物理</v>
          </cell>
        </row>
        <row r="1020">
          <cell r="D1020" t="str">
            <v>张云潇</v>
          </cell>
          <cell r="E1020" t="str">
            <v>男</v>
          </cell>
          <cell r="H1020" t="str">
            <v>411421199404252477</v>
          </cell>
          <cell r="I1020" t="str">
            <v>18235140560</v>
          </cell>
          <cell r="J1020" t="str">
            <v>975264895@qq.com</v>
          </cell>
          <cell r="K1020" t="str">
            <v>中北大学</v>
          </cell>
          <cell r="L1020" t="str">
            <v>一般</v>
          </cell>
          <cell r="M1020" t="str">
            <v>化学工程与工艺</v>
          </cell>
          <cell r="N1020">
            <v>2015.7</v>
          </cell>
          <cell r="O1020" t="str">
            <v>高分子化学与物理</v>
          </cell>
        </row>
        <row r="1021">
          <cell r="D1021" t="str">
            <v>安超</v>
          </cell>
          <cell r="E1021" t="str">
            <v>男</v>
          </cell>
          <cell r="H1021" t="str">
            <v>371102199205181014</v>
          </cell>
          <cell r="I1021" t="str">
            <v>13012537605</v>
          </cell>
          <cell r="J1021" t="str">
            <v>943351691@qq.com</v>
          </cell>
          <cell r="K1021" t="str">
            <v>中国海洋大学</v>
          </cell>
          <cell r="L1021">
            <v>211</v>
          </cell>
          <cell r="M1021" t="str">
            <v>机械设计制造及其自动化</v>
          </cell>
          <cell r="N1021">
            <v>2014.7</v>
          </cell>
          <cell r="O1021" t="str">
            <v>机械工程</v>
          </cell>
        </row>
        <row r="1022">
          <cell r="D1022" t="str">
            <v>卜伟</v>
          </cell>
          <cell r="E1022" t="str">
            <v>男</v>
          </cell>
          <cell r="H1022" t="str">
            <v>420581199103210313</v>
          </cell>
          <cell r="I1022" t="str">
            <v>15989792475</v>
          </cell>
          <cell r="J1022" t="str">
            <v>916837335@qq.com</v>
          </cell>
          <cell r="K1022" t="str">
            <v>中国矿业大学</v>
          </cell>
          <cell r="L1022">
            <v>211</v>
          </cell>
          <cell r="M1022" t="str">
            <v>机械电子</v>
          </cell>
          <cell r="N1022">
            <v>2013.7</v>
          </cell>
          <cell r="O1022" t="str">
            <v>机械工程</v>
          </cell>
        </row>
        <row r="1023">
          <cell r="D1023" t="str">
            <v>陈飞雪</v>
          </cell>
          <cell r="E1023" t="str">
            <v>男</v>
          </cell>
          <cell r="H1023" t="str">
            <v>520202199111244718</v>
          </cell>
          <cell r="I1023" t="str">
            <v>13664173423</v>
          </cell>
          <cell r="J1023" t="str">
            <v>1123600177@qq.com</v>
          </cell>
          <cell r="K1023" t="str">
            <v>东北大学</v>
          </cell>
          <cell r="L1023">
            <v>985</v>
          </cell>
          <cell r="M1023" t="str">
            <v>机械工程及自动化</v>
          </cell>
          <cell r="N1023">
            <v>2015.7</v>
          </cell>
          <cell r="O1023" t="str">
            <v>机械工程</v>
          </cell>
        </row>
        <row r="1024">
          <cell r="D1024" t="str">
            <v>谌鸿强</v>
          </cell>
          <cell r="E1024" t="str">
            <v>男</v>
          </cell>
          <cell r="H1024" t="str">
            <v>362227199302173210</v>
          </cell>
          <cell r="I1024" t="str">
            <v>13515124022</v>
          </cell>
          <cell r="J1024" t="str">
            <v>1934252668@qq.com</v>
          </cell>
          <cell r="K1024" t="str">
            <v>南京师范大学</v>
          </cell>
          <cell r="L1024">
            <v>211</v>
          </cell>
          <cell r="M1024" t="str">
            <v>机械工程及自动化</v>
          </cell>
          <cell r="N1024">
            <v>2015.7</v>
          </cell>
          <cell r="O1024" t="str">
            <v>机械工程</v>
          </cell>
        </row>
        <row r="1025">
          <cell r="D1025" t="str">
            <v>李振</v>
          </cell>
          <cell r="E1025" t="str">
            <v>男</v>
          </cell>
          <cell r="H1025" t="str">
            <v>370303199209283110</v>
          </cell>
          <cell r="I1025" t="str">
            <v>13554670779</v>
          </cell>
          <cell r="J1025" t="str">
            <v>459494562@qq.com</v>
          </cell>
          <cell r="K1025" t="str">
            <v>华中农业大学</v>
          </cell>
          <cell r="L1025">
            <v>211</v>
          </cell>
          <cell r="M1025" t="str">
            <v>机械电子工程</v>
          </cell>
          <cell r="N1025">
            <v>2015.7</v>
          </cell>
          <cell r="O1025" t="str">
            <v>机械工程</v>
          </cell>
        </row>
        <row r="1026">
          <cell r="D1026" t="str">
            <v>刘清华</v>
          </cell>
          <cell r="E1026" t="str">
            <v>男</v>
          </cell>
          <cell r="H1026" t="str">
            <v>360321199305082010</v>
          </cell>
          <cell r="I1026" t="str">
            <v>15270854417</v>
          </cell>
          <cell r="J1026" t="str">
            <v>1393613929@qq.com</v>
          </cell>
          <cell r="K1026" t="str">
            <v>南昌大学</v>
          </cell>
          <cell r="L1026">
            <v>211</v>
          </cell>
          <cell r="M1026" t="str">
            <v>机械设计制造及其自动化</v>
          </cell>
          <cell r="N1026">
            <v>2014.7</v>
          </cell>
          <cell r="O1026" t="str">
            <v>机械工程</v>
          </cell>
        </row>
        <row r="1027">
          <cell r="D1027" t="str">
            <v>韦成朋</v>
          </cell>
          <cell r="E1027" t="str">
            <v>男</v>
          </cell>
          <cell r="H1027" t="str">
            <v>320911199106151514</v>
          </cell>
          <cell r="I1027" t="str">
            <v>15720646125</v>
          </cell>
          <cell r="J1027" t="str">
            <v>wcprdst@sohu.com</v>
          </cell>
          <cell r="K1027" t="str">
            <v>苏州大学</v>
          </cell>
          <cell r="L1027">
            <v>211</v>
          </cell>
          <cell r="M1027" t="str">
            <v>机械制造及自动化</v>
          </cell>
          <cell r="N1027">
            <v>2013.7</v>
          </cell>
          <cell r="O1027" t="str">
            <v>机械工程</v>
          </cell>
        </row>
        <row r="1028">
          <cell r="D1028" t="str">
            <v>杨宇</v>
          </cell>
          <cell r="E1028" t="str">
            <v>男</v>
          </cell>
          <cell r="H1028" t="str">
            <v>410901199203164033</v>
          </cell>
          <cell r="I1028" t="str">
            <v>18639930955</v>
          </cell>
          <cell r="J1028" t="str">
            <v>jldxyy@163.com</v>
          </cell>
          <cell r="K1028" t="str">
            <v>吉林大学</v>
          </cell>
          <cell r="L1028">
            <v>985</v>
          </cell>
          <cell r="M1028" t="str">
            <v>电气工程及其自动化</v>
          </cell>
          <cell r="N1028">
            <v>2014.7</v>
          </cell>
          <cell r="O1028" t="str">
            <v>机械工程</v>
          </cell>
        </row>
        <row r="1029">
          <cell r="D1029" t="str">
            <v>张波</v>
          </cell>
          <cell r="E1029" t="str">
            <v>男</v>
          </cell>
          <cell r="H1029" t="str">
            <v>500235199004187379</v>
          </cell>
          <cell r="I1029" t="str">
            <v>15051965360</v>
          </cell>
          <cell r="J1029" t="str">
            <v>342025138@qq.com</v>
          </cell>
          <cell r="K1029" t="str">
            <v>河海大学</v>
          </cell>
          <cell r="L1029">
            <v>211</v>
          </cell>
          <cell r="M1029" t="str">
            <v>机械工程及自动化</v>
          </cell>
          <cell r="N1029">
            <v>2015.7</v>
          </cell>
          <cell r="O1029" t="str">
            <v>机械工程</v>
          </cell>
        </row>
        <row r="1030">
          <cell r="D1030" t="str">
            <v>张姣</v>
          </cell>
          <cell r="E1030" t="str">
            <v>女</v>
          </cell>
          <cell r="H1030" t="str">
            <v>610526199107220720</v>
          </cell>
          <cell r="I1030" t="str">
            <v>13203239443</v>
          </cell>
          <cell r="J1030" t="str">
            <v>727664970@qq.com</v>
          </cell>
          <cell r="K1030" t="str">
            <v>湘潭大学</v>
          </cell>
          <cell r="L1030" t="str">
            <v>一般</v>
          </cell>
          <cell r="M1030" t="str">
            <v>测控技术与仪器</v>
          </cell>
          <cell r="N1030">
            <v>2014.7</v>
          </cell>
          <cell r="O1030" t="str">
            <v>机械工程</v>
          </cell>
        </row>
        <row r="1031">
          <cell r="D1031" t="str">
            <v>王凌晨</v>
          </cell>
          <cell r="E1031" t="str">
            <v>女</v>
          </cell>
          <cell r="H1031" t="str">
            <v>342626199204155627</v>
          </cell>
          <cell r="I1031" t="str">
            <v>18375327578</v>
          </cell>
          <cell r="J1031" t="str">
            <v>1358300402@qq.com</v>
          </cell>
          <cell r="K1031" t="str">
            <v>安徽师范大学</v>
          </cell>
          <cell r="L1031" t="str">
            <v>一般</v>
          </cell>
          <cell r="M1031" t="str">
            <v>化学</v>
          </cell>
          <cell r="N1031">
            <v>2015.7</v>
          </cell>
          <cell r="O1031" t="str">
            <v>物理化学</v>
          </cell>
        </row>
        <row r="1032">
          <cell r="D1032" t="str">
            <v>鲁佳腾</v>
          </cell>
          <cell r="E1032" t="str">
            <v>男</v>
          </cell>
          <cell r="H1032" t="str">
            <v>330227199211135414</v>
          </cell>
          <cell r="I1032" t="str">
            <v>18814884283</v>
          </cell>
          <cell r="J1032" t="str">
            <v>lujiateng_stephen@163.com</v>
          </cell>
          <cell r="K1032" t="str">
            <v>浙江理工大学</v>
          </cell>
          <cell r="L1032" t="str">
            <v>一般</v>
          </cell>
          <cell r="M1032" t="str">
            <v>材料科学与工程</v>
          </cell>
          <cell r="N1032">
            <v>2015.7</v>
          </cell>
          <cell r="O1032" t="str">
            <v>高分子化学与物理</v>
          </cell>
        </row>
        <row r="1033">
          <cell r="D1033" t="str">
            <v>杨荣娟</v>
          </cell>
          <cell r="E1033" t="str">
            <v>女</v>
          </cell>
          <cell r="H1033" t="str">
            <v>610302199212054523</v>
          </cell>
          <cell r="I1033" t="str">
            <v>13349935221</v>
          </cell>
          <cell r="J1033" t="str">
            <v>yaner_whut@126.com</v>
          </cell>
          <cell r="K1033" t="str">
            <v>武汉理工大学</v>
          </cell>
          <cell r="L1033">
            <v>211</v>
          </cell>
          <cell r="M1033" t="str">
            <v>高分子材料与工程</v>
          </cell>
          <cell r="N1033">
            <v>2015.7</v>
          </cell>
          <cell r="O1033" t="str">
            <v>高分子化学与物理</v>
          </cell>
        </row>
        <row r="1034">
          <cell r="D1034" t="str">
            <v>于国星</v>
          </cell>
          <cell r="E1034" t="str">
            <v>男</v>
          </cell>
          <cell r="H1034" t="str">
            <v>220524199201190470</v>
          </cell>
          <cell r="I1034" t="str">
            <v>15527890024</v>
          </cell>
          <cell r="J1034" t="str">
            <v>cjllhygx@163.com</v>
          </cell>
          <cell r="K1034" t="str">
            <v>武汉理工大学</v>
          </cell>
          <cell r="L1034">
            <v>211</v>
          </cell>
          <cell r="M1034" t="str">
            <v>高分子材料与工程</v>
          </cell>
          <cell r="N1034">
            <v>2015.7</v>
          </cell>
          <cell r="O1034" t="str">
            <v>高分子化学与物理</v>
          </cell>
        </row>
        <row r="1035">
          <cell r="D1035" t="str">
            <v>江圣龙</v>
          </cell>
          <cell r="E1035" t="str">
            <v>男</v>
          </cell>
          <cell r="H1035" t="str">
            <v>360428199111022511</v>
          </cell>
          <cell r="I1035" t="str">
            <v>15234187553</v>
          </cell>
          <cell r="J1035" t="str">
            <v>1436194393@qq.com</v>
          </cell>
          <cell r="K1035" t="str">
            <v>太原理工大学</v>
          </cell>
          <cell r="L1035">
            <v>211</v>
          </cell>
          <cell r="M1035" t="str">
            <v>高分子材料与工程</v>
          </cell>
          <cell r="N1035">
            <v>2015.7</v>
          </cell>
          <cell r="O1035" t="str">
            <v>高分子化学与物理</v>
          </cell>
        </row>
        <row r="1036">
          <cell r="D1036" t="str">
            <v>李函远</v>
          </cell>
          <cell r="E1036" t="str">
            <v>女</v>
          </cell>
          <cell r="H1036" t="str">
            <v>500381199201110825</v>
          </cell>
          <cell r="I1036" t="str">
            <v>18801953658</v>
          </cell>
          <cell r="J1036" t="str">
            <v>120858086@qq.com</v>
          </cell>
          <cell r="K1036" t="str">
            <v>华东理工大学</v>
          </cell>
          <cell r="L1036">
            <v>211</v>
          </cell>
          <cell r="M1036" t="str">
            <v>高分子材料与工程</v>
          </cell>
          <cell r="N1036">
            <v>2014.7</v>
          </cell>
          <cell r="O1036" t="str">
            <v>高分子化学与物理</v>
          </cell>
        </row>
        <row r="1037">
          <cell r="D1037" t="str">
            <v>廖广鑫</v>
          </cell>
          <cell r="E1037" t="str">
            <v>男</v>
          </cell>
          <cell r="H1037" t="str">
            <v>420703199010100010</v>
          </cell>
          <cell r="I1037" t="str">
            <v>18062143218</v>
          </cell>
          <cell r="J1037" t="str">
            <v>572758370@qq.com</v>
          </cell>
          <cell r="K1037" t="str">
            <v>武汉工程大学</v>
          </cell>
          <cell r="L1037" t="str">
            <v>一般</v>
          </cell>
          <cell r="M1037" t="str">
            <v>高分子材料与工程</v>
          </cell>
          <cell r="N1037">
            <v>2015.7</v>
          </cell>
          <cell r="O1037" t="str">
            <v>凝聚态物理</v>
          </cell>
        </row>
        <row r="1038">
          <cell r="D1038" t="str">
            <v>邱诗惠</v>
          </cell>
          <cell r="E1038" t="str">
            <v>女</v>
          </cell>
          <cell r="H1038" t="str">
            <v>371327199210130041</v>
          </cell>
          <cell r="I1038" t="str">
            <v>18865532653</v>
          </cell>
          <cell r="J1038" t="str">
            <v>774192005@qq.com</v>
          </cell>
          <cell r="K1038" t="str">
            <v>烟台大学</v>
          </cell>
          <cell r="L1038" t="str">
            <v>一般</v>
          </cell>
          <cell r="M1038" t="str">
            <v>高分子材料与工程</v>
          </cell>
          <cell r="N1038">
            <v>2015.7</v>
          </cell>
          <cell r="O1038" t="str">
            <v>物理化学</v>
          </cell>
        </row>
        <row r="1039">
          <cell r="D1039" t="str">
            <v>郭亚倩</v>
          </cell>
          <cell r="E1039" t="str">
            <v>女</v>
          </cell>
          <cell r="H1039" t="str">
            <v>142622199406021528</v>
          </cell>
          <cell r="I1039" t="str">
            <v>18234096952</v>
          </cell>
          <cell r="J1039" t="str">
            <v>1194200734@qq.com</v>
          </cell>
          <cell r="K1039" t="str">
            <v>太原工业学院</v>
          </cell>
          <cell r="L1039" t="str">
            <v>一般</v>
          </cell>
          <cell r="M1039" t="str">
            <v>高分子材料与工程</v>
          </cell>
          <cell r="N1039">
            <v>2015.7</v>
          </cell>
          <cell r="O1039" t="str">
            <v>物理化学</v>
          </cell>
        </row>
        <row r="1040">
          <cell r="D1040" t="str">
            <v>周酉林</v>
          </cell>
          <cell r="E1040" t="str">
            <v>男</v>
          </cell>
          <cell r="H1040" t="str">
            <v>420921199301243015</v>
          </cell>
          <cell r="I1040" t="str">
            <v>18353368095</v>
          </cell>
          <cell r="J1040" t="str">
            <v>1552904907@qq.com</v>
          </cell>
          <cell r="K1040" t="str">
            <v>山东理工大学</v>
          </cell>
          <cell r="L1040" t="str">
            <v>一般</v>
          </cell>
          <cell r="M1040" t="str">
            <v>高分子材料科学与工程</v>
          </cell>
          <cell r="N1040">
            <v>2015.7</v>
          </cell>
          <cell r="O1040" t="str">
            <v>物理化学</v>
          </cell>
        </row>
        <row r="1041">
          <cell r="D1041" t="str">
            <v>陈永樑</v>
          </cell>
          <cell r="E1041" t="str">
            <v>男</v>
          </cell>
          <cell r="H1041" t="str">
            <v>330621199211285432</v>
          </cell>
          <cell r="I1041" t="str">
            <v>18661910965</v>
          </cell>
          <cell r="J1041" t="str">
            <v>18354212325@163.com</v>
          </cell>
          <cell r="K1041" t="str">
            <v>青岛科技大学</v>
          </cell>
          <cell r="L1041" t="str">
            <v>一般</v>
          </cell>
          <cell r="M1041" t="str">
            <v>高分子材料与工程</v>
          </cell>
          <cell r="N1041">
            <v>2015.7</v>
          </cell>
          <cell r="O1041" t="str">
            <v>物理化学</v>
          </cell>
        </row>
        <row r="1042">
          <cell r="D1042" t="str">
            <v>孔翠翠</v>
          </cell>
          <cell r="E1042" t="str">
            <v>女</v>
          </cell>
          <cell r="H1042" t="str">
            <v>372928199012047423</v>
          </cell>
          <cell r="I1042" t="str">
            <v>18354235978</v>
          </cell>
          <cell r="J1042" t="str">
            <v>918160605@qq.com</v>
          </cell>
          <cell r="K1042" t="str">
            <v>青岛科技大学</v>
          </cell>
          <cell r="L1042" t="str">
            <v>一般</v>
          </cell>
          <cell r="M1042" t="str">
            <v>材料化学</v>
          </cell>
          <cell r="N1042">
            <v>2015.7</v>
          </cell>
          <cell r="O1042" t="str">
            <v>物理化学</v>
          </cell>
        </row>
        <row r="1043">
          <cell r="D1043" t="str">
            <v>刘志春</v>
          </cell>
          <cell r="E1043" t="str">
            <v>男</v>
          </cell>
          <cell r="H1043" t="str">
            <v>340321199302167314</v>
          </cell>
          <cell r="I1043" t="str">
            <v>18298268176</v>
          </cell>
          <cell r="J1043" t="str">
            <v>1213173499@qq.com</v>
          </cell>
          <cell r="K1043" t="str">
            <v>安徽师范大学</v>
          </cell>
          <cell r="L1043" t="str">
            <v>一般</v>
          </cell>
          <cell r="M1043" t="str">
            <v>材料化学</v>
          </cell>
          <cell r="N1043">
            <v>2015.7</v>
          </cell>
          <cell r="O1043" t="str">
            <v>物理化学</v>
          </cell>
        </row>
        <row r="1044">
          <cell r="D1044" t="str">
            <v>李姜生</v>
          </cell>
          <cell r="E1044" t="str">
            <v>男</v>
          </cell>
          <cell r="H1044" t="str">
            <v>370784199302280555</v>
          </cell>
          <cell r="I1044" t="str">
            <v>18354261959</v>
          </cell>
          <cell r="J1044" t="str">
            <v>290827003@qq.com</v>
          </cell>
          <cell r="K1044" t="str">
            <v>青岛大学</v>
          </cell>
          <cell r="L1044" t="str">
            <v>一般</v>
          </cell>
          <cell r="M1044" t="str">
            <v>应用化学</v>
          </cell>
          <cell r="N1044">
            <v>2015.7</v>
          </cell>
          <cell r="O1044" t="str">
            <v>物理化学</v>
          </cell>
        </row>
        <row r="1045">
          <cell r="D1045" t="str">
            <v>程俊雅</v>
          </cell>
          <cell r="E1045" t="str">
            <v>女</v>
          </cell>
          <cell r="H1045" t="str">
            <v>342401199210206963</v>
          </cell>
          <cell r="I1045" t="str">
            <v>15155343181</v>
          </cell>
          <cell r="J1045" t="str">
            <v>1972945908@qq.com</v>
          </cell>
          <cell r="K1045" t="str">
            <v>安徽师范大学</v>
          </cell>
          <cell r="L1045" t="str">
            <v>一般</v>
          </cell>
          <cell r="M1045" t="str">
            <v>化学</v>
          </cell>
          <cell r="N1045">
            <v>2015.7</v>
          </cell>
          <cell r="O1045" t="str">
            <v>物理化学</v>
          </cell>
        </row>
        <row r="1046">
          <cell r="D1046" t="str">
            <v>郑爽</v>
          </cell>
          <cell r="E1046" t="str">
            <v>女</v>
          </cell>
          <cell r="H1046" t="str">
            <v>360203199205091528</v>
          </cell>
          <cell r="I1046" t="str">
            <v>18870911990</v>
          </cell>
          <cell r="J1046" t="str">
            <v>476220645@qq.com</v>
          </cell>
          <cell r="K1046" t="str">
            <v>南昌大学</v>
          </cell>
          <cell r="L1046">
            <v>211</v>
          </cell>
          <cell r="M1046" t="str">
            <v>材料科学与工程</v>
          </cell>
          <cell r="N1046">
            <v>2013.7</v>
          </cell>
          <cell r="O1046" t="str">
            <v>材料工程</v>
          </cell>
        </row>
        <row r="1047">
          <cell r="D1047" t="str">
            <v>江雪峰</v>
          </cell>
          <cell r="E1047" t="str">
            <v>男</v>
          </cell>
          <cell r="H1047" t="str">
            <v>330822199111265714</v>
          </cell>
          <cell r="I1047" t="str">
            <v>18651881037</v>
          </cell>
          <cell r="J1047" t="str">
            <v>jxfeiwyl@163.com</v>
          </cell>
          <cell r="K1047" t="str">
            <v>南京航空航天大学</v>
          </cell>
          <cell r="L1047">
            <v>211</v>
          </cell>
          <cell r="M1047" t="str">
            <v>核技术</v>
          </cell>
          <cell r="N1047">
            <v>2013.7</v>
          </cell>
          <cell r="O1047" t="str">
            <v>材料工程</v>
          </cell>
        </row>
        <row r="1048">
          <cell r="D1048" t="str">
            <v>任瀚洋</v>
          </cell>
          <cell r="E1048" t="str">
            <v>男</v>
          </cell>
          <cell r="H1048" t="str">
            <v>65422119930529001X</v>
          </cell>
          <cell r="I1048" t="str">
            <v>15952001591</v>
          </cell>
          <cell r="J1048" t="str">
            <v>798116058@qq.com</v>
          </cell>
          <cell r="K1048" t="str">
            <v>南京理工大学</v>
          </cell>
          <cell r="L1048">
            <v>211</v>
          </cell>
          <cell r="M1048" t="str">
            <v>材料科学与工程</v>
          </cell>
          <cell r="N1048">
            <v>2015.7</v>
          </cell>
          <cell r="O1048" t="str">
            <v>材料工程</v>
          </cell>
        </row>
        <row r="1049">
          <cell r="D1049" t="str">
            <v>王鹏</v>
          </cell>
          <cell r="E1049" t="str">
            <v>男</v>
          </cell>
          <cell r="H1049" t="str">
            <v>430521199302176854</v>
          </cell>
          <cell r="I1049" t="str">
            <v>15507482354</v>
          </cell>
          <cell r="J1049" t="str">
            <v>p784501930@126.com</v>
          </cell>
          <cell r="K1049" t="str">
            <v>长沙理工大学</v>
          </cell>
          <cell r="L1049" t="str">
            <v>一般</v>
          </cell>
          <cell r="M1049" t="str">
            <v>材料成型及控制工程</v>
          </cell>
          <cell r="N1049">
            <v>2015.7</v>
          </cell>
          <cell r="O1049" t="str">
            <v>材料工程</v>
          </cell>
        </row>
        <row r="1050">
          <cell r="D1050" t="str">
            <v>王田甜</v>
          </cell>
          <cell r="E1050" t="str">
            <v>女</v>
          </cell>
          <cell r="H1050" t="str">
            <v>371427199111304929</v>
          </cell>
          <cell r="I1050" t="str">
            <v>18353247236</v>
          </cell>
          <cell r="J1050" t="str">
            <v>wttxqb@sina.com</v>
          </cell>
          <cell r="K1050" t="str">
            <v>青岛科技大学</v>
          </cell>
          <cell r="L1050" t="str">
            <v>一般</v>
          </cell>
          <cell r="M1050" t="str">
            <v>材料物理</v>
          </cell>
          <cell r="N1050">
            <v>2015.7</v>
          </cell>
          <cell r="O1050" t="str">
            <v>材料工程</v>
          </cell>
        </row>
        <row r="1051">
          <cell r="D1051" t="str">
            <v>唐咏梅</v>
          </cell>
          <cell r="E1051" t="str">
            <v>女</v>
          </cell>
          <cell r="H1051" t="str">
            <v>411422199002186661</v>
          </cell>
          <cell r="I1051" t="str">
            <v>13676985085</v>
          </cell>
          <cell r="J1051" t="str">
            <v>565305069@qq.com</v>
          </cell>
          <cell r="K1051" t="str">
            <v>郑州大学</v>
          </cell>
          <cell r="L1051">
            <v>211</v>
          </cell>
          <cell r="M1051" t="str">
            <v>材料化学</v>
          </cell>
          <cell r="N1051">
            <v>2015.7</v>
          </cell>
          <cell r="O1051" t="str">
            <v>材料工程</v>
          </cell>
        </row>
        <row r="1052">
          <cell r="D1052" t="str">
            <v>朱雪岩</v>
          </cell>
          <cell r="E1052" t="str">
            <v>男</v>
          </cell>
          <cell r="H1052" t="str">
            <v>622827198907140915</v>
          </cell>
          <cell r="I1052" t="str">
            <v>15769349670</v>
          </cell>
          <cell r="J1052" t="str">
            <v>zxyan207@163.com</v>
          </cell>
          <cell r="K1052" t="str">
            <v>兰州理工大学</v>
          </cell>
          <cell r="L1052" t="str">
            <v>一般</v>
          </cell>
          <cell r="M1052" t="str">
            <v>机械设计制造及其自动化</v>
          </cell>
          <cell r="N1052">
            <v>2013.7</v>
          </cell>
          <cell r="O1052" t="str">
            <v>机械工程</v>
          </cell>
        </row>
        <row r="1053">
          <cell r="D1053" t="str">
            <v>艾增强</v>
          </cell>
          <cell r="E1053" t="str">
            <v>男</v>
          </cell>
          <cell r="H1053" t="str">
            <v>43062619911112483X</v>
          </cell>
          <cell r="I1053" t="str">
            <v>18711347138</v>
          </cell>
          <cell r="J1053" t="str">
            <v>AiZengQ@126.com</v>
          </cell>
          <cell r="K1053" t="str">
            <v>湘潭大学</v>
          </cell>
          <cell r="L1053" t="str">
            <v>一般</v>
          </cell>
          <cell r="M1053" t="str">
            <v>测控技术与仪器</v>
          </cell>
          <cell r="N1053">
            <v>2014.7</v>
          </cell>
          <cell r="O1053" t="str">
            <v>机械工程</v>
          </cell>
        </row>
        <row r="1054">
          <cell r="D1054" t="str">
            <v>张树涛</v>
          </cell>
          <cell r="E1054" t="str">
            <v>男</v>
          </cell>
          <cell r="H1054" t="str">
            <v>150426199202021758</v>
          </cell>
          <cell r="I1054" t="str">
            <v>18734131025</v>
          </cell>
          <cell r="J1054" t="str">
            <v>879789626@qq.com</v>
          </cell>
          <cell r="K1054" t="str">
            <v>太原理工大学</v>
          </cell>
          <cell r="L1054">
            <v>211</v>
          </cell>
          <cell r="M1054" t="str">
            <v>机械设计制造及其自动化</v>
          </cell>
          <cell r="N1054">
            <v>2014.7</v>
          </cell>
          <cell r="O1054" t="str">
            <v>机械工程</v>
          </cell>
        </row>
        <row r="1055">
          <cell r="D1055" t="str">
            <v>郝一凝</v>
          </cell>
          <cell r="E1055" t="str">
            <v>女</v>
          </cell>
          <cell r="I1055" t="str">
            <v>13709895666</v>
          </cell>
          <cell r="J1055" t="str">
            <v>953561952@qq.com</v>
          </cell>
          <cell r="K1055" t="str">
            <v>沈阳理工大学</v>
          </cell>
          <cell r="L1055" t="str">
            <v>一般</v>
          </cell>
          <cell r="M1055" t="str">
            <v>武器系统与发射工程</v>
          </cell>
          <cell r="O1055" t="str">
            <v>兵器工程</v>
          </cell>
        </row>
        <row r="1056">
          <cell r="D1056" t="str">
            <v>厉天翼</v>
          </cell>
          <cell r="E1056" t="str">
            <v>男</v>
          </cell>
          <cell r="I1056" t="str">
            <v>15735659639</v>
          </cell>
          <cell r="J1056" t="str">
            <v>435939024@qq.com</v>
          </cell>
          <cell r="K1056" t="str">
            <v>洛阳理工学院</v>
          </cell>
          <cell r="L1056" t="str">
            <v>一般</v>
          </cell>
          <cell r="M1056" t="str">
            <v>材料成型及控制工程</v>
          </cell>
          <cell r="O1056" t="str">
            <v>材料科学与工程</v>
          </cell>
        </row>
        <row r="1057">
          <cell r="D1057" t="str">
            <v>石天璐</v>
          </cell>
          <cell r="E1057" t="str">
            <v>女</v>
          </cell>
          <cell r="I1057" t="str">
            <v>18234111089</v>
          </cell>
          <cell r="J1057" t="str">
            <v>13889142954@163.com</v>
          </cell>
          <cell r="K1057" t="str">
            <v>沈阳航空航天大学</v>
          </cell>
          <cell r="L1057" t="str">
            <v>一般</v>
          </cell>
          <cell r="M1057" t="str">
            <v>安全工程</v>
          </cell>
          <cell r="O1057" t="str">
            <v>安全科学与工程</v>
          </cell>
        </row>
        <row r="1058">
          <cell r="D1058" t="str">
            <v>许和伟</v>
          </cell>
          <cell r="E1058" t="str">
            <v>男</v>
          </cell>
          <cell r="I1058" t="str">
            <v>18734879017</v>
          </cell>
          <cell r="J1058" t="str">
            <v>973869757@qq.com</v>
          </cell>
          <cell r="K1058" t="str">
            <v>太原工业学院</v>
          </cell>
          <cell r="L1058" t="str">
            <v>一般</v>
          </cell>
          <cell r="M1058" t="str">
            <v>高分子材料与工程</v>
          </cell>
          <cell r="O1058" t="str">
            <v>材料工程</v>
          </cell>
        </row>
        <row r="1059">
          <cell r="D1059" t="str">
            <v>杜强</v>
          </cell>
          <cell r="E1059" t="str">
            <v>男</v>
          </cell>
          <cell r="I1059" t="str">
            <v>18234139797</v>
          </cell>
          <cell r="J1059" t="str">
            <v>1498115709@qq.com</v>
          </cell>
          <cell r="K1059" t="str">
            <v>中北大学</v>
          </cell>
          <cell r="L1059" t="str">
            <v>一般</v>
          </cell>
          <cell r="M1059" t="str">
            <v>机械设计制造及其自动化</v>
          </cell>
          <cell r="O1059" t="str">
            <v>材料工程</v>
          </cell>
        </row>
        <row r="1060">
          <cell r="D1060" t="str">
            <v>刘威</v>
          </cell>
          <cell r="E1060" t="str">
            <v>男</v>
          </cell>
          <cell r="I1060" t="str">
            <v>15535169823</v>
          </cell>
          <cell r="J1060" t="str">
            <v>228462720@qq.com</v>
          </cell>
          <cell r="K1060" t="str">
            <v>山东理工大学</v>
          </cell>
          <cell r="L1060" t="str">
            <v>一般</v>
          </cell>
          <cell r="M1060" t="str">
            <v>机械设计制造及其自动化</v>
          </cell>
          <cell r="O1060" t="str">
            <v>兵器科学与技术</v>
          </cell>
        </row>
        <row r="1061">
          <cell r="D1061" t="str">
            <v>田家林</v>
          </cell>
          <cell r="E1061" t="str">
            <v>男</v>
          </cell>
          <cell r="I1061" t="str">
            <v>15234093722</v>
          </cell>
          <cell r="J1061" t="str">
            <v>1034180342@qq.com</v>
          </cell>
          <cell r="K1061" t="str">
            <v>山东建筑大学</v>
          </cell>
          <cell r="L1061" t="str">
            <v>一般</v>
          </cell>
          <cell r="M1061" t="str">
            <v>机械工程及自动化</v>
          </cell>
          <cell r="O1061" t="str">
            <v>兵器科学与技术</v>
          </cell>
        </row>
        <row r="1062">
          <cell r="D1062" t="str">
            <v>武文皓</v>
          </cell>
          <cell r="E1062" t="str">
            <v>男</v>
          </cell>
          <cell r="I1062" t="str">
            <v>18234146061</v>
          </cell>
          <cell r="J1062" t="str">
            <v>961761226@qq.com</v>
          </cell>
          <cell r="K1062" t="str">
            <v>鲁东大学</v>
          </cell>
          <cell r="L1062" t="str">
            <v>一般</v>
          </cell>
          <cell r="M1062" t="str">
            <v>机械设计制造及其自动化</v>
          </cell>
          <cell r="O1062" t="str">
            <v>机械工程</v>
          </cell>
        </row>
        <row r="1063">
          <cell r="D1063" t="str">
            <v>李丽</v>
          </cell>
          <cell r="E1063" t="str">
            <v>女</v>
          </cell>
          <cell r="I1063" t="str">
            <v>18896996621</v>
          </cell>
          <cell r="J1063" t="str">
            <v>ll068@mail.ustc.edu.cn</v>
          </cell>
          <cell r="K1063" t="str">
            <v>安徽大学江淮学院</v>
          </cell>
          <cell r="L1063" t="str">
            <v>一般</v>
          </cell>
          <cell r="M1063" t="str">
            <v>生物科学</v>
          </cell>
          <cell r="O1063" t="str">
            <v>材料工程</v>
          </cell>
        </row>
        <row r="1064">
          <cell r="D1064" t="str">
            <v>陈荣桥</v>
          </cell>
          <cell r="E1064" t="str">
            <v>男</v>
          </cell>
          <cell r="I1064" t="str">
            <v>13767596085</v>
          </cell>
          <cell r="J1064" t="str">
            <v>crq097@mail.ustc.edu.cn</v>
          </cell>
          <cell r="K1064" t="str">
            <v>南京工业大学</v>
          </cell>
          <cell r="L1064">
            <v>2011</v>
          </cell>
          <cell r="M1064" t="str">
            <v>安全工程</v>
          </cell>
          <cell r="O1064" t="str">
            <v>材料工程</v>
          </cell>
        </row>
        <row r="1065">
          <cell r="D1065" t="str">
            <v>席盼盼</v>
          </cell>
          <cell r="E1065" t="str">
            <v>女</v>
          </cell>
          <cell r="I1065" t="str">
            <v>13913108163</v>
          </cell>
          <cell r="J1065" t="str">
            <v>PPXi095@mail.ustc.edu.cn</v>
          </cell>
          <cell r="K1065" t="str">
            <v>沈阳化工大学</v>
          </cell>
          <cell r="L1065" t="str">
            <v>一般</v>
          </cell>
          <cell r="M1065" t="str">
            <v>安全工程</v>
          </cell>
          <cell r="O1065" t="str">
            <v>材料工程</v>
          </cell>
        </row>
        <row r="1066">
          <cell r="D1066" t="str">
            <v>张海静</v>
          </cell>
          <cell r="E1066" t="str">
            <v>男</v>
          </cell>
          <cell r="I1066" t="str">
            <v>18896977707</v>
          </cell>
          <cell r="J1066" t="str">
            <v>zhj094@mail.ustc.com.cn</v>
          </cell>
          <cell r="K1066" t="str">
            <v>河北科技大学</v>
          </cell>
          <cell r="L1066" t="str">
            <v>一般</v>
          </cell>
          <cell r="M1066" t="str">
            <v>安全工程</v>
          </cell>
          <cell r="O1066" t="str">
            <v>材料工程</v>
          </cell>
        </row>
        <row r="1067">
          <cell r="D1067" t="str">
            <v>陈玲玲</v>
          </cell>
          <cell r="E1067" t="str">
            <v>女</v>
          </cell>
          <cell r="I1067" t="str">
            <v>18896996977</v>
          </cell>
          <cell r="J1067" t="str">
            <v xml:space="preserve">cll041@mail.ustc.edu.cn </v>
          </cell>
          <cell r="K1067" t="str">
            <v>阜阳师范学院</v>
          </cell>
          <cell r="L1067" t="str">
            <v>一般</v>
          </cell>
          <cell r="M1067" t="str">
            <v>应用化学</v>
          </cell>
          <cell r="O1067" t="str">
            <v>材料工程</v>
          </cell>
        </row>
        <row r="1068">
          <cell r="D1068" t="str">
            <v>杜红伟</v>
          </cell>
          <cell r="E1068" t="str">
            <v>男</v>
          </cell>
          <cell r="I1068" t="str">
            <v>18896996935</v>
          </cell>
          <cell r="J1068" t="str">
            <v>dhw059@mail.ustc.edu.cn</v>
          </cell>
          <cell r="K1068" t="str">
            <v>齐鲁工业大学</v>
          </cell>
          <cell r="L1068" t="str">
            <v>一般</v>
          </cell>
          <cell r="M1068" t="str">
            <v>高分子材料</v>
          </cell>
          <cell r="O1068" t="str">
            <v>材料工程</v>
          </cell>
        </row>
        <row r="1069">
          <cell r="D1069" t="str">
            <v>高雪</v>
          </cell>
          <cell r="E1069" t="str">
            <v>女</v>
          </cell>
          <cell r="I1069">
            <v>18610474825</v>
          </cell>
          <cell r="J1069" t="str">
            <v>gx0112@mail.ustc.edu.cn</v>
          </cell>
          <cell r="K1069" t="str">
            <v>安徽工程大学</v>
          </cell>
          <cell r="L1069" t="str">
            <v>一般</v>
          </cell>
          <cell r="M1069" t="str">
            <v>材料成型及控制工程</v>
          </cell>
          <cell r="O1069" t="str">
            <v>材料工程</v>
          </cell>
        </row>
        <row r="1070">
          <cell r="D1070" t="str">
            <v>何娜娜</v>
          </cell>
          <cell r="E1070" t="str">
            <v>女</v>
          </cell>
          <cell r="I1070" t="str">
            <v>18896996605</v>
          </cell>
          <cell r="J1070" t="str">
            <v>hnn015@mail.ustc.edu.cn</v>
          </cell>
          <cell r="K1070" t="str">
            <v>河北工程大学</v>
          </cell>
          <cell r="L1070" t="str">
            <v>一般</v>
          </cell>
          <cell r="M1070" t="str">
            <v>材料成型及控制工程</v>
          </cell>
          <cell r="O1070" t="str">
            <v>材料工程</v>
          </cell>
        </row>
        <row r="1071">
          <cell r="D1071" t="str">
            <v>李加然</v>
          </cell>
          <cell r="E1071" t="str">
            <v>男</v>
          </cell>
          <cell r="I1071" t="str">
            <v>15862491950</v>
          </cell>
          <cell r="J1071" t="str">
            <v>jiaran@mail.ustc.edu.cn</v>
          </cell>
          <cell r="K1071" t="str">
            <v>浙江工业大学</v>
          </cell>
          <cell r="L1071">
            <v>2011</v>
          </cell>
          <cell r="M1071" t="str">
            <v>光信息科学与技术</v>
          </cell>
          <cell r="O1071" t="str">
            <v>材料工程</v>
          </cell>
        </row>
        <row r="1072">
          <cell r="D1072" t="str">
            <v>宁成义</v>
          </cell>
          <cell r="E1072" t="str">
            <v>男</v>
          </cell>
          <cell r="I1072" t="str">
            <v>15995705160</v>
          </cell>
          <cell r="J1072" t="str">
            <v>ncy018@mail.ustc.edu.cn</v>
          </cell>
          <cell r="K1072" t="str">
            <v>鲁东大学</v>
          </cell>
          <cell r="L1072" t="str">
            <v>一般</v>
          </cell>
          <cell r="M1072" t="str">
            <v>机械设计制造及其自动化</v>
          </cell>
          <cell r="O1072" t="str">
            <v>材料工程</v>
          </cell>
        </row>
        <row r="1073">
          <cell r="D1073" t="str">
            <v>高田园</v>
          </cell>
          <cell r="E1073" t="str">
            <v>女</v>
          </cell>
          <cell r="I1073" t="str">
            <v>17768013564</v>
          </cell>
          <cell r="J1073" t="str">
            <v>gty129@mail.ustc.edu.cn</v>
          </cell>
          <cell r="K1073" t="str">
            <v>北京科技大学</v>
          </cell>
          <cell r="L1073">
            <v>211</v>
          </cell>
          <cell r="M1073" t="str">
            <v>环境工程</v>
          </cell>
          <cell r="O1073" t="str">
            <v>材料工程</v>
          </cell>
        </row>
        <row r="1074">
          <cell r="D1074" t="str">
            <v>桂珍珍</v>
          </cell>
          <cell r="E1074" t="str">
            <v>女</v>
          </cell>
          <cell r="I1074" t="str">
            <v>18862320580</v>
          </cell>
          <cell r="J1074" t="str">
            <v>gzz057@mail.ustc.edu.com</v>
          </cell>
          <cell r="K1074" t="str">
            <v>安徽师范大学</v>
          </cell>
          <cell r="L1074" t="str">
            <v>一般</v>
          </cell>
          <cell r="M1074" t="str">
            <v>化学</v>
          </cell>
          <cell r="O1074" t="str">
            <v>材料工程</v>
          </cell>
        </row>
        <row r="1075">
          <cell r="D1075" t="str">
            <v>李啸</v>
          </cell>
          <cell r="E1075" t="str">
            <v>男</v>
          </cell>
          <cell r="I1075" t="str">
            <v>13914034247</v>
          </cell>
          <cell r="J1075" t="str">
            <v xml:space="preserve">723780494@qq.com </v>
          </cell>
          <cell r="K1075" t="str">
            <v>合肥师范学院</v>
          </cell>
          <cell r="L1075" t="str">
            <v>一般</v>
          </cell>
          <cell r="M1075" t="str">
            <v>化学师范</v>
          </cell>
          <cell r="O1075" t="str">
            <v>材料工程</v>
          </cell>
        </row>
        <row r="1076">
          <cell r="D1076" t="str">
            <v>梁萧雅</v>
          </cell>
          <cell r="E1076" t="str">
            <v>女</v>
          </cell>
          <cell r="I1076" t="str">
            <v>17737553192</v>
          </cell>
          <cell r="J1076" t="str">
            <v>lxy031@mail.ustc.edu.cn</v>
          </cell>
          <cell r="K1076" t="str">
            <v>哈尔滨师范大学</v>
          </cell>
          <cell r="L1076" t="str">
            <v>一般</v>
          </cell>
          <cell r="M1076" t="str">
            <v>化学（师范）</v>
          </cell>
          <cell r="O1076" t="str">
            <v>材料工程</v>
          </cell>
        </row>
        <row r="1077">
          <cell r="D1077" t="str">
            <v>石江维</v>
          </cell>
          <cell r="E1077" t="str">
            <v>男</v>
          </cell>
          <cell r="I1077" t="str">
            <v>18896996582</v>
          </cell>
          <cell r="J1077" t="str">
            <v>sjw019@mail.ustc.edu.cn</v>
          </cell>
          <cell r="K1077" t="str">
            <v>中北大学</v>
          </cell>
          <cell r="L1077" t="str">
            <v>一般</v>
          </cell>
          <cell r="M1077" t="str">
            <v>高分子材料与工程</v>
          </cell>
          <cell r="O1077" t="str">
            <v>材料工程</v>
          </cell>
        </row>
        <row r="1078">
          <cell r="D1078" t="str">
            <v>宋安然</v>
          </cell>
          <cell r="E1078" t="str">
            <v>女</v>
          </cell>
          <cell r="I1078" t="str">
            <v>13063711066</v>
          </cell>
          <cell r="J1078" t="str">
            <v>sar022@ustc.mail.edu.cn</v>
          </cell>
          <cell r="K1078" t="str">
            <v>安徽师范大学</v>
          </cell>
          <cell r="L1078" t="str">
            <v>一般</v>
          </cell>
          <cell r="M1078" t="str">
            <v>物理学</v>
          </cell>
          <cell r="O1078" t="str">
            <v>材料工程</v>
          </cell>
        </row>
        <row r="1079">
          <cell r="D1079" t="str">
            <v>孙栋芸</v>
          </cell>
          <cell r="E1079" t="str">
            <v>女</v>
          </cell>
          <cell r="I1079" t="str">
            <v>18896977680</v>
          </cell>
          <cell r="J1079" t="str">
            <v>sdy029@mail.ustc.edu.cn</v>
          </cell>
          <cell r="K1079" t="str">
            <v>天津科技大学</v>
          </cell>
          <cell r="L1079" t="str">
            <v>一般</v>
          </cell>
          <cell r="M1079" t="str">
            <v>轻化工程</v>
          </cell>
          <cell r="O1079" t="str">
            <v>材料工程</v>
          </cell>
        </row>
        <row r="1080">
          <cell r="D1080" t="str">
            <v>盛萍</v>
          </cell>
          <cell r="E1080" t="str">
            <v>女</v>
          </cell>
          <cell r="I1080" t="str">
            <v xml:space="preserve">15295632628
</v>
          </cell>
          <cell r="J1080" t="str">
            <v xml:space="preserve">sp6048@mail.ustc.edu.cn
</v>
          </cell>
          <cell r="K1080" t="str">
            <v>安徽农业大学</v>
          </cell>
          <cell r="L1080" t="str">
            <v>一般</v>
          </cell>
          <cell r="M1080" t="str">
            <v>材料科学与工程</v>
          </cell>
          <cell r="O1080" t="str">
            <v>材料工程</v>
          </cell>
        </row>
        <row r="1081">
          <cell r="D1081" t="str">
            <v>徐文祥</v>
          </cell>
          <cell r="E1081" t="str">
            <v>男</v>
          </cell>
          <cell r="I1081" t="str">
            <v>18136776493</v>
          </cell>
          <cell r="J1081" t="str">
            <v>xwx047@mail.ustc.edu.cn</v>
          </cell>
          <cell r="K1081" t="str">
            <v>合肥工业大学</v>
          </cell>
          <cell r="L1081">
            <v>211</v>
          </cell>
          <cell r="M1081" t="str">
            <v>制药工程</v>
          </cell>
          <cell r="O1081" t="str">
            <v>材料工程</v>
          </cell>
        </row>
        <row r="1082">
          <cell r="D1082" t="str">
            <v>沈成绪</v>
          </cell>
          <cell r="E1082" t="str">
            <v>男</v>
          </cell>
          <cell r="I1082" t="str">
            <v>18365137921</v>
          </cell>
          <cell r="J1082" t="str">
            <v>scx003@mail.ustc.edu.cn</v>
          </cell>
          <cell r="K1082" t="str">
            <v>合肥学院</v>
          </cell>
          <cell r="L1082" t="str">
            <v>一般</v>
          </cell>
          <cell r="M1082" t="str">
            <v>无机非金属材料工程</v>
          </cell>
          <cell r="O1082" t="str">
            <v>材料工程</v>
          </cell>
        </row>
        <row r="1083">
          <cell r="D1083" t="str">
            <v>檀小芳</v>
          </cell>
          <cell r="E1083" t="str">
            <v>女</v>
          </cell>
          <cell r="I1083" t="str">
            <v>18860925692</v>
          </cell>
          <cell r="J1083" t="str">
            <v>txf082@mail.ustc.edu.cn</v>
          </cell>
          <cell r="K1083" t="str">
            <v>合肥学院</v>
          </cell>
          <cell r="L1083" t="str">
            <v>一般</v>
          </cell>
          <cell r="M1083" t="str">
            <v>粉体材料科学与工程</v>
          </cell>
          <cell r="O1083" t="str">
            <v>材料工程</v>
          </cell>
        </row>
        <row r="1084">
          <cell r="D1084" t="str">
            <v>唐玉蓉</v>
          </cell>
          <cell r="E1084" t="str">
            <v>女</v>
          </cell>
          <cell r="I1084">
            <v>15295640598</v>
          </cell>
          <cell r="J1084" t="str">
            <v>2279378373@qq.com</v>
          </cell>
          <cell r="K1084" t="str">
            <v>合肥工业大学</v>
          </cell>
          <cell r="L1084">
            <v>211</v>
          </cell>
          <cell r="M1084" t="str">
            <v>化学工程与工艺</v>
          </cell>
          <cell r="O1084" t="str">
            <v>材料工程</v>
          </cell>
        </row>
        <row r="1085">
          <cell r="D1085" t="str">
            <v>徐孝敏</v>
          </cell>
          <cell r="E1085" t="str">
            <v>女</v>
          </cell>
          <cell r="I1085" t="str">
            <v>18896996590</v>
          </cell>
          <cell r="J1085" t="str">
            <v>xxm067@mail.ustc.edu.cn</v>
          </cell>
          <cell r="K1085" t="str">
            <v>安庆师范大学</v>
          </cell>
          <cell r="L1085" t="str">
            <v>一般</v>
          </cell>
          <cell r="M1085" t="str">
            <v>生物科学</v>
          </cell>
          <cell r="O1085" t="str">
            <v>材料工程</v>
          </cell>
        </row>
        <row r="1086">
          <cell r="D1086" t="str">
            <v>胡国宏</v>
          </cell>
          <cell r="E1086" t="str">
            <v>男</v>
          </cell>
          <cell r="I1086" t="str">
            <v>18160881824</v>
          </cell>
          <cell r="J1086" t="str">
            <v>hgh093@mail.ustc.edu.cn</v>
          </cell>
          <cell r="K1086" t="str">
            <v>安徽师范大学</v>
          </cell>
          <cell r="L1086" t="str">
            <v>一般</v>
          </cell>
          <cell r="M1086" t="str">
            <v>环境科学</v>
          </cell>
          <cell r="O1086" t="str">
            <v>材料工程</v>
          </cell>
        </row>
        <row r="1087">
          <cell r="D1087" t="str">
            <v>潘星星</v>
          </cell>
          <cell r="E1087" t="str">
            <v>男</v>
          </cell>
          <cell r="I1087" t="str">
            <v>18136778143</v>
          </cell>
          <cell r="J1087" t="str">
            <v>pxx@mail.ustc.edu.cn</v>
          </cell>
          <cell r="K1087" t="str">
            <v>安徽师范大学</v>
          </cell>
          <cell r="L1087" t="str">
            <v>一般</v>
          </cell>
          <cell r="M1087" t="str">
            <v>材料化学</v>
          </cell>
          <cell r="O1087" t="str">
            <v>材料工程</v>
          </cell>
        </row>
        <row r="1088">
          <cell r="D1088" t="str">
            <v>魏加峰</v>
          </cell>
          <cell r="E1088" t="str">
            <v>男</v>
          </cell>
          <cell r="I1088" t="str">
            <v>15850241912</v>
          </cell>
          <cell r="J1088" t="str">
            <v>1379436250@qq.com</v>
          </cell>
          <cell r="K1088" t="str">
            <v>山东师范大学</v>
          </cell>
          <cell r="L1088" t="str">
            <v>一般</v>
          </cell>
          <cell r="M1088" t="str">
            <v>物理学</v>
          </cell>
          <cell r="O1088" t="str">
            <v>材料工程</v>
          </cell>
        </row>
        <row r="1089">
          <cell r="D1089" t="str">
            <v>吴晨光</v>
          </cell>
          <cell r="E1089" t="str">
            <v>男</v>
          </cell>
          <cell r="I1089" t="str">
            <v>15671628828</v>
          </cell>
          <cell r="J1089" t="str">
            <v>wucg@mail.ustc.edu.cn</v>
          </cell>
          <cell r="K1089" t="str">
            <v>武汉科技大学</v>
          </cell>
          <cell r="L1089" t="str">
            <v>一般</v>
          </cell>
          <cell r="M1089" t="str">
            <v>材料物理</v>
          </cell>
          <cell r="O1089" t="str">
            <v>材料工程</v>
          </cell>
        </row>
        <row r="1090">
          <cell r="D1090" t="str">
            <v>陶伟</v>
          </cell>
          <cell r="E1090" t="str">
            <v>男</v>
          </cell>
          <cell r="I1090" t="str">
            <v>18136776846</v>
          </cell>
          <cell r="J1090" t="str">
            <v>tw049@mail.ustc.edu.cn</v>
          </cell>
          <cell r="K1090" t="str">
            <v>合肥工业大学</v>
          </cell>
          <cell r="L1090">
            <v>211</v>
          </cell>
          <cell r="M1090" t="str">
            <v>应用化学</v>
          </cell>
          <cell r="O1090" t="str">
            <v>材料工程</v>
          </cell>
        </row>
        <row r="1091">
          <cell r="D1091" t="str">
            <v>张筱喆</v>
          </cell>
          <cell r="E1091" t="str">
            <v>男</v>
          </cell>
          <cell r="I1091" t="str">
            <v>13170271211</v>
          </cell>
          <cell r="J1091" t="str">
            <v>zhang128@mail.ustc.edu.cn</v>
          </cell>
          <cell r="K1091" t="str">
            <v>安徽大学</v>
          </cell>
          <cell r="L1091">
            <v>211</v>
          </cell>
          <cell r="M1091" t="str">
            <v>新能源材料与器件</v>
          </cell>
          <cell r="O1091" t="str">
            <v>材料工程</v>
          </cell>
        </row>
        <row r="1092">
          <cell r="D1092" t="str">
            <v>翟承凯</v>
          </cell>
          <cell r="E1092" t="str">
            <v>女</v>
          </cell>
          <cell r="I1092" t="str">
            <v>15862401604</v>
          </cell>
          <cell r="J1092" t="str">
            <v>zck001@mail.ustc.edu.com</v>
          </cell>
          <cell r="K1092" t="str">
            <v>安徽大学</v>
          </cell>
          <cell r="L1092">
            <v>211</v>
          </cell>
          <cell r="M1092" t="str">
            <v>高分子材料与工程</v>
          </cell>
          <cell r="O1092" t="str">
            <v>材料工程</v>
          </cell>
        </row>
        <row r="1093">
          <cell r="D1093" t="str">
            <v>张继云</v>
          </cell>
          <cell r="E1093" t="str">
            <v>男</v>
          </cell>
          <cell r="I1093" t="str">
            <v>17095046337</v>
          </cell>
          <cell r="J1093" t="str">
            <v>zjy012@mail.ustc.edu.cn</v>
          </cell>
          <cell r="K1093" t="str">
            <v>齐鲁工业大学</v>
          </cell>
          <cell r="L1093" t="str">
            <v>一般</v>
          </cell>
          <cell r="M1093" t="str">
            <v>材料化学</v>
          </cell>
          <cell r="O1093" t="str">
            <v>材料工程</v>
          </cell>
        </row>
        <row r="1094">
          <cell r="D1094" t="str">
            <v>肖娜</v>
          </cell>
          <cell r="E1094" t="str">
            <v>女</v>
          </cell>
          <cell r="I1094" t="str">
            <v>18260162961</v>
          </cell>
          <cell r="J1094" t="str">
            <v>xn062@mail.ustc.edu.cn</v>
          </cell>
          <cell r="K1094" t="str">
            <v>重庆师范大学</v>
          </cell>
          <cell r="L1094" t="str">
            <v>一般</v>
          </cell>
          <cell r="M1094" t="str">
            <v>化学（师范）</v>
          </cell>
          <cell r="O1094" t="str">
            <v>材料工程</v>
          </cell>
        </row>
        <row r="1095">
          <cell r="D1095" t="str">
            <v>张磊</v>
          </cell>
          <cell r="E1095" t="str">
            <v>男</v>
          </cell>
          <cell r="I1095" t="str">
            <v>18896977929</v>
          </cell>
          <cell r="J1095" t="str">
            <v>zl033@mail.ustc.edu.cn</v>
          </cell>
          <cell r="K1095" t="str">
            <v>安徽建筑大学</v>
          </cell>
          <cell r="L1095" t="str">
            <v>一般</v>
          </cell>
          <cell r="M1095" t="str">
            <v>应用化学</v>
          </cell>
          <cell r="O1095" t="str">
            <v>材料工程</v>
          </cell>
        </row>
        <row r="1096">
          <cell r="D1096" t="str">
            <v>赵妮</v>
          </cell>
          <cell r="E1096" t="str">
            <v>女</v>
          </cell>
          <cell r="I1096" t="str">
            <v>18260180743</v>
          </cell>
          <cell r="J1096" t="str">
            <v>zn053@mail.ustc.edu.cn</v>
          </cell>
          <cell r="K1096" t="str">
            <v>安徽师范大学</v>
          </cell>
          <cell r="L1096" t="str">
            <v>一般</v>
          </cell>
          <cell r="M1096" t="str">
            <v>化学</v>
          </cell>
          <cell r="O1096" t="str">
            <v>材料工程</v>
          </cell>
        </row>
        <row r="1097">
          <cell r="D1097" t="str">
            <v>丁健忠</v>
          </cell>
          <cell r="E1097" t="str">
            <v>男</v>
          </cell>
          <cell r="I1097" t="str">
            <v>18896977660</v>
          </cell>
          <cell r="J1097" t="str">
            <v>sa035@mail.ustc.edu.cn</v>
          </cell>
          <cell r="K1097" t="str">
            <v>安徽理工大学</v>
          </cell>
          <cell r="L1097" t="str">
            <v>一般</v>
          </cell>
          <cell r="M1097" t="str">
            <v>应用化学</v>
          </cell>
          <cell r="O1097" t="str">
            <v>材料工程</v>
          </cell>
        </row>
        <row r="1098">
          <cell r="D1098" t="str">
            <v>徐玉婷</v>
          </cell>
          <cell r="E1098" t="str">
            <v>女</v>
          </cell>
          <cell r="I1098" t="str">
            <v>15295632599</v>
          </cell>
          <cell r="J1098" t="str">
            <v>xyt079@mail.ustc.edu.cn</v>
          </cell>
          <cell r="K1098" t="str">
            <v>合肥学院</v>
          </cell>
          <cell r="L1098" t="str">
            <v>一般</v>
          </cell>
          <cell r="M1098" t="str">
            <v>粉体材料科学与工程</v>
          </cell>
          <cell r="O1098" t="str">
            <v>材料工程</v>
          </cell>
        </row>
        <row r="1099">
          <cell r="D1099" t="str">
            <v>张大为</v>
          </cell>
          <cell r="E1099" t="str">
            <v>男</v>
          </cell>
          <cell r="I1099" t="str">
            <v>18896773181</v>
          </cell>
          <cell r="J1099" t="str">
            <v>zdw020@mail.ustc.edu.cn</v>
          </cell>
          <cell r="K1099" t="str">
            <v>中国石油大学胜利学院</v>
          </cell>
          <cell r="L1099" t="str">
            <v>一般</v>
          </cell>
          <cell r="M1099" t="str">
            <v>应用化学</v>
          </cell>
          <cell r="O1099" t="str">
            <v>材料工程</v>
          </cell>
        </row>
        <row r="1100">
          <cell r="D1100" t="str">
            <v>于晶晶</v>
          </cell>
          <cell r="E1100" t="str">
            <v>女</v>
          </cell>
          <cell r="I1100" t="str">
            <v>18896996610</v>
          </cell>
          <cell r="J1100" t="str">
            <v>yjj013@ustc.edu.cn</v>
          </cell>
          <cell r="K1100" t="str">
            <v>中国海洋大学</v>
          </cell>
          <cell r="L1100">
            <v>985</v>
          </cell>
          <cell r="M1100" t="str">
            <v>材料化学</v>
          </cell>
          <cell r="O1100" t="str">
            <v>材料工程</v>
          </cell>
        </row>
        <row r="1101">
          <cell r="D1101" t="str">
            <v>钟云</v>
          </cell>
          <cell r="E1101" t="str">
            <v>女</v>
          </cell>
          <cell r="I1101" t="str">
            <v>15895410527</v>
          </cell>
          <cell r="J1101" t="str">
            <v>zy113@mail.ustc.edu.cn</v>
          </cell>
          <cell r="K1101" t="str">
            <v>天津工业大学</v>
          </cell>
          <cell r="L1101" t="str">
            <v>一般</v>
          </cell>
          <cell r="M1101" t="str">
            <v>化学工程与工艺</v>
          </cell>
          <cell r="O1101" t="str">
            <v>材料工程</v>
          </cell>
        </row>
        <row r="1102">
          <cell r="D1102" t="str">
            <v>于天航</v>
          </cell>
          <cell r="E1102" t="str">
            <v>男</v>
          </cell>
          <cell r="I1102" t="str">
            <v>13952984207</v>
          </cell>
          <cell r="J1102" t="str">
            <v>1271078724@qq.com</v>
          </cell>
          <cell r="K1102" t="str">
            <v>中南大学</v>
          </cell>
          <cell r="L1102">
            <v>985</v>
          </cell>
          <cell r="M1102" t="str">
            <v>无机材料</v>
          </cell>
          <cell r="O1102" t="str">
            <v>材料工程</v>
          </cell>
        </row>
        <row r="1103">
          <cell r="D1103" t="str">
            <v>吴娇</v>
          </cell>
          <cell r="E1103" t="str">
            <v>女</v>
          </cell>
          <cell r="I1103" t="str">
            <v>15851425796</v>
          </cell>
          <cell r="J1103" t="str">
            <v>wj103@mail.ustc.edu.cn</v>
          </cell>
          <cell r="K1103" t="str">
            <v>安徽理工大学</v>
          </cell>
          <cell r="L1103" t="str">
            <v>一般</v>
          </cell>
          <cell r="M1103" t="str">
            <v>安全工程</v>
          </cell>
          <cell r="O1103" t="str">
            <v>材料工程</v>
          </cell>
        </row>
        <row r="1104">
          <cell r="D1104" t="str">
            <v>洪玲</v>
          </cell>
          <cell r="E1104" t="str">
            <v>女</v>
          </cell>
          <cell r="F1104" t="str">
            <v>汉</v>
          </cell>
          <cell r="G1104" t="str">
            <v>团员</v>
          </cell>
          <cell r="H1104" t="str">
            <v>330621199309023529</v>
          </cell>
          <cell r="I1104" t="str">
            <v>18893790040</v>
          </cell>
          <cell r="J1104" t="str">
            <v>1149874133@qq.com</v>
          </cell>
          <cell r="K1104" t="str">
            <v>兰州大学</v>
          </cell>
          <cell r="L1104">
            <v>985</v>
          </cell>
          <cell r="M1104" t="str">
            <v>化学</v>
          </cell>
          <cell r="N1104" t="str">
            <v>201607</v>
          </cell>
          <cell r="O1104" t="str">
            <v>高分子化学与物理</v>
          </cell>
        </row>
        <row r="1105">
          <cell r="D1105" t="str">
            <v>季雨</v>
          </cell>
          <cell r="E1105" t="str">
            <v>男</v>
          </cell>
          <cell r="F1105" t="str">
            <v>汉</v>
          </cell>
          <cell r="G1105" t="str">
            <v>团员</v>
          </cell>
          <cell r="H1105" t="str">
            <v>320602199407131012</v>
          </cell>
          <cell r="I1105" t="str">
            <v>18662932055</v>
          </cell>
          <cell r="J1105" t="str">
            <v>jiyu@whut.edu.cn</v>
          </cell>
          <cell r="K1105" t="str">
            <v>武汉理工大学</v>
          </cell>
          <cell r="L1105">
            <v>211</v>
          </cell>
          <cell r="M1105" t="str">
            <v>复合材料与工程</v>
          </cell>
          <cell r="N1105" t="str">
            <v>201606</v>
          </cell>
          <cell r="O1105" t="str">
            <v>高分子化学与物理</v>
          </cell>
        </row>
        <row r="1106">
          <cell r="D1106" t="str">
            <v>李琼</v>
          </cell>
          <cell r="E1106" t="str">
            <v>女</v>
          </cell>
          <cell r="F1106" t="str">
            <v>汉</v>
          </cell>
          <cell r="G1106" t="str">
            <v>预备党员</v>
          </cell>
          <cell r="H1106" t="str">
            <v>430621199406172722</v>
          </cell>
          <cell r="I1106" t="str">
            <v>18373119141</v>
          </cell>
          <cell r="J1106" t="str">
            <v>416101696@qq.com</v>
          </cell>
          <cell r="K1106" t="str">
            <v>湖南师范大学</v>
          </cell>
          <cell r="L1106">
            <v>211</v>
          </cell>
          <cell r="M1106" t="str">
            <v>应用化学</v>
          </cell>
          <cell r="N1106" t="str">
            <v>201607</v>
          </cell>
          <cell r="O1106" t="str">
            <v>高分子化学与物理</v>
          </cell>
        </row>
        <row r="1107">
          <cell r="D1107" t="str">
            <v>马超</v>
          </cell>
          <cell r="E1107" t="str">
            <v>男</v>
          </cell>
          <cell r="F1107" t="str">
            <v>回</v>
          </cell>
          <cell r="G1107" t="str">
            <v>团员</v>
          </cell>
          <cell r="H1107" t="str">
            <v>140202199407243537</v>
          </cell>
          <cell r="I1107" t="str">
            <v>18646013195</v>
          </cell>
          <cell r="J1107" t="str">
            <v>18746043195@163.com</v>
          </cell>
          <cell r="K1107" t="str">
            <v>东北林业大学</v>
          </cell>
          <cell r="L1107">
            <v>211</v>
          </cell>
          <cell r="M1107" t="str">
            <v>应用化学</v>
          </cell>
          <cell r="N1107" t="str">
            <v>201607</v>
          </cell>
          <cell r="O1107" t="str">
            <v>高分子化学与物理</v>
          </cell>
        </row>
        <row r="1108">
          <cell r="D1108" t="str">
            <v>彭云燕</v>
          </cell>
          <cell r="E1108" t="str">
            <v>女</v>
          </cell>
          <cell r="F1108" t="str">
            <v>汉</v>
          </cell>
          <cell r="G1108" t="str">
            <v>团员</v>
          </cell>
          <cell r="H1108" t="str">
            <v>362330199403247120</v>
          </cell>
          <cell r="I1108" t="str">
            <v>13021202451</v>
          </cell>
          <cell r="J1108" t="str">
            <v>yunyan_peng@163.com</v>
          </cell>
          <cell r="K1108" t="str">
            <v>北京林业大学</v>
          </cell>
          <cell r="L1108">
            <v>211</v>
          </cell>
          <cell r="M1108" t="str">
            <v>林产化工(制浆造纸工程方向)</v>
          </cell>
          <cell r="N1108" t="str">
            <v>201607</v>
          </cell>
          <cell r="O1108" t="str">
            <v>高分子化学与物理</v>
          </cell>
        </row>
        <row r="1109">
          <cell r="D1109" t="str">
            <v>张沈丹</v>
          </cell>
          <cell r="E1109" t="str">
            <v>女</v>
          </cell>
          <cell r="F1109" t="str">
            <v>汉</v>
          </cell>
          <cell r="G1109" t="str">
            <v>预备党员</v>
          </cell>
          <cell r="H1109" t="str">
            <v>330282199310314287</v>
          </cell>
          <cell r="I1109" t="str">
            <v>13018070493</v>
          </cell>
          <cell r="J1109" t="str">
            <v>283076434@qq.com</v>
          </cell>
          <cell r="K1109" t="str">
            <v>中国地质大学(武汉)</v>
          </cell>
          <cell r="L1109">
            <v>211</v>
          </cell>
          <cell r="M1109" t="str">
            <v>应用化学</v>
          </cell>
          <cell r="N1109" t="str">
            <v>201606</v>
          </cell>
          <cell r="O1109" t="str">
            <v>高分子化学与物理</v>
          </cell>
        </row>
        <row r="1110">
          <cell r="D1110" t="str">
            <v>葛瑞翔</v>
          </cell>
          <cell r="E1110" t="str">
            <v>男</v>
          </cell>
          <cell r="F1110" t="str">
            <v>汉</v>
          </cell>
          <cell r="G1110" t="str">
            <v>团员</v>
          </cell>
          <cell r="H1110" t="str">
            <v>370105199208043336</v>
          </cell>
          <cell r="I1110" t="str">
            <v>18766236197</v>
          </cell>
          <cell r="J1110" t="str">
            <v>geruixiang@nimte.ac.cn</v>
          </cell>
          <cell r="K1110" t="str">
            <v>青岛科技大学</v>
          </cell>
          <cell r="L1110" t="str">
            <v>一般</v>
          </cell>
          <cell r="M1110" t="str">
            <v>物理化学</v>
          </cell>
          <cell r="N1110" t="str">
            <v>201407</v>
          </cell>
          <cell r="O1110" t="str">
            <v>物理化学</v>
          </cell>
        </row>
        <row r="1111">
          <cell r="D1111" t="str">
            <v>何江</v>
          </cell>
          <cell r="E1111" t="str">
            <v>男</v>
          </cell>
          <cell r="F1111" t="str">
            <v>汉</v>
          </cell>
          <cell r="G1111" t="str">
            <v>党员</v>
          </cell>
          <cell r="H1111" t="str">
            <v>43102319890620335X</v>
          </cell>
          <cell r="I1111" t="str">
            <v>15728046897</v>
          </cell>
          <cell r="J1111" t="str">
            <v>1066195043@qq.com</v>
          </cell>
          <cell r="K1111" t="str">
            <v>宁波大学</v>
          </cell>
          <cell r="L1111" t="str">
            <v>一般</v>
          </cell>
          <cell r="M1111" t="str">
            <v>物理化学</v>
          </cell>
          <cell r="N1111" t="str">
            <v>201606</v>
          </cell>
          <cell r="O1111" t="str">
            <v>高分子化学与物理</v>
          </cell>
        </row>
        <row r="1112">
          <cell r="D1112" t="str">
            <v>乐晓霞</v>
          </cell>
          <cell r="E1112" t="str">
            <v>女</v>
          </cell>
          <cell r="F1112" t="str">
            <v>汉</v>
          </cell>
          <cell r="G1112" t="str">
            <v>党员</v>
          </cell>
          <cell r="H1112" t="str">
            <v>330206199110314622</v>
          </cell>
          <cell r="I1112" t="str">
            <v>18767116402</v>
          </cell>
          <cell r="J1112" t="str">
            <v>lexiaoxia@nimte.ac.cn</v>
          </cell>
          <cell r="K1112" t="str">
            <v>浙江工业大学</v>
          </cell>
          <cell r="L1112">
            <v>2011</v>
          </cell>
          <cell r="M1112" t="str">
            <v>高分子化学与物理</v>
          </cell>
          <cell r="N1112" t="str">
            <v>201407</v>
          </cell>
          <cell r="O1112" t="str">
            <v>高分子化学与物理</v>
          </cell>
        </row>
        <row r="1113">
          <cell r="D1113" t="str">
            <v>李田田</v>
          </cell>
          <cell r="E1113" t="str">
            <v>女</v>
          </cell>
          <cell r="F1113" t="str">
            <v>汉</v>
          </cell>
          <cell r="G1113" t="str">
            <v>团员</v>
          </cell>
          <cell r="H1113" t="str">
            <v>371526199009031249</v>
          </cell>
          <cell r="I1113" t="str">
            <v>15022535956</v>
          </cell>
          <cell r="J1113" t="str">
            <v>1216455483@qq.com</v>
          </cell>
          <cell r="K1113" t="str">
            <v>天津工业大学</v>
          </cell>
          <cell r="L1113" t="str">
            <v>一般</v>
          </cell>
          <cell r="M1113" t="str">
            <v>材料工程</v>
          </cell>
          <cell r="N1113" t="str">
            <v>201603</v>
          </cell>
          <cell r="O1113" t="str">
            <v>高分子化学与物理</v>
          </cell>
        </row>
        <row r="1114">
          <cell r="D1114" t="str">
            <v>刘渊</v>
          </cell>
          <cell r="E1114" t="str">
            <v>男</v>
          </cell>
          <cell r="F1114" t="str">
            <v>汉</v>
          </cell>
          <cell r="G1114" t="str">
            <v>民盟</v>
          </cell>
          <cell r="H1114" t="str">
            <v>140225198309190056</v>
          </cell>
          <cell r="I1114" t="str">
            <v>18785161672</v>
          </cell>
          <cell r="J1114" t="str">
            <v>littleliuyuan@126.com</v>
          </cell>
          <cell r="K1114" t="str">
            <v>中北大学</v>
          </cell>
          <cell r="L1114" t="str">
            <v>一般</v>
          </cell>
          <cell r="M1114" t="str">
            <v>材料学</v>
          </cell>
          <cell r="N1114" t="str">
            <v>200703</v>
          </cell>
          <cell r="O1114" t="str">
            <v>高分子化学与物理</v>
          </cell>
        </row>
        <row r="1115">
          <cell r="D1115" t="str">
            <v>孙藜源</v>
          </cell>
          <cell r="E1115" t="str">
            <v>女</v>
          </cell>
          <cell r="F1115" t="str">
            <v>汉</v>
          </cell>
          <cell r="G1115" t="str">
            <v>团员</v>
          </cell>
          <cell r="H1115" t="str">
            <v>220625199001292829</v>
          </cell>
          <cell r="I1115" t="str">
            <v>15924309905</v>
          </cell>
          <cell r="J1115" t="str">
            <v>sunliyuan@nimte.ac.cn</v>
          </cell>
          <cell r="K1115" t="str">
            <v>长春理工大学</v>
          </cell>
          <cell r="L1115" t="str">
            <v>一般</v>
          </cell>
          <cell r="M1115" t="str">
            <v>物理化学</v>
          </cell>
          <cell r="N1115" t="str">
            <v>201404</v>
          </cell>
          <cell r="O1115" t="str">
            <v>高分子化学与物理</v>
          </cell>
        </row>
        <row r="1116">
          <cell r="D1116" t="str">
            <v>王晓艳</v>
          </cell>
          <cell r="E1116" t="str">
            <v>女</v>
          </cell>
          <cell r="F1116" t="str">
            <v>汉</v>
          </cell>
          <cell r="G1116" t="str">
            <v>团员</v>
          </cell>
          <cell r="H1116" t="str">
            <v>130722199003113825</v>
          </cell>
          <cell r="I1116" t="str">
            <v>15067449401</v>
          </cell>
          <cell r="J1116" t="str">
            <v>718707298@qq.com</v>
          </cell>
          <cell r="K1116" t="str">
            <v>天津工业大学</v>
          </cell>
          <cell r="L1116" t="str">
            <v>一般</v>
          </cell>
          <cell r="M1116" t="str">
            <v>材料科学与工程</v>
          </cell>
          <cell r="N1116" t="str">
            <v>201503</v>
          </cell>
          <cell r="O1116" t="str">
            <v>高分子化学与物理</v>
          </cell>
        </row>
        <row r="1117">
          <cell r="D1117" t="str">
            <v>席先锋</v>
          </cell>
          <cell r="E1117" t="str">
            <v>男</v>
          </cell>
          <cell r="F1117" t="str">
            <v>汉</v>
          </cell>
          <cell r="G1117" t="str">
            <v>群众</v>
          </cell>
          <cell r="H1117" t="str">
            <v>510107197911102617</v>
          </cell>
          <cell r="I1117" t="str">
            <v>13675716103</v>
          </cell>
          <cell r="J1117" t="str">
            <v>45190384@qq.com</v>
          </cell>
          <cell r="K1117" t="str">
            <v>中国科学院大学</v>
          </cell>
          <cell r="L1117" t="str">
            <v>科学院</v>
          </cell>
          <cell r="M1117" t="str">
            <v>应用化学</v>
          </cell>
          <cell r="N1117" t="str">
            <v>200408</v>
          </cell>
          <cell r="O1117" t="str">
            <v>高分子化学与物理</v>
          </cell>
        </row>
        <row r="1118">
          <cell r="D1118" t="str">
            <v>孙晋皓</v>
          </cell>
          <cell r="E1118" t="str">
            <v>男</v>
          </cell>
          <cell r="F1118" t="str">
            <v>汉</v>
          </cell>
          <cell r="G1118" t="str">
            <v>党员</v>
          </cell>
          <cell r="H1118" t="str">
            <v>360731199012084332</v>
          </cell>
          <cell r="I1118" t="str">
            <v>15057494962</v>
          </cell>
          <cell r="J1118" t="str">
            <v>sunjinhao@nimte.ac.cn</v>
          </cell>
          <cell r="K1118" t="str">
            <v>上海大学</v>
          </cell>
          <cell r="L1118">
            <v>211</v>
          </cell>
          <cell r="M1118" t="str">
            <v>无机化学</v>
          </cell>
          <cell r="N1118" t="str">
            <v>201607</v>
          </cell>
          <cell r="O1118" t="str">
            <v>有机化学</v>
          </cell>
        </row>
        <row r="1119">
          <cell r="D1119" t="str">
            <v>辛强</v>
          </cell>
          <cell r="E1119" t="str">
            <v>男</v>
          </cell>
          <cell r="F1119" t="str">
            <v>汉</v>
          </cell>
          <cell r="G1119" t="str">
            <v>团员</v>
          </cell>
          <cell r="H1119" t="str">
            <v>410521199201065019</v>
          </cell>
          <cell r="I1119" t="str">
            <v>13938481609</v>
          </cell>
          <cell r="J1119" t="str">
            <v>2865119392@qq.com</v>
          </cell>
          <cell r="K1119" t="str">
            <v>郑州大学</v>
          </cell>
          <cell r="L1119">
            <v>211</v>
          </cell>
          <cell r="M1119" t="str">
            <v>机械工程及自动化</v>
          </cell>
          <cell r="N1119" t="str">
            <v>201607</v>
          </cell>
          <cell r="O1119" t="str">
            <v>机械制造及其自动化</v>
          </cell>
        </row>
        <row r="1120">
          <cell r="D1120" t="str">
            <v>贾文骥</v>
          </cell>
          <cell r="E1120" t="str">
            <v>男</v>
          </cell>
          <cell r="F1120" t="str">
            <v>汉</v>
          </cell>
          <cell r="G1120" t="str">
            <v>团员</v>
          </cell>
          <cell r="H1120" t="str">
            <v>33020519910124091X</v>
          </cell>
          <cell r="I1120" t="str">
            <v>18657488656</v>
          </cell>
          <cell r="J1120" t="str">
            <v>jiawenji_2013@163.com</v>
          </cell>
          <cell r="K1120" t="str">
            <v>美国东北大学</v>
          </cell>
          <cell r="L1120" t="str">
            <v>国外</v>
          </cell>
          <cell r="M1120" t="str">
            <v>机械工程</v>
          </cell>
          <cell r="N1120" t="str">
            <v>201506</v>
          </cell>
          <cell r="O1120" t="str">
            <v>机械制造及其自动化</v>
          </cell>
        </row>
        <row r="1121">
          <cell r="D1121" t="str">
            <v>蒋权</v>
          </cell>
          <cell r="E1121" t="str">
            <v>男</v>
          </cell>
          <cell r="F1121" t="str">
            <v>汉</v>
          </cell>
          <cell r="G1121" t="str">
            <v>党员</v>
          </cell>
          <cell r="H1121" t="str">
            <v>450324198909142519</v>
          </cell>
          <cell r="I1121" t="str">
            <v>13593182131/18107832131</v>
          </cell>
          <cell r="J1121" t="str">
            <v>quan.jiang1027@foxmail.com</v>
          </cell>
          <cell r="K1121" t="str">
            <v>太原科技大学</v>
          </cell>
          <cell r="L1121" t="str">
            <v>一般</v>
          </cell>
          <cell r="M1121" t="str">
            <v>机械工程</v>
          </cell>
          <cell r="N1121" t="str">
            <v>201507</v>
          </cell>
          <cell r="O1121" t="str">
            <v>机械制造及其自动化</v>
          </cell>
        </row>
        <row r="1122">
          <cell r="D1122" t="str">
            <v>齐士杰</v>
          </cell>
          <cell r="E1122" t="str">
            <v>男</v>
          </cell>
          <cell r="F1122" t="str">
            <v>汉</v>
          </cell>
          <cell r="G1122" t="str">
            <v>团员</v>
          </cell>
          <cell r="H1122" t="str">
            <v>130302199012131112</v>
          </cell>
          <cell r="I1122" t="str">
            <v>15210967114</v>
          </cell>
          <cell r="J1122" t="str">
            <v>929321097@qq.com</v>
          </cell>
          <cell r="K1122" t="str">
            <v>北京航空航天大学</v>
          </cell>
          <cell r="L1122">
            <v>985</v>
          </cell>
          <cell r="M1122" t="str">
            <v>飞行器设计与工程</v>
          </cell>
          <cell r="N1122" t="str">
            <v>201601</v>
          </cell>
          <cell r="O1122" t="str">
            <v>机械制造及其自动化</v>
          </cell>
        </row>
        <row r="1123">
          <cell r="D1123" t="str">
            <v>江顺琼</v>
          </cell>
          <cell r="E1123" t="str">
            <v>男</v>
          </cell>
          <cell r="F1123" t="str">
            <v>汉</v>
          </cell>
          <cell r="G1123" t="str">
            <v>预备党员</v>
          </cell>
          <cell r="H1123" t="str">
            <v>341004199307130615</v>
          </cell>
          <cell r="I1123" t="str">
            <v>15580090493</v>
          </cell>
          <cell r="J1123" t="str">
            <v>1965695416@qq.com</v>
          </cell>
          <cell r="K1123" t="str">
            <v>湖南大学</v>
          </cell>
          <cell r="L1123">
            <v>985</v>
          </cell>
          <cell r="M1123" t="str">
            <v>材料科学与工程</v>
          </cell>
          <cell r="N1123" t="str">
            <v>201607</v>
          </cell>
          <cell r="O1123" t="str">
            <v>材料物理与化学</v>
          </cell>
        </row>
        <row r="1124">
          <cell r="D1124" t="str">
            <v>李法利</v>
          </cell>
          <cell r="E1124" t="str">
            <v>男</v>
          </cell>
          <cell r="F1124" t="str">
            <v>汉</v>
          </cell>
          <cell r="G1124" t="str">
            <v>团员</v>
          </cell>
          <cell r="H1124" t="str">
            <v>372929199509280032</v>
          </cell>
          <cell r="I1124" t="str">
            <v>15773181551</v>
          </cell>
          <cell r="J1124" t="str">
            <v>mitlida@sina.cn</v>
          </cell>
          <cell r="K1124" t="str">
            <v>中南大学</v>
          </cell>
          <cell r="L1124">
            <v>985</v>
          </cell>
          <cell r="M1124" t="str">
            <v>应用物理学</v>
          </cell>
          <cell r="N1124" t="str">
            <v>201606</v>
          </cell>
          <cell r="O1124" t="str">
            <v>材料物理与化学</v>
          </cell>
        </row>
        <row r="1125">
          <cell r="D1125" t="str">
            <v>刘闯</v>
          </cell>
          <cell r="E1125" t="str">
            <v>男</v>
          </cell>
          <cell r="F1125" t="str">
            <v>汉</v>
          </cell>
          <cell r="G1125" t="str">
            <v>团员</v>
          </cell>
          <cell r="H1125" t="str">
            <v>231181199302280035</v>
          </cell>
          <cell r="I1125" t="str">
            <v>15250945949</v>
          </cell>
          <cell r="J1125" t="str">
            <v>896757506@qq.com</v>
          </cell>
          <cell r="K1125" t="str">
            <v>中国矿业大学(徐州)</v>
          </cell>
          <cell r="L1125">
            <v>211</v>
          </cell>
          <cell r="M1125" t="str">
            <v>矿物加工工程</v>
          </cell>
          <cell r="N1125" t="str">
            <v>201607</v>
          </cell>
          <cell r="O1125" t="str">
            <v>材料物理与化学</v>
          </cell>
        </row>
        <row r="1126">
          <cell r="D1126" t="str">
            <v>刘高瞻</v>
          </cell>
          <cell r="E1126" t="str">
            <v>女</v>
          </cell>
          <cell r="F1126" t="str">
            <v>汉</v>
          </cell>
          <cell r="G1126" t="str">
            <v>党员</v>
          </cell>
          <cell r="H1126" t="str">
            <v>370911199311106025</v>
          </cell>
          <cell r="I1126" t="str">
            <v>18202769393</v>
          </cell>
          <cell r="J1126" t="str">
            <v>913567550@qq.com</v>
          </cell>
          <cell r="K1126" t="str">
            <v>武汉理工大学</v>
          </cell>
          <cell r="L1126">
            <v>211</v>
          </cell>
          <cell r="M1126" t="str">
            <v>材料科学与工程</v>
          </cell>
          <cell r="N1126" t="str">
            <v>201606</v>
          </cell>
          <cell r="O1126" t="str">
            <v>材料物理与化学</v>
          </cell>
        </row>
        <row r="1127">
          <cell r="D1127" t="str">
            <v>刘延丰</v>
          </cell>
          <cell r="E1127" t="str">
            <v>男</v>
          </cell>
          <cell r="F1127" t="str">
            <v>汉</v>
          </cell>
          <cell r="G1127" t="str">
            <v>团员</v>
          </cell>
          <cell r="H1127" t="str">
            <v>360102199504210054</v>
          </cell>
          <cell r="I1127" t="str">
            <v>18366111939</v>
          </cell>
          <cell r="J1127" t="str">
            <v>lyf_sdu@163.com</v>
          </cell>
          <cell r="K1127" t="str">
            <v>山东大学</v>
          </cell>
          <cell r="L1127">
            <v>985</v>
          </cell>
          <cell r="M1127" t="str">
            <v>物理学</v>
          </cell>
          <cell r="N1127" t="str">
            <v>201606</v>
          </cell>
          <cell r="O1127" t="str">
            <v>材料物理与化学</v>
          </cell>
        </row>
        <row r="1128">
          <cell r="D1128" t="str">
            <v>舒圣程</v>
          </cell>
          <cell r="E1128" t="str">
            <v>男</v>
          </cell>
          <cell r="F1128" t="str">
            <v>汉</v>
          </cell>
          <cell r="G1128" t="str">
            <v>党员</v>
          </cell>
          <cell r="H1128" t="str">
            <v>372328199311220318</v>
          </cell>
          <cell r="I1128" t="str">
            <v>13356292016</v>
          </cell>
          <cell r="J1128" t="str">
            <v>shuchangqing@yeah.net</v>
          </cell>
          <cell r="K1128" t="str">
            <v>武汉理工大学</v>
          </cell>
          <cell r="L1128">
            <v>211</v>
          </cell>
          <cell r="M1128" t="str">
            <v>材料科学与工程</v>
          </cell>
          <cell r="N1128" t="str">
            <v>201606</v>
          </cell>
          <cell r="O1128" t="str">
            <v>材料物理与化学</v>
          </cell>
        </row>
        <row r="1129">
          <cell r="D1129" t="str">
            <v>王唯</v>
          </cell>
          <cell r="E1129" t="str">
            <v>男</v>
          </cell>
          <cell r="F1129" t="str">
            <v>汉</v>
          </cell>
          <cell r="G1129" t="str">
            <v>团员</v>
          </cell>
          <cell r="H1129" t="str">
            <v>340823199407101514</v>
          </cell>
          <cell r="I1129" t="str">
            <v>18056337209</v>
          </cell>
          <cell r="J1129" t="str">
            <v>969249486@qq.com</v>
          </cell>
          <cell r="K1129" t="str">
            <v>中南大学</v>
          </cell>
          <cell r="L1129">
            <v>985</v>
          </cell>
          <cell r="M1129" t="str">
            <v>新能源科学与工程</v>
          </cell>
          <cell r="N1129" t="str">
            <v>201606</v>
          </cell>
          <cell r="O1129" t="str">
            <v>材料物理与化学</v>
          </cell>
        </row>
        <row r="1130">
          <cell r="D1130" t="str">
            <v>叶晓羽</v>
          </cell>
          <cell r="E1130" t="str">
            <v>女</v>
          </cell>
          <cell r="F1130" t="str">
            <v>汉</v>
          </cell>
          <cell r="G1130" t="str">
            <v>预备党员</v>
          </cell>
          <cell r="H1130" t="str">
            <v>331022199410110023</v>
          </cell>
          <cell r="I1130" t="str">
            <v>18366111018</v>
          </cell>
          <cell r="J1130" t="str">
            <v>2413232309@qq.com</v>
          </cell>
          <cell r="K1130" t="str">
            <v>山东大学</v>
          </cell>
          <cell r="L1130">
            <v>985</v>
          </cell>
          <cell r="M1130" t="str">
            <v>材料成型及控制工程</v>
          </cell>
          <cell r="N1130" t="str">
            <v>201606</v>
          </cell>
          <cell r="O1130" t="str">
            <v>材料物理与化学</v>
          </cell>
        </row>
        <row r="1131">
          <cell r="D1131" t="str">
            <v>赵云星</v>
          </cell>
          <cell r="E1131" t="str">
            <v>男</v>
          </cell>
          <cell r="F1131" t="str">
            <v>汉</v>
          </cell>
          <cell r="G1131" t="str">
            <v>团员</v>
          </cell>
          <cell r="H1131" t="str">
            <v>370923199110055036</v>
          </cell>
          <cell r="I1131" t="str">
            <v>18811476976</v>
          </cell>
          <cell r="J1131" t="str">
            <v>1373677560@qq.com</v>
          </cell>
          <cell r="K1131" t="str">
            <v>北京师范大学</v>
          </cell>
          <cell r="L1131">
            <v>985</v>
          </cell>
          <cell r="M1131" t="str">
            <v>化学</v>
          </cell>
          <cell r="N1131" t="str">
            <v>201607</v>
          </cell>
          <cell r="O1131" t="str">
            <v>材料物理与化学</v>
          </cell>
        </row>
        <row r="1132">
          <cell r="D1132" t="str">
            <v>朱烨彪</v>
          </cell>
          <cell r="E1132" t="str">
            <v>男</v>
          </cell>
          <cell r="F1132" t="str">
            <v>汉</v>
          </cell>
          <cell r="G1132" t="str">
            <v>党员</v>
          </cell>
          <cell r="H1132" t="str">
            <v>33020419940114101X</v>
          </cell>
          <cell r="I1132" t="str">
            <v>13685822106</v>
          </cell>
          <cell r="J1132" t="str">
            <v>79113357@qq.com</v>
          </cell>
          <cell r="K1132" t="str">
            <v>武汉理工大学</v>
          </cell>
          <cell r="L1132">
            <v>211</v>
          </cell>
          <cell r="M1132" t="str">
            <v>材料科学与工程</v>
          </cell>
          <cell r="N1132" t="str">
            <v>201606</v>
          </cell>
          <cell r="O1132" t="str">
            <v>材料物理与化学</v>
          </cell>
        </row>
        <row r="1133">
          <cell r="D1133" t="str">
            <v>代文</v>
          </cell>
          <cell r="E1133" t="str">
            <v>男</v>
          </cell>
          <cell r="F1133" t="str">
            <v>汉</v>
          </cell>
          <cell r="G1133" t="str">
            <v>团员</v>
          </cell>
          <cell r="H1133" t="str">
            <v>342623199006106577</v>
          </cell>
          <cell r="I1133" t="str">
            <v>15258395917</v>
          </cell>
          <cell r="J1133" t="str">
            <v>daiwen@nimte.ac.cn</v>
          </cell>
          <cell r="K1133" t="str">
            <v>西南科技大学</v>
          </cell>
          <cell r="L1133" t="str">
            <v>一般</v>
          </cell>
          <cell r="M1133" t="str">
            <v>化学工程与技术</v>
          </cell>
          <cell r="N1133" t="str">
            <v>201507</v>
          </cell>
          <cell r="O1133" t="str">
            <v>材料物理与化学</v>
          </cell>
        </row>
        <row r="1134">
          <cell r="D1134" t="str">
            <v>刘刚</v>
          </cell>
          <cell r="E1134" t="str">
            <v>男</v>
          </cell>
          <cell r="F1134" t="str">
            <v>汉</v>
          </cell>
          <cell r="G1134" t="str">
            <v>党员</v>
          </cell>
          <cell r="H1134" t="str">
            <v>610121198211020034</v>
          </cell>
          <cell r="I1134" t="str">
            <v>13958211390</v>
          </cell>
          <cell r="J1134" t="str">
            <v>liugang@nimte.ac.cn</v>
          </cell>
          <cell r="K1134" t="str">
            <v>中国科学院福建物质结构研究所</v>
          </cell>
          <cell r="L1134" t="str">
            <v>科学院</v>
          </cell>
          <cell r="M1134" t="str">
            <v>无机化学</v>
          </cell>
          <cell r="N1134" t="str">
            <v>200907</v>
          </cell>
          <cell r="O1134" t="str">
            <v>材料物理与化学</v>
          </cell>
        </row>
        <row r="1135">
          <cell r="D1135" t="str">
            <v>刘涛</v>
          </cell>
          <cell r="E1135" t="str">
            <v>男</v>
          </cell>
          <cell r="F1135" t="str">
            <v>汉</v>
          </cell>
          <cell r="G1135" t="str">
            <v>党员</v>
          </cell>
          <cell r="H1135" t="str">
            <v>420983198912058817</v>
          </cell>
          <cell r="I1135" t="str">
            <v>13215777673</v>
          </cell>
          <cell r="J1135" t="str">
            <v>liut@nimte.ac.cn</v>
          </cell>
          <cell r="K1135" t="str">
            <v>海南大学</v>
          </cell>
          <cell r="L1135">
            <v>211</v>
          </cell>
          <cell r="M1135" t="str">
            <v>材料物理与化学</v>
          </cell>
          <cell r="N1135" t="str">
            <v>201407</v>
          </cell>
          <cell r="O1135" t="str">
            <v>材料物理与化学</v>
          </cell>
        </row>
        <row r="1136">
          <cell r="D1136" t="str">
            <v>缪进进</v>
          </cell>
          <cell r="E1136" t="str">
            <v>男</v>
          </cell>
          <cell r="F1136" t="str">
            <v>汉</v>
          </cell>
          <cell r="G1136" t="str">
            <v>党员</v>
          </cell>
          <cell r="H1136" t="str">
            <v>320623198810134878</v>
          </cell>
          <cell r="I1136" t="str">
            <v>18361810316</v>
          </cell>
          <cell r="J1136" t="str">
            <v>3070706025@163.com</v>
          </cell>
          <cell r="K1136" t="str">
            <v>江苏大学</v>
          </cell>
          <cell r="L1136" t="str">
            <v>一般</v>
          </cell>
          <cell r="M1136" t="str">
            <v>材料学</v>
          </cell>
          <cell r="N1136" t="str">
            <v>201506</v>
          </cell>
          <cell r="O1136" t="str">
            <v>材料物理与化学</v>
          </cell>
        </row>
        <row r="1137">
          <cell r="D1137" t="str">
            <v>宋常健</v>
          </cell>
          <cell r="E1137" t="str">
            <v>男</v>
          </cell>
          <cell r="F1137" t="str">
            <v>汉</v>
          </cell>
          <cell r="G1137" t="str">
            <v>团员</v>
          </cell>
          <cell r="H1137" t="str">
            <v>411526198807051031</v>
          </cell>
          <cell r="I1137" t="str">
            <v>15067450466</v>
          </cell>
          <cell r="J1137" t="str">
            <v>songchangjian2009@163.com</v>
          </cell>
          <cell r="K1137" t="str">
            <v>上海大学</v>
          </cell>
          <cell r="L1137">
            <v>211</v>
          </cell>
          <cell r="M1137" t="str">
            <v>化学</v>
          </cell>
          <cell r="N1137" t="str">
            <v>201607</v>
          </cell>
          <cell r="O1137" t="str">
            <v>材料物理与化学</v>
          </cell>
        </row>
        <row r="1138">
          <cell r="D1138" t="str">
            <v>宋婷婷</v>
          </cell>
          <cell r="E1138" t="str">
            <v>女</v>
          </cell>
          <cell r="F1138" t="str">
            <v>汉</v>
          </cell>
          <cell r="G1138" t="str">
            <v>党员</v>
          </cell>
          <cell r="H1138" t="str">
            <v>342625199011103269</v>
          </cell>
          <cell r="I1138" t="str">
            <v>15695659891</v>
          </cell>
          <cell r="J1138" t="str">
            <v>2462281545@qq.com</v>
          </cell>
          <cell r="K1138" t="str">
            <v>合肥工业大学</v>
          </cell>
          <cell r="L1138">
            <v>211</v>
          </cell>
          <cell r="M1138" t="str">
            <v>材料物理与化学</v>
          </cell>
          <cell r="N1138" t="str">
            <v>201605</v>
          </cell>
          <cell r="O1138" t="str">
            <v>材料物理与化学</v>
          </cell>
        </row>
        <row r="1139">
          <cell r="D1139" t="str">
            <v>吴玉雷</v>
          </cell>
          <cell r="E1139" t="str">
            <v>男</v>
          </cell>
          <cell r="F1139" t="str">
            <v>汉</v>
          </cell>
          <cell r="G1139" t="str">
            <v>党员</v>
          </cell>
          <cell r="H1139" t="str">
            <v>34052119880412461X</v>
          </cell>
          <cell r="I1139" t="str">
            <v>18555301017</v>
          </cell>
          <cell r="J1139" t="str">
            <v>wuyl04142467@126.com</v>
          </cell>
          <cell r="K1139" t="str">
            <v>宁波大学</v>
          </cell>
          <cell r="L1139" t="str">
            <v>一般</v>
          </cell>
          <cell r="M1139" t="str">
            <v>凝聚态物理</v>
          </cell>
          <cell r="N1139" t="str">
            <v>201407</v>
          </cell>
          <cell r="O1139" t="str">
            <v>材料物理与化学</v>
          </cell>
        </row>
        <row r="1140">
          <cell r="D1140" t="str">
            <v>颜光辉</v>
          </cell>
          <cell r="E1140" t="str">
            <v>男</v>
          </cell>
          <cell r="F1140" t="str">
            <v>汉</v>
          </cell>
          <cell r="G1140" t="str">
            <v>党员</v>
          </cell>
          <cell r="H1140" t="str">
            <v>360321198511277519</v>
          </cell>
          <cell r="I1140" t="str">
            <v>13647411892</v>
          </cell>
          <cell r="J1140" t="str">
            <v>tokem@163.com</v>
          </cell>
          <cell r="K1140" t="str">
            <v>中国科学院宁波材料技术与工程研究所</v>
          </cell>
          <cell r="L1140" t="str">
            <v>科学院</v>
          </cell>
          <cell r="M1140" t="str">
            <v>材料物理与化学</v>
          </cell>
          <cell r="N1140" t="str">
            <v>201107</v>
          </cell>
          <cell r="O1140" t="str">
            <v>材料物理与化学</v>
          </cell>
        </row>
        <row r="1141">
          <cell r="D1141" t="str">
            <v>于静</v>
          </cell>
          <cell r="E1141" t="str">
            <v>女</v>
          </cell>
          <cell r="F1141" t="str">
            <v>汉</v>
          </cell>
          <cell r="G1141" t="str">
            <v>团员</v>
          </cell>
          <cell r="H1141" t="str">
            <v>370682199102233561</v>
          </cell>
          <cell r="I1141" t="str">
            <v>18678296829</v>
          </cell>
          <cell r="J1141" t="str">
            <v>yuj@nimte.ac.cn</v>
          </cell>
          <cell r="K1141" t="str">
            <v>山东大学</v>
          </cell>
          <cell r="L1141">
            <v>985</v>
          </cell>
          <cell r="M1141" t="str">
            <v>材料物理与化学</v>
          </cell>
          <cell r="N1141" t="str">
            <v>201407</v>
          </cell>
          <cell r="O1141" t="str">
            <v>材料物理与化学</v>
          </cell>
        </row>
        <row r="1142">
          <cell r="D1142" t="str">
            <v>曾基灵</v>
          </cell>
          <cell r="E1142" t="str">
            <v>男</v>
          </cell>
          <cell r="F1142" t="str">
            <v>汉</v>
          </cell>
          <cell r="G1142" t="str">
            <v>群众</v>
          </cell>
          <cell r="H1142" t="str">
            <v>513023199007240516</v>
          </cell>
          <cell r="I1142" t="str">
            <v>13668148208</v>
          </cell>
          <cell r="J1142" t="str">
            <v>zengjiling@nimte.ac.cn</v>
          </cell>
          <cell r="K1142" t="str">
            <v>四川大学</v>
          </cell>
          <cell r="L1142">
            <v>985</v>
          </cell>
          <cell r="M1142" t="str">
            <v>材料物理与化学</v>
          </cell>
          <cell r="N1142" t="str">
            <v>201407</v>
          </cell>
          <cell r="O1142" t="str">
            <v>材料物理与化学</v>
          </cell>
        </row>
        <row r="1143">
          <cell r="D1143" t="str">
            <v>张强</v>
          </cell>
          <cell r="E1143" t="str">
            <v>男</v>
          </cell>
          <cell r="F1143" t="str">
            <v>汉</v>
          </cell>
          <cell r="G1143" t="str">
            <v>党员</v>
          </cell>
          <cell r="H1143" t="str">
            <v>370284199203053157</v>
          </cell>
          <cell r="I1143" t="str">
            <v>15549459198</v>
          </cell>
          <cell r="J1143" t="str">
            <v>zhangqiang@nimte.ac.cn</v>
          </cell>
          <cell r="K1143" t="str">
            <v>中国地质大学（武汉）</v>
          </cell>
          <cell r="L1143">
            <v>211</v>
          </cell>
          <cell r="M1143" t="str">
            <v>材料物理与化学</v>
          </cell>
          <cell r="N1143" t="str">
            <v>201407</v>
          </cell>
          <cell r="O1143" t="str">
            <v>材料物理与化学</v>
          </cell>
        </row>
        <row r="1144">
          <cell r="D1144" t="str">
            <v>张秩华</v>
          </cell>
          <cell r="E1144" t="str">
            <v>男</v>
          </cell>
          <cell r="F1144" t="str">
            <v>汉</v>
          </cell>
          <cell r="G1144" t="str">
            <v>党员</v>
          </cell>
          <cell r="H1144" t="str">
            <v>411281199208030012</v>
          </cell>
          <cell r="I1144" t="str">
            <v>15777107979</v>
          </cell>
          <cell r="J1144" t="str">
            <v>lyygzzh@126.com</v>
          </cell>
          <cell r="K1144" t="str">
            <v>广西大学</v>
          </cell>
          <cell r="L1144">
            <v>211</v>
          </cell>
          <cell r="M1144" t="str">
            <v>化学工程</v>
          </cell>
          <cell r="N1144" t="str">
            <v>201512</v>
          </cell>
          <cell r="O1144" t="str">
            <v>材料物理与化学</v>
          </cell>
        </row>
        <row r="1145">
          <cell r="D1145" t="str">
            <v>邹瑞芬</v>
          </cell>
          <cell r="E1145" t="str">
            <v>女</v>
          </cell>
          <cell r="F1145" t="str">
            <v>汉</v>
          </cell>
          <cell r="G1145" t="str">
            <v>党员</v>
          </cell>
          <cell r="H1145" t="str">
            <v>372926198710090624</v>
          </cell>
          <cell r="I1145" t="str">
            <v>18868925718</v>
          </cell>
          <cell r="J1145" t="str">
            <v>zourf@nimte.ac.cn</v>
          </cell>
          <cell r="K1145" t="str">
            <v>中国科学院宁波材料技术与工程研究所</v>
          </cell>
          <cell r="L1145" t="str">
            <v>科学院</v>
          </cell>
          <cell r="M1145" t="str">
            <v>化学工程</v>
          </cell>
          <cell r="N1145" t="str">
            <v>201307</v>
          </cell>
          <cell r="O1145" t="str">
            <v>材料物理与化学</v>
          </cell>
        </row>
        <row r="1146">
          <cell r="D1146" t="str">
            <v>李龙阳</v>
          </cell>
          <cell r="E1146" t="str">
            <v>男</v>
          </cell>
          <cell r="F1146" t="str">
            <v>汉</v>
          </cell>
          <cell r="G1146" t="str">
            <v>党员</v>
          </cell>
          <cell r="H1146" t="str">
            <v>411422198710143617</v>
          </cell>
          <cell r="I1146" t="str">
            <v>15058428945</v>
          </cell>
          <cell r="J1146" t="str">
            <v>lilongyang@nimte.ac.cn</v>
          </cell>
          <cell r="K1146" t="str">
            <v>中北大学</v>
          </cell>
          <cell r="L1146" t="str">
            <v>一般</v>
          </cell>
          <cell r="M1146" t="str">
            <v>材料加工工程</v>
          </cell>
          <cell r="N1146" t="str">
            <v>201507</v>
          </cell>
          <cell r="O1146" t="str">
            <v>材料加工工程</v>
          </cell>
        </row>
        <row r="1147">
          <cell r="D1147" t="str">
            <v>任思明</v>
          </cell>
          <cell r="E1147" t="str">
            <v>男</v>
          </cell>
          <cell r="F1147" t="str">
            <v>汉</v>
          </cell>
          <cell r="G1147" t="str">
            <v>党员</v>
          </cell>
          <cell r="H1147" t="str">
            <v>620421199011063614</v>
          </cell>
          <cell r="I1147" t="str">
            <v>13659447680</v>
          </cell>
          <cell r="J1147" t="str">
            <v>13659447680@163.com</v>
          </cell>
          <cell r="K1147" t="str">
            <v>兰州交通大学</v>
          </cell>
          <cell r="L1147" t="str">
            <v>一般</v>
          </cell>
          <cell r="M1147" t="str">
            <v>材料工程</v>
          </cell>
          <cell r="N1147" t="str">
            <v>201606</v>
          </cell>
          <cell r="O1147" t="str">
            <v>材料加工工程</v>
          </cell>
        </row>
        <row r="1148">
          <cell r="D1148" t="str">
            <v>何盈</v>
          </cell>
          <cell r="E1148" t="str">
            <v>女</v>
          </cell>
          <cell r="F1148" t="str">
            <v>汉</v>
          </cell>
          <cell r="G1148" t="str">
            <v>团员</v>
          </cell>
          <cell r="H1148" t="str">
            <v>330682199310225227</v>
          </cell>
          <cell r="I1148" t="str">
            <v>15708410904</v>
          </cell>
          <cell r="J1148" t="str">
            <v>862667717@qq.com</v>
          </cell>
          <cell r="K1148" t="str">
            <v>西南交通大学</v>
          </cell>
          <cell r="L1148">
            <v>211</v>
          </cell>
          <cell r="M1148" t="str">
            <v>材料科学与工程</v>
          </cell>
          <cell r="N1148" t="str">
            <v>201606</v>
          </cell>
          <cell r="O1148" t="str">
            <v>高分子化学与物理</v>
          </cell>
        </row>
        <row r="1149">
          <cell r="D1149" t="str">
            <v>梁云</v>
          </cell>
          <cell r="E1149" t="str">
            <v>男</v>
          </cell>
          <cell r="F1149" t="str">
            <v>汉</v>
          </cell>
          <cell r="G1149" t="str">
            <v>预备党员</v>
          </cell>
          <cell r="H1149" t="str">
            <v>500235199305261819</v>
          </cell>
          <cell r="I1149" t="str">
            <v>18381672706</v>
          </cell>
          <cell r="J1149" t="str">
            <v>1160181588@qq.com</v>
          </cell>
          <cell r="K1149" t="str">
            <v>西南科技大学</v>
          </cell>
          <cell r="L1149" t="str">
            <v>一般</v>
          </cell>
          <cell r="M1149" t="str">
            <v>特种能源工程与烟火技术</v>
          </cell>
          <cell r="N1149" t="str">
            <v>201607</v>
          </cell>
          <cell r="O1149" t="str">
            <v>高分子化学与物理</v>
          </cell>
        </row>
        <row r="1150">
          <cell r="D1150" t="str">
            <v>叶梦婷</v>
          </cell>
          <cell r="E1150" t="str">
            <v>女</v>
          </cell>
          <cell r="F1150" t="str">
            <v>汉</v>
          </cell>
          <cell r="G1150" t="str">
            <v>团员</v>
          </cell>
          <cell r="H1150" t="str">
            <v>332501199312030827</v>
          </cell>
          <cell r="I1150" t="str">
            <v>15708410435</v>
          </cell>
          <cell r="J1150" t="str">
            <v>747998479@qq.com</v>
          </cell>
          <cell r="K1150" t="str">
            <v>西南交通大学</v>
          </cell>
          <cell r="L1150">
            <v>211</v>
          </cell>
          <cell r="M1150" t="str">
            <v>材料科学与工程</v>
          </cell>
          <cell r="N1150" t="str">
            <v>201606</v>
          </cell>
          <cell r="O1150" t="str">
            <v>高分子化学与物理</v>
          </cell>
        </row>
        <row r="1151">
          <cell r="D1151" t="str">
            <v>章宇冲</v>
          </cell>
          <cell r="E1151" t="str">
            <v>男</v>
          </cell>
          <cell r="F1151" t="str">
            <v>汉</v>
          </cell>
          <cell r="G1151" t="str">
            <v>团员</v>
          </cell>
          <cell r="H1151" t="str">
            <v>429004199310243538</v>
          </cell>
          <cell r="I1151" t="str">
            <v>18202774611</v>
          </cell>
          <cell r="J1151" t="str">
            <v>793367646@qq.com</v>
          </cell>
          <cell r="K1151" t="str">
            <v>武汉理工大学</v>
          </cell>
          <cell r="L1151">
            <v>211</v>
          </cell>
          <cell r="M1151" t="str">
            <v>复合材料与工程</v>
          </cell>
          <cell r="N1151" t="str">
            <v>201606</v>
          </cell>
          <cell r="O1151" t="str">
            <v>高分子化学与物理</v>
          </cell>
        </row>
        <row r="1152">
          <cell r="D1152" t="str">
            <v>赵丽娜</v>
          </cell>
          <cell r="E1152" t="str">
            <v>女</v>
          </cell>
          <cell r="F1152" t="str">
            <v>汉</v>
          </cell>
          <cell r="G1152" t="str">
            <v>预备党员</v>
          </cell>
          <cell r="H1152" t="str">
            <v>339005199312316125</v>
          </cell>
          <cell r="I1152" t="str">
            <v>18352536530</v>
          </cell>
          <cell r="J1152" t="str">
            <v>2396260484@qq.com</v>
          </cell>
          <cell r="K1152" t="str">
            <v>江南大学</v>
          </cell>
          <cell r="L1152">
            <v>211</v>
          </cell>
          <cell r="M1152" t="str">
            <v>轻化工程</v>
          </cell>
          <cell r="N1152" t="str">
            <v>201607</v>
          </cell>
          <cell r="O1152" t="str">
            <v>高分子化学与物理</v>
          </cell>
        </row>
        <row r="1153">
          <cell r="D1153" t="str">
            <v>袁王超</v>
          </cell>
          <cell r="E1153" t="str">
            <v>男</v>
          </cell>
          <cell r="F1153" t="str">
            <v>汉</v>
          </cell>
          <cell r="G1153" t="str">
            <v>团员</v>
          </cell>
          <cell r="H1153" t="str">
            <v>330681199408041710</v>
          </cell>
          <cell r="I1153" t="str">
            <v>18362962816</v>
          </cell>
          <cell r="J1153" t="str">
            <v>1021509864@qq.com</v>
          </cell>
          <cell r="K1153" t="str">
            <v>南京理工大学</v>
          </cell>
          <cell r="L1153">
            <v>211</v>
          </cell>
          <cell r="M1153" t="str">
            <v>高分子材料与工程</v>
          </cell>
          <cell r="N1153" t="str">
            <v>201607</v>
          </cell>
          <cell r="O1153" t="str">
            <v>有机化学</v>
          </cell>
        </row>
        <row r="1154">
          <cell r="D1154" t="str">
            <v>简钰坤</v>
          </cell>
          <cell r="E1154" t="str">
            <v>男</v>
          </cell>
          <cell r="F1154" t="str">
            <v>汉</v>
          </cell>
          <cell r="G1154" t="str">
            <v>团员</v>
          </cell>
          <cell r="H1154" t="str">
            <v>420381199401260019</v>
          </cell>
          <cell r="I1154" t="str">
            <v>18868101896</v>
          </cell>
          <cell r="J1154" t="str">
            <v>616369145@qq.com</v>
          </cell>
          <cell r="K1154" t="str">
            <v>浙江大学</v>
          </cell>
          <cell r="L1154">
            <v>985</v>
          </cell>
          <cell r="M1154" t="str">
            <v>高分子科学与工程</v>
          </cell>
          <cell r="N1154" t="str">
            <v>201607</v>
          </cell>
          <cell r="O1154" t="str">
            <v>高分子化学与物理</v>
          </cell>
        </row>
        <row r="1155">
          <cell r="D1155" t="str">
            <v>刘德康</v>
          </cell>
          <cell r="E1155" t="str">
            <v>男</v>
          </cell>
          <cell r="F1155" t="str">
            <v>汉</v>
          </cell>
          <cell r="G1155" t="str">
            <v>团员</v>
          </cell>
          <cell r="H1155" t="str">
            <v>362427199312130039</v>
          </cell>
          <cell r="I1155" t="str">
            <v>15757171127</v>
          </cell>
          <cell r="J1155" t="str">
            <v>liudekang@outlook.com</v>
          </cell>
          <cell r="K1155" t="str">
            <v>浙江工业大学</v>
          </cell>
          <cell r="L1155">
            <v>2011</v>
          </cell>
          <cell r="M1155" t="str">
            <v>材料科学与工程</v>
          </cell>
          <cell r="N1155" t="str">
            <v>201607</v>
          </cell>
          <cell r="O1155" t="str">
            <v>高分子化学与物理</v>
          </cell>
        </row>
        <row r="1156">
          <cell r="D1156" t="str">
            <v>姚陈开</v>
          </cell>
          <cell r="E1156" t="str">
            <v>男</v>
          </cell>
          <cell r="F1156" t="str">
            <v>汉</v>
          </cell>
          <cell r="G1156" t="str">
            <v>团员</v>
          </cell>
          <cell r="H1156" t="str">
            <v>330501199401303012</v>
          </cell>
          <cell r="I1156" t="str">
            <v>18020115563</v>
          </cell>
          <cell r="J1156" t="str">
            <v>282057807@qq.com</v>
          </cell>
          <cell r="K1156" t="str">
            <v>南京理工大学</v>
          </cell>
          <cell r="L1156">
            <v>211</v>
          </cell>
          <cell r="M1156" t="str">
            <v>高分子材料与工程</v>
          </cell>
          <cell r="N1156" t="str">
            <v>201606</v>
          </cell>
          <cell r="O1156" t="str">
            <v>高分子化学与物理</v>
          </cell>
        </row>
        <row r="1157">
          <cell r="D1157" t="str">
            <v>朱任峰</v>
          </cell>
          <cell r="E1157" t="str">
            <v>男</v>
          </cell>
          <cell r="F1157" t="str">
            <v>汉</v>
          </cell>
          <cell r="G1157" t="str">
            <v>团员</v>
          </cell>
          <cell r="H1157" t="str">
            <v>330227199403273416</v>
          </cell>
          <cell r="I1157" t="str">
            <v>13567845412</v>
          </cell>
          <cell r="J1157" t="str">
            <v>958598911@qq.com</v>
          </cell>
          <cell r="K1157" t="str">
            <v>太原理工大学</v>
          </cell>
          <cell r="L1157">
            <v>211</v>
          </cell>
          <cell r="M1157" t="str">
            <v>过程装备与控制工程</v>
          </cell>
          <cell r="N1157" t="str">
            <v>201607</v>
          </cell>
          <cell r="O1157" t="str">
            <v>机械制造及其自动化</v>
          </cell>
        </row>
        <row r="1158">
          <cell r="D1158" t="str">
            <v>黄晓路</v>
          </cell>
          <cell r="E1158" t="str">
            <v>男</v>
          </cell>
          <cell r="F1158" t="str">
            <v>汉</v>
          </cell>
          <cell r="G1158" t="str">
            <v>团员</v>
          </cell>
          <cell r="H1158" t="str">
            <v>430624199404280032</v>
          </cell>
          <cell r="I1158" t="str">
            <v>18392071105</v>
          </cell>
          <cell r="J1158" t="str">
            <v>18392071105@163.com</v>
          </cell>
          <cell r="K1158" t="str">
            <v>西安交通大学</v>
          </cell>
          <cell r="L1158">
            <v>985</v>
          </cell>
          <cell r="M1158" t="str">
            <v>电气工程及其自动化</v>
          </cell>
          <cell r="N1158" t="str">
            <v>201607</v>
          </cell>
          <cell r="O1158" t="str">
            <v>机械制造及其自动化</v>
          </cell>
        </row>
        <row r="1159">
          <cell r="D1159" t="str">
            <v>李建钢</v>
          </cell>
          <cell r="E1159" t="str">
            <v>男</v>
          </cell>
          <cell r="F1159" t="str">
            <v>汉</v>
          </cell>
          <cell r="G1159" t="str">
            <v>团员</v>
          </cell>
          <cell r="H1159" t="str">
            <v>371083199303291519</v>
          </cell>
          <cell r="I1159" t="str">
            <v>15764233830</v>
          </cell>
          <cell r="J1159" t="str">
            <v>1585683515@qq.com</v>
          </cell>
          <cell r="K1159" t="str">
            <v>青岛大学</v>
          </cell>
          <cell r="L1159" t="str">
            <v>一般</v>
          </cell>
          <cell r="M1159" t="str">
            <v>机械设计制造及其自动化</v>
          </cell>
          <cell r="N1159" t="str">
            <v>201607</v>
          </cell>
          <cell r="O1159" t="str">
            <v>机械制造及其自动化</v>
          </cell>
        </row>
        <row r="1160">
          <cell r="D1160" t="str">
            <v>袁黎明</v>
          </cell>
          <cell r="E1160" t="str">
            <v>男</v>
          </cell>
          <cell r="F1160" t="str">
            <v>汉</v>
          </cell>
          <cell r="G1160" t="str">
            <v>团员</v>
          </cell>
          <cell r="H1160" t="str">
            <v>330621199310226374</v>
          </cell>
          <cell r="I1160" t="str">
            <v>18070496232</v>
          </cell>
          <cell r="J1160" t="str">
            <v>ylm20090103@sina.cn</v>
          </cell>
          <cell r="K1160" t="str">
            <v>南昌大学</v>
          </cell>
          <cell r="L1160">
            <v>211</v>
          </cell>
          <cell r="M1160" t="str">
            <v>机械设计制造及其自动化</v>
          </cell>
          <cell r="N1160" t="str">
            <v>201606</v>
          </cell>
          <cell r="O1160" t="str">
            <v>机械制造及其自动化</v>
          </cell>
        </row>
        <row r="1161">
          <cell r="D1161" t="str">
            <v>卢颖</v>
          </cell>
          <cell r="E1161" t="str">
            <v>女</v>
          </cell>
          <cell r="F1161" t="str">
            <v>汉</v>
          </cell>
          <cell r="G1161" t="str">
            <v>预备党员</v>
          </cell>
          <cell r="H1161" t="str">
            <v>362329199506088622</v>
          </cell>
          <cell r="I1161" t="str">
            <v>18365405733</v>
          </cell>
          <cell r="J1161" t="str">
            <v>528775357@qq.com</v>
          </cell>
          <cell r="K1161" t="str">
            <v>江西理工大学</v>
          </cell>
          <cell r="L1161" t="str">
            <v>一般</v>
          </cell>
          <cell r="M1161" t="str">
            <v>金属材料工程</v>
          </cell>
          <cell r="N1161" t="str">
            <v>201607</v>
          </cell>
          <cell r="O1161" t="str">
            <v>材料物理与化学</v>
          </cell>
        </row>
        <row r="1162">
          <cell r="D1162" t="str">
            <v>沈琪</v>
          </cell>
          <cell r="E1162" t="str">
            <v>女</v>
          </cell>
          <cell r="F1162" t="str">
            <v>汉</v>
          </cell>
          <cell r="G1162" t="str">
            <v>党员</v>
          </cell>
          <cell r="H1162" t="str">
            <v>360429199407232127</v>
          </cell>
          <cell r="I1162" t="str">
            <v>18071425956</v>
          </cell>
          <cell r="J1162" t="str">
            <v>1738936187@qq.com</v>
          </cell>
          <cell r="K1162" t="str">
            <v>武汉理工大学</v>
          </cell>
          <cell r="L1162">
            <v>211</v>
          </cell>
          <cell r="M1162" t="str">
            <v>材料科学与工程</v>
          </cell>
          <cell r="N1162" t="str">
            <v>201606</v>
          </cell>
          <cell r="O1162" t="str">
            <v>材料物理与化学</v>
          </cell>
        </row>
        <row r="1163">
          <cell r="D1163" t="str">
            <v>谢卓琳</v>
          </cell>
          <cell r="E1163" t="str">
            <v>女</v>
          </cell>
          <cell r="F1163" t="str">
            <v>汉</v>
          </cell>
          <cell r="G1163" t="str">
            <v>团员</v>
          </cell>
          <cell r="H1163" t="str">
            <v>230602199404022521</v>
          </cell>
          <cell r="I1163" t="str">
            <v>15607679993</v>
          </cell>
          <cell r="J1163" t="str">
            <v>xiezhuolin9486@163.com</v>
          </cell>
          <cell r="K1163" t="str">
            <v>海南大学</v>
          </cell>
          <cell r="L1163">
            <v>211</v>
          </cell>
          <cell r="M1163" t="str">
            <v>材料科学与工程</v>
          </cell>
          <cell r="N1163" t="str">
            <v>201607</v>
          </cell>
          <cell r="O1163" t="str">
            <v>材料物理与化学</v>
          </cell>
        </row>
        <row r="1164">
          <cell r="D1164" t="str">
            <v>郁哲</v>
          </cell>
          <cell r="E1164" t="str">
            <v>男</v>
          </cell>
          <cell r="F1164" t="str">
            <v>汉</v>
          </cell>
          <cell r="G1164" t="str">
            <v>团员</v>
          </cell>
          <cell r="H1164" t="str">
            <v>330282199403264733</v>
          </cell>
          <cell r="I1164" t="str">
            <v>18314409216</v>
          </cell>
          <cell r="J1164" t="str">
            <v>1311159930@qq.com</v>
          </cell>
          <cell r="K1164" t="str">
            <v>昆明理工大学</v>
          </cell>
          <cell r="L1164" t="str">
            <v>一般</v>
          </cell>
          <cell r="M1164" t="str">
            <v>材料科学与工程</v>
          </cell>
          <cell r="N1164" t="str">
            <v>201607</v>
          </cell>
          <cell r="O1164" t="str">
            <v>材料物理与化学</v>
          </cell>
        </row>
        <row r="1165">
          <cell r="D1165" t="str">
            <v>张显云</v>
          </cell>
          <cell r="E1165" t="str">
            <v>男</v>
          </cell>
          <cell r="F1165" t="str">
            <v>汉</v>
          </cell>
          <cell r="G1165" t="str">
            <v>党员</v>
          </cell>
          <cell r="H1165" t="str">
            <v>411625199212050834</v>
          </cell>
          <cell r="I1165" t="str">
            <v>18397102312</v>
          </cell>
          <cell r="J1165" t="str">
            <v>1120538801@qq.com</v>
          </cell>
          <cell r="K1165" t="str">
            <v>青海大学</v>
          </cell>
          <cell r="L1165">
            <v>211</v>
          </cell>
          <cell r="M1165" t="str">
            <v>材料成型及控制工程</v>
          </cell>
          <cell r="N1165" t="str">
            <v>201607</v>
          </cell>
          <cell r="O1165" t="str">
            <v>材料加工工程</v>
          </cell>
        </row>
        <row r="1166">
          <cell r="D1166" t="str">
            <v>高靖尧</v>
          </cell>
          <cell r="E1166" t="str">
            <v>男</v>
          </cell>
          <cell r="F1166" t="str">
            <v>汉</v>
          </cell>
          <cell r="G1166" t="str">
            <v>团员</v>
          </cell>
          <cell r="H1166" t="str">
            <v>362329199403190018</v>
          </cell>
          <cell r="I1166" t="str">
            <v>18679352211</v>
          </cell>
          <cell r="J1166" t="str">
            <v>465022275@qq.com</v>
          </cell>
          <cell r="K1166" t="str">
            <v>浙江大学</v>
          </cell>
          <cell r="L1166">
            <v>985</v>
          </cell>
          <cell r="M1166" t="str">
            <v>高分子材料与工程</v>
          </cell>
          <cell r="N1166" t="str">
            <v>201607</v>
          </cell>
          <cell r="O1166" t="str">
            <v>材料物理与化学</v>
          </cell>
        </row>
        <row r="1167">
          <cell r="D1167" t="str">
            <v>姜二帅</v>
          </cell>
          <cell r="E1167" t="str">
            <v>男</v>
          </cell>
          <cell r="F1167" t="str">
            <v>汉</v>
          </cell>
          <cell r="G1167" t="str">
            <v>团员</v>
          </cell>
          <cell r="H1167" t="str">
            <v>411081199103141591</v>
          </cell>
          <cell r="I1167" t="str">
            <v>15707901247</v>
          </cell>
          <cell r="J1167" t="str">
            <v>j15707901247@163.com</v>
          </cell>
          <cell r="K1167" t="str">
            <v>新余学院</v>
          </cell>
          <cell r="L1167" t="str">
            <v>一般</v>
          </cell>
          <cell r="M1167" t="str">
            <v>材料物理</v>
          </cell>
          <cell r="N1167" t="str">
            <v>201607</v>
          </cell>
          <cell r="O1167" t="str">
            <v>材料物理与化学</v>
          </cell>
        </row>
        <row r="1168">
          <cell r="D1168" t="str">
            <v>姜逢维</v>
          </cell>
          <cell r="E1168" t="str">
            <v>男</v>
          </cell>
          <cell r="F1168" t="str">
            <v>汉</v>
          </cell>
          <cell r="G1168" t="str">
            <v>团员</v>
          </cell>
          <cell r="H1168" t="str">
            <v>360222199503275615</v>
          </cell>
          <cell r="I1168" t="str">
            <v>15706429235</v>
          </cell>
          <cell r="J1168" t="str">
            <v>1159642665@qq.com</v>
          </cell>
          <cell r="K1168" t="str">
            <v>青岛科技大学</v>
          </cell>
          <cell r="L1168" t="str">
            <v>一般</v>
          </cell>
          <cell r="M1168" t="str">
            <v>材料化学</v>
          </cell>
          <cell r="N1168" t="str">
            <v>201607</v>
          </cell>
          <cell r="O1168" t="str">
            <v>材料物理与化学</v>
          </cell>
        </row>
        <row r="1169">
          <cell r="D1169" t="str">
            <v>雷达</v>
          </cell>
          <cell r="E1169" t="str">
            <v>男</v>
          </cell>
          <cell r="F1169" t="str">
            <v>汉</v>
          </cell>
          <cell r="G1169" t="str">
            <v>团员</v>
          </cell>
          <cell r="H1169" t="str">
            <v>421083199301084537</v>
          </cell>
          <cell r="I1169" t="str">
            <v>13135694028</v>
          </cell>
          <cell r="J1169" t="str">
            <v>leidaalex@126.com</v>
          </cell>
          <cell r="K1169" t="str">
            <v>中国地质大学(武汉)</v>
          </cell>
          <cell r="L1169">
            <v>211</v>
          </cell>
          <cell r="M1169" t="str">
            <v>材料科学与工程</v>
          </cell>
          <cell r="N1169" t="str">
            <v>201607</v>
          </cell>
          <cell r="O1169" t="str">
            <v>材料物理与化学</v>
          </cell>
        </row>
        <row r="1170">
          <cell r="D1170" t="str">
            <v>刘成宝</v>
          </cell>
          <cell r="E1170" t="str">
            <v>男</v>
          </cell>
          <cell r="F1170" t="str">
            <v>汉</v>
          </cell>
          <cell r="G1170" t="str">
            <v>团员</v>
          </cell>
          <cell r="H1170" t="str">
            <v>371122199409121537</v>
          </cell>
          <cell r="I1170" t="str">
            <v>18363974131</v>
          </cell>
          <cell r="J1170" t="str">
            <v>1786388309@qq.com</v>
          </cell>
          <cell r="K1170" t="str">
            <v>青岛农业大学</v>
          </cell>
          <cell r="L1170" t="str">
            <v>一般</v>
          </cell>
          <cell r="M1170" t="str">
            <v>材料化学</v>
          </cell>
          <cell r="N1170" t="str">
            <v>201607</v>
          </cell>
          <cell r="O1170" t="str">
            <v>材料物理与化学</v>
          </cell>
        </row>
        <row r="1171">
          <cell r="D1171" t="str">
            <v>王泓翔</v>
          </cell>
          <cell r="E1171" t="str">
            <v>男</v>
          </cell>
          <cell r="F1171" t="str">
            <v>汉</v>
          </cell>
          <cell r="G1171" t="str">
            <v>团员</v>
          </cell>
          <cell r="H1171" t="str">
            <v>370323199312030256</v>
          </cell>
          <cell r="I1171">
            <v>15764218353</v>
          </cell>
          <cell r="J1171" t="str">
            <v>707507131@qq.com</v>
          </cell>
          <cell r="K1171" t="str">
            <v>青岛科技大学</v>
          </cell>
          <cell r="L1171" t="str">
            <v>一般</v>
          </cell>
          <cell r="M1171" t="str">
            <v>化学</v>
          </cell>
          <cell r="N1171" t="str">
            <v>201607</v>
          </cell>
          <cell r="O1171" t="str">
            <v>材料物理与化学</v>
          </cell>
        </row>
        <row r="1172">
          <cell r="D1172" t="str">
            <v>叶秋枫</v>
          </cell>
          <cell r="E1172" t="str">
            <v>男</v>
          </cell>
          <cell r="F1172" t="str">
            <v>汉</v>
          </cell>
          <cell r="G1172" t="str">
            <v>党员</v>
          </cell>
          <cell r="H1172" t="str">
            <v>330621199310182690</v>
          </cell>
          <cell r="I1172" t="str">
            <v>18337105680</v>
          </cell>
          <cell r="J1172" t="str">
            <v>491943472@qq.com</v>
          </cell>
          <cell r="K1172" t="str">
            <v>郑州大学</v>
          </cell>
          <cell r="L1172">
            <v>211</v>
          </cell>
          <cell r="M1172" t="str">
            <v>化学工程与工艺</v>
          </cell>
          <cell r="N1172" t="str">
            <v>201607</v>
          </cell>
          <cell r="O1172" t="str">
            <v>材料物理与化学</v>
          </cell>
        </row>
        <row r="1173">
          <cell r="D1173" t="str">
            <v>俞家欢</v>
          </cell>
          <cell r="E1173" t="str">
            <v>女</v>
          </cell>
          <cell r="F1173" t="str">
            <v>汉</v>
          </cell>
          <cell r="G1173" t="str">
            <v>预备党员</v>
          </cell>
          <cell r="H1173" t="str">
            <v>330521199410082122</v>
          </cell>
          <cell r="I1173" t="str">
            <v>13757235627</v>
          </cell>
          <cell r="J1173" t="str">
            <v>1476263775@qq.com</v>
          </cell>
          <cell r="K1173" t="str">
            <v>南京工业大学</v>
          </cell>
          <cell r="L1173">
            <v>2011</v>
          </cell>
          <cell r="M1173" t="str">
            <v>无机非金属材料工程</v>
          </cell>
          <cell r="N1173" t="str">
            <v>201607</v>
          </cell>
          <cell r="O1173" t="str">
            <v>材料物理与化学</v>
          </cell>
        </row>
        <row r="1174">
          <cell r="D1174" t="str">
            <v>赵斐</v>
          </cell>
          <cell r="E1174" t="str">
            <v>男</v>
          </cell>
          <cell r="F1174" t="str">
            <v>汉</v>
          </cell>
          <cell r="G1174" t="str">
            <v>党员</v>
          </cell>
          <cell r="H1174" t="str">
            <v>23030619910223531X</v>
          </cell>
          <cell r="I1174" t="str">
            <v>18358167056</v>
          </cell>
          <cell r="J1174" t="str">
            <v>840187535@qq.com</v>
          </cell>
          <cell r="K1174" t="str">
            <v>郑州大学</v>
          </cell>
          <cell r="L1174">
            <v>211</v>
          </cell>
          <cell r="M1174" t="str">
            <v>生物技术</v>
          </cell>
          <cell r="N1174" t="str">
            <v>201406</v>
          </cell>
          <cell r="O1174" t="str">
            <v>材料物理与化学</v>
          </cell>
        </row>
        <row r="1175">
          <cell r="D1175" t="str">
            <v>王舒远</v>
          </cell>
          <cell r="E1175" t="str">
            <v>女</v>
          </cell>
          <cell r="F1175" t="str">
            <v>汉</v>
          </cell>
          <cell r="G1175" t="str">
            <v>团员</v>
          </cell>
          <cell r="H1175" t="str">
            <v>372901199311161402</v>
          </cell>
          <cell r="I1175" t="str">
            <v>15668266038</v>
          </cell>
          <cell r="J1175" t="str">
            <v>1224635633@qq.com</v>
          </cell>
          <cell r="K1175" t="str">
            <v>青岛科技大学</v>
          </cell>
          <cell r="L1175" t="str">
            <v>一般</v>
          </cell>
          <cell r="M1175" t="str">
            <v>材料化学</v>
          </cell>
          <cell r="N1175" t="str">
            <v>201507</v>
          </cell>
          <cell r="O1175" t="str">
            <v>材料加工工程</v>
          </cell>
        </row>
        <row r="1176">
          <cell r="D1176" t="str">
            <v>吴文婷</v>
          </cell>
          <cell r="E1176" t="str">
            <v>女</v>
          </cell>
          <cell r="F1176" t="str">
            <v>汉</v>
          </cell>
          <cell r="G1176" t="str">
            <v>团员</v>
          </cell>
          <cell r="H1176" t="str">
            <v>320902199404210029</v>
          </cell>
          <cell r="I1176" t="str">
            <v>15195896898</v>
          </cell>
          <cell r="J1176" t="str">
            <v>874264949@qq.com</v>
          </cell>
          <cell r="K1176" t="str">
            <v>南京工程学院</v>
          </cell>
          <cell r="L1176" t="str">
            <v>一般</v>
          </cell>
          <cell r="M1176" t="str">
            <v>材料科学与工程</v>
          </cell>
          <cell r="N1176" t="str">
            <v>201607</v>
          </cell>
          <cell r="O1176" t="str">
            <v>材料加工工程</v>
          </cell>
        </row>
        <row r="1177">
          <cell r="D1177" t="str">
            <v>邱栋</v>
          </cell>
          <cell r="E1177" t="str">
            <v>男</v>
          </cell>
          <cell r="F1177" t="str">
            <v>汉</v>
          </cell>
          <cell r="G1177" t="str">
            <v>党员</v>
          </cell>
          <cell r="H1177" t="str">
            <v>412826199403193297</v>
          </cell>
          <cell r="I1177" t="str">
            <v>18844142077</v>
          </cell>
          <cell r="J1177" t="str">
            <v>2351428658@qq.com</v>
          </cell>
          <cell r="K1177" t="str">
            <v>长春理工大学</v>
          </cell>
          <cell r="L1177" t="str">
            <v>一般</v>
          </cell>
          <cell r="M1177" t="str">
            <v>材料物理</v>
          </cell>
          <cell r="N1177" t="str">
            <v>201607</v>
          </cell>
          <cell r="O1177" t="str">
            <v>材料工程</v>
          </cell>
        </row>
        <row r="1178">
          <cell r="D1178" t="str">
            <v>陈帅印</v>
          </cell>
          <cell r="E1178" t="str">
            <v>男</v>
          </cell>
          <cell r="F1178" t="str">
            <v>汉</v>
          </cell>
          <cell r="G1178" t="str">
            <v>团员</v>
          </cell>
          <cell r="H1178" t="str">
            <v>330802199404184410</v>
          </cell>
          <cell r="I1178" t="str">
            <v>18868105991</v>
          </cell>
          <cell r="J1178" t="str">
            <v>641816973@qq.com</v>
          </cell>
          <cell r="K1178" t="str">
            <v>浙江大学</v>
          </cell>
          <cell r="L1178">
            <v>985</v>
          </cell>
          <cell r="M1178" t="str">
            <v>生物系统工程</v>
          </cell>
          <cell r="N1178" t="str">
            <v>201607</v>
          </cell>
          <cell r="O1178" t="str">
            <v>机械工程</v>
          </cell>
        </row>
        <row r="1179">
          <cell r="D1179" t="str">
            <v>杨宝</v>
          </cell>
          <cell r="E1179" t="str">
            <v>男</v>
          </cell>
          <cell r="F1179" t="str">
            <v>汉</v>
          </cell>
          <cell r="G1179" t="str">
            <v>党员</v>
          </cell>
          <cell r="H1179" t="str">
            <v>610324199204121851</v>
          </cell>
          <cell r="I1179" t="str">
            <v>15771694020</v>
          </cell>
          <cell r="J1179" t="str">
            <v>yb20111010@163.com</v>
          </cell>
          <cell r="K1179" t="str">
            <v>东北大学</v>
          </cell>
          <cell r="L1179">
            <v>985</v>
          </cell>
          <cell r="M1179" t="str">
            <v>机械工程及自动化</v>
          </cell>
          <cell r="N1179" t="str">
            <v>201506</v>
          </cell>
          <cell r="O1179" t="str">
            <v>机械工程</v>
          </cell>
        </row>
        <row r="1180">
          <cell r="D1180" t="str">
            <v>柴少华</v>
          </cell>
          <cell r="E1180" t="str">
            <v>男</v>
          </cell>
          <cell r="F1180" t="str">
            <v>汉</v>
          </cell>
          <cell r="G1180" t="str">
            <v>团员</v>
          </cell>
          <cell r="H1180" t="str">
            <v>330281199310051011</v>
          </cell>
          <cell r="I1180" t="str">
            <v>15671628273</v>
          </cell>
          <cell r="J1180" t="str">
            <v>showerchai@126.com</v>
          </cell>
          <cell r="K1180" t="str">
            <v>武汉科技大学</v>
          </cell>
          <cell r="L1180" t="str">
            <v>一般</v>
          </cell>
          <cell r="M1180" t="str">
            <v>金属材料工程</v>
          </cell>
          <cell r="N1180" t="str">
            <v>201607</v>
          </cell>
          <cell r="O1180" t="str">
            <v>材料工程</v>
          </cell>
        </row>
        <row r="1181">
          <cell r="D1181" t="str">
            <v>陈凯</v>
          </cell>
          <cell r="E1181" t="str">
            <v>男</v>
          </cell>
          <cell r="F1181" t="str">
            <v>汉</v>
          </cell>
          <cell r="G1181" t="str">
            <v>团员</v>
          </cell>
          <cell r="H1181" t="str">
            <v>140581199201185812</v>
          </cell>
          <cell r="I1181" t="str">
            <v>18814883637</v>
          </cell>
          <cell r="J1181" t="str">
            <v>c565586910@163.com</v>
          </cell>
          <cell r="K1181" t="str">
            <v>浙江理工大学</v>
          </cell>
          <cell r="L1181" t="str">
            <v>一般</v>
          </cell>
          <cell r="M1181" t="str">
            <v>应用化学</v>
          </cell>
          <cell r="N1181" t="str">
            <v>201506</v>
          </cell>
          <cell r="O1181" t="str">
            <v>材料工程</v>
          </cell>
        </row>
        <row r="1182">
          <cell r="D1182" t="str">
            <v>范崇昭</v>
          </cell>
          <cell r="E1182" t="str">
            <v>男</v>
          </cell>
          <cell r="F1182" t="str">
            <v>汉</v>
          </cell>
          <cell r="G1182" t="str">
            <v>团员</v>
          </cell>
          <cell r="H1182" t="str">
            <v>421002199307202911</v>
          </cell>
          <cell r="I1182" t="str">
            <v>13545834539</v>
          </cell>
          <cell r="J1182" t="str">
            <v>chongzhao_fan@163.com</v>
          </cell>
          <cell r="K1182" t="str">
            <v>三峡大学</v>
          </cell>
          <cell r="L1182" t="str">
            <v>一般</v>
          </cell>
          <cell r="M1182" t="str">
            <v>新能源材料与器件</v>
          </cell>
          <cell r="N1182" t="str">
            <v>201607</v>
          </cell>
          <cell r="O1182" t="str">
            <v>材料工程</v>
          </cell>
        </row>
        <row r="1183">
          <cell r="D1183" t="str">
            <v>郭春娥</v>
          </cell>
          <cell r="E1183" t="str">
            <v>女</v>
          </cell>
          <cell r="F1183" t="str">
            <v>汉</v>
          </cell>
          <cell r="G1183" t="str">
            <v>团员</v>
          </cell>
          <cell r="H1183" t="str">
            <v>372901199302093129</v>
          </cell>
          <cell r="I1183" t="str">
            <v>15764255736</v>
          </cell>
          <cell r="J1183" t="str">
            <v>1337217479@qq.com</v>
          </cell>
          <cell r="K1183" t="str">
            <v>山东科技大学</v>
          </cell>
          <cell r="L1183" t="str">
            <v>一般</v>
          </cell>
          <cell r="M1183" t="str">
            <v>高分子材料与工程</v>
          </cell>
          <cell r="N1183" t="str">
            <v>201607</v>
          </cell>
          <cell r="O1183" t="str">
            <v>材料工程</v>
          </cell>
        </row>
        <row r="1184">
          <cell r="D1184" t="str">
            <v>盛伟</v>
          </cell>
          <cell r="E1184" t="str">
            <v>男</v>
          </cell>
          <cell r="F1184" t="str">
            <v>汉</v>
          </cell>
          <cell r="G1184" t="str">
            <v>团员</v>
          </cell>
          <cell r="H1184" t="str">
            <v>370683199304226817</v>
          </cell>
          <cell r="I1184" t="str">
            <v>15706429517</v>
          </cell>
          <cell r="J1184" t="str">
            <v>776960206@qq.com</v>
          </cell>
          <cell r="K1184" t="str">
            <v>青岛科技大学</v>
          </cell>
          <cell r="L1184" t="str">
            <v>一般</v>
          </cell>
          <cell r="M1184" t="str">
            <v>无机非金属材料工程</v>
          </cell>
          <cell r="N1184" t="str">
            <v>201607</v>
          </cell>
          <cell r="O1184" t="str">
            <v>材料工程</v>
          </cell>
        </row>
        <row r="1185">
          <cell r="D1185" t="str">
            <v>宋杰玺</v>
          </cell>
          <cell r="E1185" t="str">
            <v>男</v>
          </cell>
          <cell r="F1185" t="str">
            <v>汉</v>
          </cell>
          <cell r="G1185" t="str">
            <v>团员</v>
          </cell>
          <cell r="H1185" t="str">
            <v>511124199410135732</v>
          </cell>
          <cell r="I1185" t="str">
            <v>18366117569</v>
          </cell>
          <cell r="J1185" t="str">
            <v>411067694@qq.com</v>
          </cell>
          <cell r="K1185" t="str">
            <v>山东大学</v>
          </cell>
          <cell r="L1185">
            <v>985</v>
          </cell>
          <cell r="M1185" t="str">
            <v>材料化学</v>
          </cell>
          <cell r="N1185" t="str">
            <v>201606</v>
          </cell>
          <cell r="O1185" t="str">
            <v>材料工程</v>
          </cell>
        </row>
        <row r="1186">
          <cell r="D1186" t="str">
            <v>王艳君</v>
          </cell>
          <cell r="E1186" t="str">
            <v>女</v>
          </cell>
          <cell r="F1186" t="str">
            <v>汉</v>
          </cell>
          <cell r="G1186" t="str">
            <v>预备党员</v>
          </cell>
          <cell r="H1186" t="str">
            <v>372901199301022628</v>
          </cell>
          <cell r="I1186" t="str">
            <v>15764218096</v>
          </cell>
          <cell r="J1186" t="str">
            <v>1198429749@qq.com</v>
          </cell>
          <cell r="K1186" t="str">
            <v>青岛科技大学</v>
          </cell>
          <cell r="L1186" t="str">
            <v>一般</v>
          </cell>
          <cell r="M1186" t="str">
            <v>材料科学与工程</v>
          </cell>
          <cell r="N1186" t="str">
            <v>201607</v>
          </cell>
          <cell r="O1186" t="str">
            <v>材料工程</v>
          </cell>
        </row>
        <row r="1187">
          <cell r="D1187" t="str">
            <v>薛婷</v>
          </cell>
          <cell r="E1187" t="str">
            <v>女</v>
          </cell>
          <cell r="F1187" t="str">
            <v>汉</v>
          </cell>
          <cell r="G1187" t="str">
            <v>预备党员</v>
          </cell>
          <cell r="H1187" t="str">
            <v>32108419940313522X</v>
          </cell>
          <cell r="I1187" t="str">
            <v>15950593035</v>
          </cell>
          <cell r="J1187" t="str">
            <v>xueting313@126.com</v>
          </cell>
          <cell r="K1187" t="str">
            <v>南京工业大学</v>
          </cell>
          <cell r="L1187">
            <v>2011</v>
          </cell>
          <cell r="M1187" t="str">
            <v>无机非金属材料工程</v>
          </cell>
          <cell r="N1187" t="str">
            <v>201607</v>
          </cell>
          <cell r="O1187" t="str">
            <v>材料工程</v>
          </cell>
        </row>
        <row r="1188">
          <cell r="D1188" t="str">
            <v>陈亚鹏</v>
          </cell>
          <cell r="E1188" t="str">
            <v>男</v>
          </cell>
          <cell r="F1188" t="str">
            <v>汉</v>
          </cell>
          <cell r="G1188" t="str">
            <v>群众</v>
          </cell>
          <cell r="H1188" t="str">
            <v>412728199311104936</v>
          </cell>
          <cell r="I1188" t="str">
            <v>15246061198</v>
          </cell>
          <cell r="J1188" t="str">
            <v>916087889@qq.com</v>
          </cell>
          <cell r="K1188" t="str">
            <v>东北石油大学</v>
          </cell>
          <cell r="L1188" t="str">
            <v>一般</v>
          </cell>
          <cell r="M1188" t="str">
            <v>高分子材料与工程</v>
          </cell>
          <cell r="N1188" t="str">
            <v>201607</v>
          </cell>
          <cell r="O1188" t="str">
            <v>化学工程</v>
          </cell>
        </row>
        <row r="1189">
          <cell r="D1189" t="str">
            <v>黄佳明</v>
          </cell>
          <cell r="E1189" t="str">
            <v>男</v>
          </cell>
          <cell r="F1189" t="str">
            <v>汉</v>
          </cell>
          <cell r="G1189" t="str">
            <v>预备党员</v>
          </cell>
          <cell r="H1189" t="str">
            <v>33062119931231305X</v>
          </cell>
          <cell r="I1189" t="str">
            <v>18775393814</v>
          </cell>
          <cell r="J1189" t="str">
            <v>469093717@qq.com</v>
          </cell>
          <cell r="K1189" t="str">
            <v>广西大学</v>
          </cell>
          <cell r="L1189">
            <v>211</v>
          </cell>
          <cell r="M1189" t="str">
            <v>化学</v>
          </cell>
          <cell r="N1189" t="str">
            <v>201607</v>
          </cell>
          <cell r="O1189" t="str">
            <v>化学工程</v>
          </cell>
        </row>
        <row r="1190">
          <cell r="D1190" t="str">
            <v>刘向哲</v>
          </cell>
          <cell r="E1190" t="str">
            <v>男</v>
          </cell>
          <cell r="F1190" t="str">
            <v>汉</v>
          </cell>
          <cell r="G1190" t="str">
            <v>群众</v>
          </cell>
          <cell r="H1190" t="str">
            <v>410823198604081392</v>
          </cell>
          <cell r="I1190" t="str">
            <v>15903639265</v>
          </cell>
          <cell r="J1190" t="str">
            <v>lxz20110@163.com</v>
          </cell>
          <cell r="K1190" t="str">
            <v>河南工业大学</v>
          </cell>
          <cell r="L1190" t="str">
            <v>一般</v>
          </cell>
          <cell r="M1190" t="str">
            <v>材料科学与工程</v>
          </cell>
          <cell r="N1190" t="str">
            <v>201107</v>
          </cell>
          <cell r="O1190" t="str">
            <v>化学工程</v>
          </cell>
        </row>
        <row r="1191">
          <cell r="D1191" t="str">
            <v>周升华</v>
          </cell>
          <cell r="E1191" t="str">
            <v>男</v>
          </cell>
          <cell r="F1191" t="str">
            <v>汉</v>
          </cell>
          <cell r="G1191" t="str">
            <v>团员</v>
          </cell>
          <cell r="H1191" t="str">
            <v>371122199303017811</v>
          </cell>
          <cell r="I1191" t="str">
            <v>15764252018</v>
          </cell>
          <cell r="J1191" t="str">
            <v>1209738685@qq.com</v>
          </cell>
          <cell r="K1191" t="str">
            <v>青岛科技大学</v>
          </cell>
          <cell r="L1191" t="str">
            <v>一般</v>
          </cell>
          <cell r="M1191" t="str">
            <v>包装工程</v>
          </cell>
          <cell r="N1191" t="str">
            <v>201607</v>
          </cell>
          <cell r="O1191" t="str">
            <v>化学工程</v>
          </cell>
        </row>
        <row r="1192">
          <cell r="D1192" t="str">
            <v>李子厚</v>
          </cell>
          <cell r="E1192" t="str">
            <v>男</v>
          </cell>
          <cell r="F1192" t="str">
            <v>汉</v>
          </cell>
          <cell r="I1192" t="str">
            <v>15964744306</v>
          </cell>
          <cell r="J1192" t="str">
            <v>2464676898@qq.con</v>
          </cell>
          <cell r="K1192" t="str">
            <v>曲阜师范大学</v>
          </cell>
          <cell r="L1192" t="str">
            <v>一般</v>
          </cell>
          <cell r="M1192" t="str">
            <v>材料化学</v>
          </cell>
          <cell r="N1192" t="str">
            <v>201307</v>
          </cell>
          <cell r="O1192" t="str">
            <v>材料学</v>
          </cell>
        </row>
        <row r="1193">
          <cell r="D1193" t="str">
            <v>黄艳</v>
          </cell>
          <cell r="E1193" t="str">
            <v>女</v>
          </cell>
          <cell r="F1193" t="str">
            <v>汉</v>
          </cell>
          <cell r="H1193" t="str">
            <v>350123199402021543</v>
          </cell>
          <cell r="I1193" t="str">
            <v>18052233591</v>
          </cell>
          <cell r="J1193" t="str">
            <v>18052233591</v>
          </cell>
          <cell r="K1193" t="str">
            <v>中国矿业大学</v>
          </cell>
          <cell r="L1193">
            <v>211</v>
          </cell>
          <cell r="M1193" t="str">
            <v>成型及控制工程</v>
          </cell>
          <cell r="N1193" t="str">
            <v>201606</v>
          </cell>
          <cell r="O1193" t="str">
            <v>材料物理与化学</v>
          </cell>
        </row>
        <row r="1194">
          <cell r="D1194" t="str">
            <v>蒋洁安</v>
          </cell>
          <cell r="E1194" t="str">
            <v>女</v>
          </cell>
          <cell r="F1194" t="str">
            <v>汉</v>
          </cell>
          <cell r="H1194" t="str">
            <v>500228199207116323</v>
          </cell>
          <cell r="I1194" t="str">
            <v>18700449613</v>
          </cell>
          <cell r="J1194" t="str">
            <v>18700449613</v>
          </cell>
          <cell r="K1194" t="str">
            <v>西安建筑科技大学</v>
          </cell>
          <cell r="L1194" t="str">
            <v>一般</v>
          </cell>
          <cell r="M1194" t="str">
            <v>功能材料</v>
          </cell>
          <cell r="N1194" t="str">
            <v>201607</v>
          </cell>
          <cell r="O1194" t="str">
            <v>材料物理与化学</v>
          </cell>
        </row>
        <row r="1195">
          <cell r="D1195" t="str">
            <v>吴松泽</v>
          </cell>
          <cell r="E1195" t="str">
            <v>男</v>
          </cell>
          <cell r="F1195" t="str">
            <v>汉</v>
          </cell>
          <cell r="H1195" t="str">
            <v>140106199301052513</v>
          </cell>
          <cell r="I1195" t="str">
            <v>18751807192</v>
          </cell>
          <cell r="J1195" t="str">
            <v>18751807192</v>
          </cell>
          <cell r="K1195" t="str">
            <v>南京工业大学</v>
          </cell>
          <cell r="L1195">
            <v>2011</v>
          </cell>
          <cell r="M1195" t="str">
            <v>金属材料工程</v>
          </cell>
          <cell r="N1195" t="str">
            <v>201607</v>
          </cell>
          <cell r="O1195" t="str">
            <v>材料物理与化学</v>
          </cell>
        </row>
        <row r="1196">
          <cell r="D1196" t="str">
            <v>陈涛</v>
          </cell>
          <cell r="E1196" t="str">
            <v>男</v>
          </cell>
          <cell r="F1196" t="str">
            <v>汉</v>
          </cell>
          <cell r="H1196" t="str">
            <v>411425199207151138</v>
          </cell>
          <cell r="I1196" t="str">
            <v>18703866580</v>
          </cell>
          <cell r="J1196" t="str">
            <v>1622298686@qq.com</v>
          </cell>
          <cell r="K1196" t="str">
            <v>郑州大学</v>
          </cell>
          <cell r="L1196">
            <v>211</v>
          </cell>
          <cell r="M1196" t="str">
            <v xml:space="preserve">无机非金属材料 </v>
          </cell>
          <cell r="N1196" t="str">
            <v>2016.6</v>
          </cell>
          <cell r="O1196" t="str">
            <v>材料科学与工程</v>
          </cell>
        </row>
        <row r="1197">
          <cell r="D1197" t="str">
            <v>陈炜东</v>
          </cell>
          <cell r="E1197" t="str">
            <v>男</v>
          </cell>
          <cell r="F1197" t="str">
            <v>汉</v>
          </cell>
          <cell r="H1197" t="str">
            <v>610427199308182258</v>
          </cell>
          <cell r="I1197" t="str">
            <v>18052124225</v>
          </cell>
          <cell r="J1197" t="str">
            <v>745193254@qq.com</v>
          </cell>
          <cell r="K1197" t="str">
            <v>中国矿业大学</v>
          </cell>
          <cell r="L1197">
            <v>211</v>
          </cell>
          <cell r="M1197" t="str">
            <v>材料科学与工程</v>
          </cell>
          <cell r="N1197" t="str">
            <v>2016.6</v>
          </cell>
          <cell r="O1197" t="str">
            <v>材料科学与工程</v>
          </cell>
        </row>
        <row r="1198">
          <cell r="D1198" t="str">
            <v>谌宽</v>
          </cell>
          <cell r="E1198" t="str">
            <v>男</v>
          </cell>
          <cell r="F1198" t="str">
            <v>汉</v>
          </cell>
          <cell r="H1198" t="str">
            <v>360121199408238531</v>
          </cell>
          <cell r="I1198" t="str">
            <v>18710857812</v>
          </cell>
          <cell r="J1198" t="str">
            <v>uluruchen@sina.com</v>
          </cell>
          <cell r="K1198" t="str">
            <v>西安交通大学</v>
          </cell>
          <cell r="L1198">
            <v>985</v>
          </cell>
          <cell r="M1198" t="str">
            <v>材料科学与工程</v>
          </cell>
          <cell r="N1198" t="str">
            <v>2016.6</v>
          </cell>
          <cell r="O1198" t="str">
            <v>材料科学与工程</v>
          </cell>
        </row>
        <row r="1199">
          <cell r="D1199" t="str">
            <v>崔洪福</v>
          </cell>
          <cell r="E1199" t="str">
            <v>男</v>
          </cell>
          <cell r="F1199" t="str">
            <v>汉</v>
          </cell>
          <cell r="H1199" t="str">
            <v>340321199109024071</v>
          </cell>
          <cell r="I1199" t="str">
            <v>18705150991</v>
          </cell>
          <cell r="J1199" t="str">
            <v>1010859465@qq.com</v>
          </cell>
          <cell r="K1199" t="str">
            <v>南京理工大学</v>
          </cell>
          <cell r="L1199">
            <v>211</v>
          </cell>
          <cell r="M1199" t="str">
            <v>高分子材料与工程</v>
          </cell>
          <cell r="N1199" t="str">
            <v>2016.7</v>
          </cell>
          <cell r="O1199" t="str">
            <v>材料科学与工程</v>
          </cell>
        </row>
        <row r="1200">
          <cell r="D1200" t="str">
            <v>高万甜</v>
          </cell>
          <cell r="E1200" t="str">
            <v>女</v>
          </cell>
          <cell r="F1200" t="str">
            <v>汉</v>
          </cell>
          <cell r="H1200" t="str">
            <v>612323199403066643</v>
          </cell>
          <cell r="I1200" t="str">
            <v>18366118379</v>
          </cell>
          <cell r="J1200" t="str">
            <v>e5846772@163.com</v>
          </cell>
          <cell r="K1200" t="str">
            <v>山东大学</v>
          </cell>
          <cell r="L1200">
            <v>985</v>
          </cell>
          <cell r="M1200" t="str">
            <v>应用物理学</v>
          </cell>
          <cell r="N1200" t="str">
            <v>2016.6</v>
          </cell>
          <cell r="O1200" t="str">
            <v>材料科学与工程</v>
          </cell>
        </row>
        <row r="1201">
          <cell r="D1201" t="str">
            <v>郝斐</v>
          </cell>
          <cell r="E1201" t="str">
            <v>男</v>
          </cell>
          <cell r="F1201" t="str">
            <v>汉</v>
          </cell>
          <cell r="H1201" t="str">
            <v>142234199409272211</v>
          </cell>
          <cell r="I1201" t="str">
            <v>18768116591</v>
          </cell>
          <cell r="J1201" t="str">
            <v>haofei20008@163.com</v>
          </cell>
          <cell r="K1201" t="str">
            <v>浙江大学</v>
          </cell>
          <cell r="L1201">
            <v>985</v>
          </cell>
          <cell r="M1201" t="str">
            <v>材料科学与工程</v>
          </cell>
          <cell r="N1201" t="str">
            <v>2014.6</v>
          </cell>
          <cell r="O1201" t="str">
            <v>材料科学与工程</v>
          </cell>
        </row>
        <row r="1202">
          <cell r="D1202" t="str">
            <v>花蕙</v>
          </cell>
          <cell r="E1202" t="str">
            <v>女</v>
          </cell>
          <cell r="F1202" t="str">
            <v>汉</v>
          </cell>
          <cell r="H1202" t="str">
            <v>32128419940807122x</v>
          </cell>
          <cell r="I1202" t="str">
            <v>13838532804</v>
          </cell>
          <cell r="J1202" t="str">
            <v>1208618059@qq.com</v>
          </cell>
          <cell r="K1202" t="str">
            <v>郑州大学</v>
          </cell>
          <cell r="L1202">
            <v>211</v>
          </cell>
          <cell r="M1202" t="str">
            <v>陶瓷及耐火材料</v>
          </cell>
          <cell r="N1202" t="str">
            <v>2016.6</v>
          </cell>
          <cell r="O1202" t="str">
            <v>材料科学与工程</v>
          </cell>
        </row>
        <row r="1203">
          <cell r="D1203" t="str">
            <v>黄颖</v>
          </cell>
          <cell r="E1203" t="str">
            <v>女</v>
          </cell>
          <cell r="F1203" t="str">
            <v>汉</v>
          </cell>
          <cell r="H1203" t="str">
            <v>511602199209028002</v>
          </cell>
          <cell r="I1203" t="str">
            <v>15274932394</v>
          </cell>
          <cell r="J1203" t="str">
            <v>879886858@qq.com</v>
          </cell>
          <cell r="K1203" t="str">
            <v>中南大学</v>
          </cell>
          <cell r="L1203">
            <v>985</v>
          </cell>
          <cell r="M1203" t="str">
            <v>材料化学</v>
          </cell>
          <cell r="N1203" t="str">
            <v>2015.6</v>
          </cell>
          <cell r="O1203" t="str">
            <v>材料科学与工程</v>
          </cell>
        </row>
        <row r="1204">
          <cell r="D1204" t="str">
            <v>林昇华</v>
          </cell>
          <cell r="E1204" t="str">
            <v>女</v>
          </cell>
          <cell r="F1204" t="str">
            <v>汉</v>
          </cell>
          <cell r="H1204" t="str">
            <v>35223119930820122X</v>
          </cell>
          <cell r="I1204" t="str">
            <v>15162115231</v>
          </cell>
          <cell r="J1204" t="str">
            <v>linshenghua2016@163.com</v>
          </cell>
          <cell r="K1204" t="str">
            <v>中国矿业大学</v>
          </cell>
          <cell r="L1204">
            <v>211</v>
          </cell>
          <cell r="M1204" t="str">
            <v>材料科学与工程</v>
          </cell>
          <cell r="N1204" t="str">
            <v>2016.6</v>
          </cell>
          <cell r="O1204" t="str">
            <v>材料科学与工程</v>
          </cell>
        </row>
        <row r="1205">
          <cell r="D1205" t="str">
            <v>刘乔波</v>
          </cell>
          <cell r="E1205" t="str">
            <v>男</v>
          </cell>
          <cell r="F1205" t="str">
            <v>汉</v>
          </cell>
          <cell r="H1205" t="str">
            <v>362204199306222433</v>
          </cell>
          <cell r="I1205" t="str">
            <v>18720990070</v>
          </cell>
          <cell r="J1205" t="str">
            <v>709375653@qq.com</v>
          </cell>
          <cell r="K1205" t="str">
            <v>南昌大学</v>
          </cell>
          <cell r="L1205">
            <v>211</v>
          </cell>
          <cell r="M1205" t="str">
            <v>材料科学与工程专业</v>
          </cell>
          <cell r="N1205" t="str">
            <v>2016.6</v>
          </cell>
          <cell r="O1205" t="str">
            <v>材料科学与工程</v>
          </cell>
        </row>
        <row r="1206">
          <cell r="D1206" t="str">
            <v>罗忠青</v>
          </cell>
          <cell r="E1206" t="str">
            <v>男</v>
          </cell>
          <cell r="F1206" t="str">
            <v>汉</v>
          </cell>
          <cell r="H1206" t="str">
            <v>362422199205105450</v>
          </cell>
          <cell r="I1206" t="str">
            <v>15700788591</v>
          </cell>
          <cell r="J1206" t="str">
            <v>1695268333@qq.com</v>
          </cell>
          <cell r="K1206" t="str">
            <v>中南大学</v>
          </cell>
          <cell r="L1206">
            <v>985</v>
          </cell>
          <cell r="M1206" t="str">
            <v>材料化学</v>
          </cell>
          <cell r="N1206" t="str">
            <v>2016.6</v>
          </cell>
          <cell r="O1206" t="str">
            <v>材料科学与工程</v>
          </cell>
        </row>
        <row r="1207">
          <cell r="D1207" t="str">
            <v>吕乐</v>
          </cell>
          <cell r="E1207" t="str">
            <v>男</v>
          </cell>
          <cell r="F1207" t="str">
            <v>汉</v>
          </cell>
          <cell r="H1207" t="str">
            <v>331082199410276599</v>
          </cell>
          <cell r="I1207" t="str">
            <v>15651873180</v>
          </cell>
          <cell r="J1207" t="str">
            <v>914284350@qq.com</v>
          </cell>
          <cell r="K1207" t="str">
            <v>南京航空航天大学</v>
          </cell>
          <cell r="L1207">
            <v>211</v>
          </cell>
          <cell r="M1207" t="str">
            <v>材料科学与工程</v>
          </cell>
          <cell r="N1207" t="str">
            <v>2016.6</v>
          </cell>
          <cell r="O1207" t="str">
            <v>材料科学与工程</v>
          </cell>
        </row>
        <row r="1208">
          <cell r="D1208" t="str">
            <v>宋伟</v>
          </cell>
          <cell r="E1208" t="str">
            <v>男</v>
          </cell>
          <cell r="F1208" t="str">
            <v>汉</v>
          </cell>
          <cell r="H1208" t="str">
            <v>612732199312231234</v>
          </cell>
          <cell r="I1208" t="str">
            <v>13721109941</v>
          </cell>
          <cell r="J1208" t="str">
            <v>893089308@qq.com</v>
          </cell>
          <cell r="K1208" t="str">
            <v>合肥工业大学</v>
          </cell>
          <cell r="L1208">
            <v>211</v>
          </cell>
          <cell r="M1208" t="str">
            <v>材料成型及控制工程</v>
          </cell>
          <cell r="N1208" t="str">
            <v>2016.7</v>
          </cell>
          <cell r="O1208" t="str">
            <v>材料科学与工程</v>
          </cell>
        </row>
        <row r="1209">
          <cell r="D1209" t="str">
            <v>唐扬</v>
          </cell>
          <cell r="E1209" t="str">
            <v>男</v>
          </cell>
          <cell r="F1209" t="str">
            <v>汉</v>
          </cell>
          <cell r="H1209" t="str">
            <v>450324199503315218</v>
          </cell>
          <cell r="I1209" t="str">
            <v>13768035871</v>
          </cell>
          <cell r="J1209" t="str">
            <v>839192697@qq.com</v>
          </cell>
          <cell r="K1209" t="str">
            <v>东北大学</v>
          </cell>
          <cell r="L1209">
            <v>985</v>
          </cell>
          <cell r="M1209" t="str">
            <v>冶金工程</v>
          </cell>
          <cell r="N1209" t="str">
            <v>2015.6</v>
          </cell>
          <cell r="O1209" t="str">
            <v>材料科学与工程</v>
          </cell>
        </row>
        <row r="1210">
          <cell r="D1210" t="str">
            <v>田澍</v>
          </cell>
          <cell r="E1210" t="str">
            <v>男</v>
          </cell>
          <cell r="F1210" t="str">
            <v>汉</v>
          </cell>
          <cell r="H1210" t="str">
            <v>21040219930426131X</v>
          </cell>
          <cell r="I1210" t="str">
            <v>13898137862</v>
          </cell>
          <cell r="J1210" t="str">
            <v>13898137862@163.com</v>
          </cell>
          <cell r="K1210" t="str">
            <v>东北大学</v>
          </cell>
          <cell r="L1210">
            <v>985</v>
          </cell>
          <cell r="M1210" t="str">
            <v>材料科学与工程</v>
          </cell>
          <cell r="N1210" t="str">
            <v>2016.6</v>
          </cell>
          <cell r="O1210" t="str">
            <v>材料科学与工程</v>
          </cell>
        </row>
        <row r="1211">
          <cell r="D1211" t="str">
            <v>王志豪</v>
          </cell>
          <cell r="E1211" t="str">
            <v>男</v>
          </cell>
          <cell r="F1211" t="str">
            <v>汉</v>
          </cell>
          <cell r="H1211" t="str">
            <v>411002199408191017</v>
          </cell>
          <cell r="I1211" t="str">
            <v>18337198211</v>
          </cell>
          <cell r="J1211" t="str">
            <v>zzuwzh542@163.com</v>
          </cell>
          <cell r="K1211" t="str">
            <v>郑州大学</v>
          </cell>
          <cell r="L1211">
            <v>211</v>
          </cell>
          <cell r="M1211" t="str">
            <v>高分子材料科学与工程</v>
          </cell>
          <cell r="N1211" t="str">
            <v>2016.6</v>
          </cell>
          <cell r="O1211" t="str">
            <v>材料科学与工程</v>
          </cell>
        </row>
        <row r="1212">
          <cell r="D1212" t="str">
            <v xml:space="preserve">卫晓阳 </v>
          </cell>
          <cell r="E1212" t="str">
            <v>女</v>
          </cell>
          <cell r="F1212" t="str">
            <v>汉</v>
          </cell>
          <cell r="H1212" t="str">
            <v>142725199402092905</v>
          </cell>
          <cell r="I1212" t="str">
            <v>18334703256</v>
          </cell>
          <cell r="J1212" t="str">
            <v>450732491@qq.com</v>
          </cell>
          <cell r="K1212" t="str">
            <v>太原理工大学</v>
          </cell>
          <cell r="L1212">
            <v>211</v>
          </cell>
          <cell r="M1212" t="str">
            <v>金属材料</v>
          </cell>
          <cell r="N1212" t="str">
            <v>2016.6</v>
          </cell>
          <cell r="O1212" t="str">
            <v>材料科学与工程</v>
          </cell>
        </row>
        <row r="1213">
          <cell r="D1213" t="str">
            <v>翁佳豪</v>
          </cell>
          <cell r="E1213" t="str">
            <v>男</v>
          </cell>
          <cell r="F1213" t="str">
            <v>汉</v>
          </cell>
          <cell r="H1213" t="str">
            <v>330424199307123612</v>
          </cell>
          <cell r="I1213" t="str">
            <v>15665690198</v>
          </cell>
          <cell r="J1213" t="str">
            <v>704008770@qq.com</v>
          </cell>
          <cell r="K1213" t="str">
            <v>合肥工业大学</v>
          </cell>
          <cell r="L1213">
            <v>211</v>
          </cell>
          <cell r="M1213" t="str">
            <v>材料成型及控制工程</v>
          </cell>
          <cell r="N1213" t="str">
            <v>2016.7</v>
          </cell>
          <cell r="O1213" t="str">
            <v>材料科学与工程</v>
          </cell>
        </row>
        <row r="1214">
          <cell r="D1214" t="str">
            <v>吴玉美</v>
          </cell>
          <cell r="E1214" t="str">
            <v>女</v>
          </cell>
          <cell r="F1214" t="str">
            <v>汉</v>
          </cell>
          <cell r="H1214" t="str">
            <v>522425199307247221</v>
          </cell>
          <cell r="I1214" t="str">
            <v>18039226370</v>
          </cell>
          <cell r="J1214" t="str">
            <v>1196382474@qq.com</v>
          </cell>
          <cell r="K1214" t="str">
            <v>郑州大学</v>
          </cell>
          <cell r="L1214">
            <v>211</v>
          </cell>
          <cell r="M1214" t="str">
            <v>金属材料成型加工</v>
          </cell>
          <cell r="N1214" t="str">
            <v>2016.6</v>
          </cell>
          <cell r="O1214" t="str">
            <v>材料科学与工程</v>
          </cell>
        </row>
        <row r="1215">
          <cell r="D1215" t="str">
            <v>肖松</v>
          </cell>
          <cell r="E1215" t="str">
            <v>男</v>
          </cell>
          <cell r="F1215" t="str">
            <v>汉</v>
          </cell>
          <cell r="H1215" t="str">
            <v>532130199311010012</v>
          </cell>
          <cell r="I1215" t="str">
            <v>17802162370</v>
          </cell>
          <cell r="J1215" t="str">
            <v>954929770@qq.com</v>
          </cell>
          <cell r="K1215" t="str">
            <v>海南大学</v>
          </cell>
          <cell r="L1215">
            <v>211</v>
          </cell>
          <cell r="M1215" t="str">
            <v>材料科学与工程</v>
          </cell>
          <cell r="N1215" t="str">
            <v>2015.6</v>
          </cell>
          <cell r="O1215" t="str">
            <v>材料科学与工程</v>
          </cell>
        </row>
        <row r="1216">
          <cell r="D1216" t="str">
            <v>谢乔木</v>
          </cell>
          <cell r="E1216" t="str">
            <v>男</v>
          </cell>
          <cell r="F1216" t="str">
            <v>汉</v>
          </cell>
          <cell r="H1216" t="str">
            <v>500111199409091115</v>
          </cell>
          <cell r="I1216" t="str">
            <v>15123252395</v>
          </cell>
          <cell r="J1216" t="str">
            <v>15123252395@163.com</v>
          </cell>
          <cell r="K1216" t="str">
            <v>中国矿业大学</v>
          </cell>
          <cell r="L1216">
            <v>211</v>
          </cell>
          <cell r="M1216" t="str">
            <v>材料科学与工程</v>
          </cell>
          <cell r="N1216" t="str">
            <v>2016.6</v>
          </cell>
          <cell r="O1216" t="str">
            <v>材料科学与工程</v>
          </cell>
        </row>
        <row r="1217">
          <cell r="D1217" t="str">
            <v>徐凯乐</v>
          </cell>
          <cell r="E1217" t="str">
            <v>男</v>
          </cell>
          <cell r="F1217" t="str">
            <v>汉</v>
          </cell>
          <cell r="H1217" t="str">
            <v>362204199308054357</v>
          </cell>
          <cell r="I1217" t="str">
            <v>15145048633</v>
          </cell>
          <cell r="J1217" t="str">
            <v>812012439@qq.com</v>
          </cell>
          <cell r="K1217" t="str">
            <v>东北林业大学</v>
          </cell>
          <cell r="L1217">
            <v>211</v>
          </cell>
          <cell r="M1217" t="str">
            <v>材料科学与工程</v>
          </cell>
          <cell r="N1217" t="str">
            <v>2016.6</v>
          </cell>
          <cell r="O1217" t="str">
            <v>材料科学与工程</v>
          </cell>
        </row>
        <row r="1218">
          <cell r="D1218" t="str">
            <v>许君君</v>
          </cell>
          <cell r="E1218" t="str">
            <v>女</v>
          </cell>
          <cell r="F1218" t="str">
            <v>汉</v>
          </cell>
          <cell r="H1218" t="str">
            <v>320621199310191229</v>
          </cell>
          <cell r="I1218" t="str">
            <v>15950595603</v>
          </cell>
          <cell r="J1218" t="str">
            <v>15950595603@163.com</v>
          </cell>
          <cell r="K1218" t="str">
            <v>南京工业大学</v>
          </cell>
          <cell r="L1218">
            <v>2011</v>
          </cell>
          <cell r="M1218" t="str">
            <v>金属材料工程</v>
          </cell>
          <cell r="N1218" t="str">
            <v>2016.6</v>
          </cell>
          <cell r="O1218" t="str">
            <v>材料科学与工程</v>
          </cell>
        </row>
        <row r="1219">
          <cell r="D1219" t="str">
            <v>杨鹏宇</v>
          </cell>
          <cell r="E1219" t="str">
            <v>男</v>
          </cell>
          <cell r="F1219" t="str">
            <v>汉</v>
          </cell>
          <cell r="H1219" t="str">
            <v>152630199304303032</v>
          </cell>
          <cell r="I1219" t="str">
            <v>18297987090</v>
          </cell>
          <cell r="J1219" t="str">
            <v>1164072061@qq.com</v>
          </cell>
          <cell r="K1219" t="str">
            <v>合肥工业大学</v>
          </cell>
          <cell r="L1219">
            <v>211</v>
          </cell>
          <cell r="M1219" t="str">
            <v>新能源材料与器件</v>
          </cell>
          <cell r="N1219" t="str">
            <v>2016.6</v>
          </cell>
          <cell r="O1219" t="str">
            <v>材料科学与工程</v>
          </cell>
        </row>
        <row r="1220">
          <cell r="D1220" t="str">
            <v>臧睿</v>
          </cell>
          <cell r="E1220" t="str">
            <v>男</v>
          </cell>
          <cell r="F1220" t="str">
            <v>汉</v>
          </cell>
          <cell r="H1220" t="str">
            <v>330205199408200912</v>
          </cell>
          <cell r="I1220" t="str">
            <v>18868103826</v>
          </cell>
          <cell r="J1220" t="str">
            <v>zangr123@126.com</v>
          </cell>
          <cell r="K1220" t="str">
            <v>浙江大学</v>
          </cell>
          <cell r="L1220">
            <v>985</v>
          </cell>
          <cell r="M1220" t="str">
            <v>材料科学与工程</v>
          </cell>
          <cell r="N1220" t="str">
            <v>2016.6</v>
          </cell>
          <cell r="O1220" t="str">
            <v>材料科学与工程</v>
          </cell>
        </row>
        <row r="1221">
          <cell r="D1221" t="str">
            <v>赵公澍</v>
          </cell>
          <cell r="E1221" t="str">
            <v>男</v>
          </cell>
          <cell r="F1221" t="str">
            <v>汉</v>
          </cell>
          <cell r="H1221" t="str">
            <v>220211199401184210</v>
          </cell>
          <cell r="I1221" t="str">
            <v>15200865055</v>
          </cell>
          <cell r="J1221" t="str">
            <v>694661884@qq.com</v>
          </cell>
          <cell r="K1221" t="str">
            <v>中南大学</v>
          </cell>
          <cell r="L1221">
            <v>985</v>
          </cell>
          <cell r="M1221" t="str">
            <v>材料科学与工程</v>
          </cell>
          <cell r="N1221" t="str">
            <v>2016.6</v>
          </cell>
          <cell r="O1221" t="str">
            <v>材料科学与工程</v>
          </cell>
        </row>
        <row r="1222">
          <cell r="D1222" t="str">
            <v>周永</v>
          </cell>
          <cell r="E1222" t="str">
            <v>女</v>
          </cell>
          <cell r="F1222" t="str">
            <v>汉</v>
          </cell>
          <cell r="H1222" t="str">
            <v>430321199411152746</v>
          </cell>
          <cell r="I1222" t="str">
            <v>13103851317</v>
          </cell>
          <cell r="J1222" t="str">
            <v>13103851317@163.com</v>
          </cell>
          <cell r="K1222" t="str">
            <v>郑州大学</v>
          </cell>
          <cell r="L1222">
            <v>211</v>
          </cell>
          <cell r="M1222" t="str">
            <v>包装工程</v>
          </cell>
          <cell r="N1222" t="str">
            <v>2016.7</v>
          </cell>
          <cell r="O1222" t="str">
            <v>材料科学与工程</v>
          </cell>
        </row>
        <row r="1223">
          <cell r="D1223" t="str">
            <v>朱文华</v>
          </cell>
          <cell r="E1223" t="str">
            <v>男</v>
          </cell>
          <cell r="F1223" t="str">
            <v>汉</v>
          </cell>
          <cell r="H1223" t="str">
            <v>370784199309054518</v>
          </cell>
          <cell r="I1223" t="str">
            <v>18037503596</v>
          </cell>
          <cell r="J1223" t="str">
            <v>zwhtyq123@163.com</v>
          </cell>
          <cell r="K1223" t="str">
            <v>郑州大学</v>
          </cell>
          <cell r="L1223">
            <v>211</v>
          </cell>
          <cell r="M1223" t="str">
            <v>材料科学与工程</v>
          </cell>
          <cell r="N1223" t="str">
            <v>2016.6</v>
          </cell>
          <cell r="O1223" t="str">
            <v>材料科学与工程</v>
          </cell>
        </row>
        <row r="1224">
          <cell r="D1224" t="str">
            <v>陈泽平</v>
          </cell>
          <cell r="E1224" t="str">
            <v>男</v>
          </cell>
          <cell r="F1224" t="str">
            <v>汉</v>
          </cell>
          <cell r="H1224" t="str">
            <v>330481199404132411</v>
          </cell>
          <cell r="I1224" t="str">
            <v>18856301961</v>
          </cell>
          <cell r="J1224" t="str">
            <v>2361690101@qq.com</v>
          </cell>
          <cell r="K1224" t="str">
            <v>合肥工业大学</v>
          </cell>
          <cell r="L1224">
            <v>211</v>
          </cell>
          <cell r="M1224" t="str">
            <v>化学工程与工艺</v>
          </cell>
          <cell r="N1224" t="str">
            <v>2016.6</v>
          </cell>
          <cell r="O1224" t="str">
            <v>高分子化学与物理</v>
          </cell>
        </row>
        <row r="1225">
          <cell r="D1225" t="str">
            <v>豆慧敏</v>
          </cell>
          <cell r="E1225" t="str">
            <v>女</v>
          </cell>
          <cell r="F1225" t="str">
            <v>汉</v>
          </cell>
          <cell r="H1225" t="str">
            <v>14052119940407602X</v>
          </cell>
          <cell r="I1225" t="str">
            <v>15537116365</v>
          </cell>
          <cell r="J1225" t="str">
            <v>757021971@qq.com</v>
          </cell>
          <cell r="K1225" t="str">
            <v>郑州大学</v>
          </cell>
          <cell r="L1225">
            <v>211</v>
          </cell>
          <cell r="M1225" t="str">
            <v>高分子材料</v>
          </cell>
          <cell r="N1225" t="str">
            <v>2016.6</v>
          </cell>
          <cell r="O1225" t="str">
            <v>高分子化学与物理</v>
          </cell>
        </row>
        <row r="1226">
          <cell r="D1226" t="str">
            <v>杜启萍</v>
          </cell>
          <cell r="E1226" t="str">
            <v>女</v>
          </cell>
          <cell r="F1226" t="str">
            <v>汉</v>
          </cell>
          <cell r="H1226" t="str">
            <v>210303199301282722</v>
          </cell>
          <cell r="I1226" t="str">
            <v>15604205579</v>
          </cell>
          <cell r="J1226" t="str">
            <v>ping594678449@163.com</v>
          </cell>
          <cell r="K1226" t="str">
            <v>海南大学</v>
          </cell>
          <cell r="L1226">
            <v>211</v>
          </cell>
          <cell r="M1226" t="str">
            <v>化学工程与工艺</v>
          </cell>
          <cell r="N1226" t="str">
            <v>2015.6</v>
          </cell>
          <cell r="O1226" t="str">
            <v>高分子化学与物理</v>
          </cell>
        </row>
        <row r="1227">
          <cell r="D1227" t="str">
            <v>李蝶</v>
          </cell>
          <cell r="E1227" t="str">
            <v>女</v>
          </cell>
          <cell r="F1227" t="str">
            <v>汉</v>
          </cell>
          <cell r="H1227" t="str">
            <v>411425199410060020</v>
          </cell>
          <cell r="I1227" t="str">
            <v>13676924615</v>
          </cell>
          <cell r="J1227" t="str">
            <v>1305778105@qq.com</v>
          </cell>
          <cell r="K1227" t="str">
            <v>郑州大学</v>
          </cell>
          <cell r="L1227">
            <v>211</v>
          </cell>
          <cell r="M1227" t="str">
            <v>材料科学与工程</v>
          </cell>
          <cell r="N1227" t="str">
            <v>2016.6</v>
          </cell>
          <cell r="O1227" t="str">
            <v>高分子化学与物理</v>
          </cell>
        </row>
        <row r="1228">
          <cell r="D1228" t="str">
            <v>刘宝青</v>
          </cell>
          <cell r="E1228" t="str">
            <v>女</v>
          </cell>
          <cell r="F1228" t="str">
            <v>汉</v>
          </cell>
          <cell r="H1228" t="str">
            <v>420921199212085801</v>
          </cell>
          <cell r="I1228" t="str">
            <v>18720990187</v>
          </cell>
          <cell r="J1228" t="str">
            <v>690598335@qq.com</v>
          </cell>
          <cell r="K1228" t="str">
            <v>南昌大学</v>
          </cell>
          <cell r="L1228">
            <v>211</v>
          </cell>
          <cell r="M1228" t="str">
            <v>高分子材料科学与工程</v>
          </cell>
          <cell r="N1228" t="str">
            <v>2016.6</v>
          </cell>
          <cell r="O1228" t="str">
            <v>高分子化学与物理</v>
          </cell>
        </row>
        <row r="1229">
          <cell r="D1229" t="str">
            <v>马小惠</v>
          </cell>
          <cell r="E1229" t="str">
            <v>女</v>
          </cell>
          <cell r="F1229" t="str">
            <v>汉</v>
          </cell>
          <cell r="H1229" t="str">
            <v>411481199309023402</v>
          </cell>
          <cell r="I1229" t="str">
            <v>13373932006</v>
          </cell>
          <cell r="J1229" t="str">
            <v>1337381492@qq.com</v>
          </cell>
          <cell r="K1229" t="str">
            <v>郑州大学</v>
          </cell>
          <cell r="L1229">
            <v>211</v>
          </cell>
          <cell r="M1229" t="str">
            <v>高分子材料成型加工</v>
          </cell>
          <cell r="N1229" t="str">
            <v>2016.6</v>
          </cell>
          <cell r="O1229" t="str">
            <v>高分子化学与物理</v>
          </cell>
        </row>
        <row r="1230">
          <cell r="D1230" t="str">
            <v>潘宝海</v>
          </cell>
          <cell r="E1230" t="str">
            <v>男</v>
          </cell>
          <cell r="F1230" t="str">
            <v>汉</v>
          </cell>
          <cell r="H1230" t="str">
            <v>210281199101218818</v>
          </cell>
          <cell r="I1230" t="str">
            <v>15524757120</v>
          </cell>
          <cell r="J1230" t="str">
            <v>357806755@qq.com</v>
          </cell>
          <cell r="K1230" t="str">
            <v>四川大学</v>
          </cell>
          <cell r="L1230">
            <v>985</v>
          </cell>
          <cell r="M1230" t="str">
            <v>高分子材料加工工程</v>
          </cell>
          <cell r="N1230" t="str">
            <v>2014.6</v>
          </cell>
          <cell r="O1230" t="str">
            <v>高分子化学与物理</v>
          </cell>
        </row>
        <row r="1231">
          <cell r="D1231" t="str">
            <v>万里</v>
          </cell>
          <cell r="E1231" t="str">
            <v>男</v>
          </cell>
          <cell r="F1231" t="str">
            <v>汉</v>
          </cell>
          <cell r="H1231" t="str">
            <v>360121199206286113</v>
          </cell>
          <cell r="I1231" t="str">
            <v>15651779606</v>
          </cell>
          <cell r="J1231" t="str">
            <v>polymerwanli@163.com</v>
          </cell>
          <cell r="K1231" t="str">
            <v>南京理工大学</v>
          </cell>
          <cell r="L1231">
            <v>211</v>
          </cell>
          <cell r="M1231" t="str">
            <v>高分子与材料工程</v>
          </cell>
          <cell r="N1231" t="str">
            <v>2016.6</v>
          </cell>
          <cell r="O1231" t="str">
            <v>高分子化学与物理</v>
          </cell>
        </row>
        <row r="1232">
          <cell r="D1232" t="str">
            <v>王娟</v>
          </cell>
          <cell r="E1232" t="str">
            <v>女</v>
          </cell>
          <cell r="F1232" t="str">
            <v>汉</v>
          </cell>
          <cell r="H1232" t="str">
            <v>372928199308173947</v>
          </cell>
          <cell r="I1232" t="str">
            <v>18373194946</v>
          </cell>
          <cell r="J1232" t="str">
            <v>1085650273@qq.com</v>
          </cell>
          <cell r="K1232" t="str">
            <v>湖南师范大学</v>
          </cell>
          <cell r="L1232">
            <v>211</v>
          </cell>
          <cell r="M1232" t="str">
            <v>化学工程与工艺</v>
          </cell>
          <cell r="N1232" t="str">
            <v>2016.6</v>
          </cell>
          <cell r="O1232" t="str">
            <v>高分子化学与物理</v>
          </cell>
        </row>
        <row r="1233">
          <cell r="D1233" t="str">
            <v>王镇武</v>
          </cell>
          <cell r="E1233" t="str">
            <v>男</v>
          </cell>
          <cell r="F1233" t="str">
            <v>汉</v>
          </cell>
          <cell r="H1233" t="str">
            <v>330226199410134477</v>
          </cell>
          <cell r="I1233" t="str">
            <v>15757175957</v>
          </cell>
          <cell r="J1233" t="str">
            <v>wangzhenwuup@163.com</v>
          </cell>
          <cell r="K1233" t="str">
            <v>浙江工业大学</v>
          </cell>
          <cell r="L1233">
            <v>2011</v>
          </cell>
          <cell r="M1233" t="str">
            <v>材料工程与技术</v>
          </cell>
          <cell r="N1233" t="str">
            <v>2016.6</v>
          </cell>
          <cell r="O1233" t="str">
            <v>高分子化学与物理</v>
          </cell>
        </row>
        <row r="1234">
          <cell r="D1234" t="str">
            <v>吴明辉</v>
          </cell>
          <cell r="E1234" t="str">
            <v>男</v>
          </cell>
          <cell r="F1234" t="str">
            <v>汉</v>
          </cell>
          <cell r="H1234" t="str">
            <v>330124199310021936</v>
          </cell>
          <cell r="I1234" t="str">
            <v>18702896482</v>
          </cell>
          <cell r="J1234" t="str">
            <v>339128747@qq.com</v>
          </cell>
          <cell r="K1234" t="str">
            <v>四川大学</v>
          </cell>
          <cell r="L1234">
            <v>985</v>
          </cell>
          <cell r="M1234" t="str">
            <v>高分子材料加工专业</v>
          </cell>
          <cell r="N1234" t="str">
            <v>2016.6</v>
          </cell>
          <cell r="O1234" t="str">
            <v>高分子化学与物理</v>
          </cell>
        </row>
        <row r="1235">
          <cell r="D1235" t="str">
            <v>徐丹</v>
          </cell>
          <cell r="E1235" t="str">
            <v>男</v>
          </cell>
          <cell r="F1235" t="str">
            <v>汉</v>
          </cell>
          <cell r="H1235" t="str">
            <v>342401199501104270</v>
          </cell>
          <cell r="I1235" t="str">
            <v>13260380780</v>
          </cell>
          <cell r="J1235" t="str">
            <v>lulengfengdan@163.com</v>
          </cell>
          <cell r="K1235" t="str">
            <v>北京化工大学</v>
          </cell>
          <cell r="L1235">
            <v>211</v>
          </cell>
          <cell r="M1235" t="str">
            <v>高分子材料与工程</v>
          </cell>
          <cell r="N1235" t="str">
            <v>2016.6</v>
          </cell>
          <cell r="O1235" t="str">
            <v>高分子化学与物理</v>
          </cell>
        </row>
        <row r="1236">
          <cell r="D1236" t="str">
            <v>于靖</v>
          </cell>
          <cell r="E1236" t="str">
            <v>女</v>
          </cell>
          <cell r="F1236" t="str">
            <v>汉</v>
          </cell>
          <cell r="H1236" t="str">
            <v>41272719920821652X</v>
          </cell>
          <cell r="I1236" t="str">
            <v>15538132107</v>
          </cell>
          <cell r="J1236" t="str">
            <v>1076232564@qq.com</v>
          </cell>
          <cell r="K1236" t="str">
            <v>郑州大学</v>
          </cell>
          <cell r="L1236">
            <v>211</v>
          </cell>
          <cell r="M1236" t="str">
            <v>高分子材料成型加工及模具</v>
          </cell>
          <cell r="N1236" t="str">
            <v>2016.6</v>
          </cell>
          <cell r="O1236" t="str">
            <v>高分子化学与物理</v>
          </cell>
        </row>
        <row r="1237">
          <cell r="D1237" t="str">
            <v>张荣</v>
          </cell>
          <cell r="E1237" t="str">
            <v>男</v>
          </cell>
          <cell r="F1237" t="str">
            <v>汉</v>
          </cell>
          <cell r="H1237" t="str">
            <v>320683199307110036</v>
          </cell>
          <cell r="I1237" t="str">
            <v>18300702629</v>
          </cell>
          <cell r="J1237" t="str">
            <v>731358447@qq.com</v>
          </cell>
          <cell r="K1237" t="str">
            <v>郑州大学</v>
          </cell>
          <cell r="L1237">
            <v>211</v>
          </cell>
          <cell r="M1237" t="str">
            <v>高分子材料成型加工及模具</v>
          </cell>
          <cell r="N1237" t="str">
            <v>2016.6</v>
          </cell>
          <cell r="O1237" t="str">
            <v>高分子化学与物理</v>
          </cell>
        </row>
        <row r="1238">
          <cell r="D1238" t="str">
            <v>甄霞丽</v>
          </cell>
          <cell r="E1238" t="str">
            <v>女</v>
          </cell>
          <cell r="F1238" t="str">
            <v>汉</v>
          </cell>
          <cell r="H1238" t="str">
            <v>140602199103264525</v>
          </cell>
          <cell r="I1238" t="str">
            <v>15537117768</v>
          </cell>
          <cell r="J1238" t="str">
            <v>754493273@qq.com</v>
          </cell>
          <cell r="K1238" t="str">
            <v>郑州大学</v>
          </cell>
          <cell r="L1238">
            <v>211</v>
          </cell>
          <cell r="M1238" t="str">
            <v>材料化学</v>
          </cell>
          <cell r="N1238" t="str">
            <v>2016.6</v>
          </cell>
          <cell r="O1238" t="str">
            <v>高分子化学与物理</v>
          </cell>
        </row>
        <row r="1239">
          <cell r="D1239" t="str">
            <v>何怡</v>
          </cell>
          <cell r="E1239" t="str">
            <v>男</v>
          </cell>
          <cell r="F1239" t="str">
            <v>汉</v>
          </cell>
          <cell r="H1239" t="str">
            <v>612522199302182615</v>
          </cell>
          <cell r="I1239" t="str">
            <v>18700974682</v>
          </cell>
          <cell r="J1239" t="str">
            <v>18700974682@163.com</v>
          </cell>
          <cell r="K1239" t="str">
            <v>西安电子科技大学</v>
          </cell>
          <cell r="L1239">
            <v>211</v>
          </cell>
          <cell r="M1239" t="str">
            <v>自动化</v>
          </cell>
          <cell r="N1239" t="str">
            <v>2015.6</v>
          </cell>
          <cell r="O1239" t="str">
            <v>机械电子工程</v>
          </cell>
        </row>
        <row r="1240">
          <cell r="D1240" t="str">
            <v>何勇</v>
          </cell>
          <cell r="E1240" t="str">
            <v>男</v>
          </cell>
          <cell r="F1240" t="str">
            <v>汉</v>
          </cell>
          <cell r="H1240" t="str">
            <v>510524199012131999</v>
          </cell>
          <cell r="I1240" t="str">
            <v>18392425381</v>
          </cell>
          <cell r="J1240" t="str">
            <v>865843306@qq.com</v>
          </cell>
          <cell r="K1240" t="str">
            <v>西北农林科技大学</v>
          </cell>
          <cell r="L1240">
            <v>985</v>
          </cell>
          <cell r="M1240" t="str">
            <v>机械电子工程</v>
          </cell>
          <cell r="N1240" t="str">
            <v>2014.6</v>
          </cell>
          <cell r="O1240" t="str">
            <v>机械电子工程</v>
          </cell>
        </row>
        <row r="1241">
          <cell r="D1241" t="str">
            <v>顾在旺</v>
          </cell>
          <cell r="E1241" t="str">
            <v>男</v>
          </cell>
          <cell r="F1241" t="str">
            <v>汉</v>
          </cell>
          <cell r="H1241" t="str">
            <v>320923199505286913</v>
          </cell>
          <cell r="I1241" t="str">
            <v>13861068612</v>
          </cell>
          <cell r="J1241" t="str">
            <v>amzaing@vip.qq.com</v>
          </cell>
          <cell r="K1241" t="str">
            <v>河海大学</v>
          </cell>
          <cell r="L1241">
            <v>211</v>
          </cell>
          <cell r="M1241" t="str">
            <v>机械工程及自动化</v>
          </cell>
          <cell r="N1241" t="str">
            <v>2016.6</v>
          </cell>
          <cell r="O1241" t="str">
            <v>机械制造及其自动化</v>
          </cell>
        </row>
        <row r="1242">
          <cell r="D1242" t="str">
            <v>陈浩</v>
          </cell>
          <cell r="E1242" t="str">
            <v>男</v>
          </cell>
          <cell r="F1242" t="str">
            <v>汉</v>
          </cell>
          <cell r="H1242" t="str">
            <v>411524199303273636</v>
          </cell>
          <cell r="I1242" t="str">
            <v>15757828529</v>
          </cell>
          <cell r="J1242" t="str">
            <v>178233925@qq.com</v>
          </cell>
          <cell r="K1242" t="str">
            <v>宁波大学</v>
          </cell>
          <cell r="L1242" t="str">
            <v>一般</v>
          </cell>
          <cell r="M1242" t="str">
            <v>应用化学</v>
          </cell>
          <cell r="N1242" t="str">
            <v>2016.6</v>
          </cell>
          <cell r="O1242" t="str">
            <v>物理化学</v>
          </cell>
        </row>
        <row r="1243">
          <cell r="D1243" t="str">
            <v>代文慧</v>
          </cell>
          <cell r="E1243" t="str">
            <v>女</v>
          </cell>
          <cell r="F1243" t="str">
            <v>汉</v>
          </cell>
          <cell r="H1243" t="str">
            <v>140121199210305523</v>
          </cell>
          <cell r="I1243" t="str">
            <v>18703513590</v>
          </cell>
          <cell r="J1243" t="str">
            <v>1248393178@qq.com</v>
          </cell>
          <cell r="K1243" t="str">
            <v>太原工业学院</v>
          </cell>
          <cell r="L1243" t="str">
            <v>一般</v>
          </cell>
          <cell r="M1243" t="str">
            <v>高分子材料与工程</v>
          </cell>
          <cell r="N1243" t="str">
            <v>2016.6</v>
          </cell>
          <cell r="O1243" t="str">
            <v>物理化学</v>
          </cell>
        </row>
        <row r="1244">
          <cell r="D1244" t="str">
            <v>石磊</v>
          </cell>
          <cell r="E1244" t="str">
            <v>男</v>
          </cell>
          <cell r="F1244" t="str">
            <v>汉</v>
          </cell>
          <cell r="H1244" t="str">
            <v>342923199411016010</v>
          </cell>
          <cell r="I1244" t="str">
            <v>15706428037</v>
          </cell>
          <cell r="J1244" t="str">
            <v>2690612753@qq.com</v>
          </cell>
          <cell r="K1244" t="str">
            <v>青岛科技大学</v>
          </cell>
          <cell r="L1244" t="str">
            <v>一般</v>
          </cell>
          <cell r="M1244" t="str">
            <v>高分子材料与工程</v>
          </cell>
          <cell r="N1244" t="str">
            <v>2016.6</v>
          </cell>
          <cell r="O1244" t="str">
            <v>物理化学</v>
          </cell>
        </row>
        <row r="1245">
          <cell r="D1245" t="str">
            <v>王鑫君</v>
          </cell>
          <cell r="E1245" t="str">
            <v>男</v>
          </cell>
          <cell r="F1245" t="str">
            <v>汉</v>
          </cell>
          <cell r="H1245" t="str">
            <v>330683199303246114</v>
          </cell>
          <cell r="I1245" t="str">
            <v>15706428915</v>
          </cell>
          <cell r="J1245" t="str">
            <v>674171301@qq.com</v>
          </cell>
          <cell r="K1245" t="str">
            <v>青岛科技大学</v>
          </cell>
          <cell r="L1245" t="str">
            <v>一般</v>
          </cell>
          <cell r="M1245" t="str">
            <v>高分子材料与工程</v>
          </cell>
          <cell r="N1245" t="str">
            <v>2016.6</v>
          </cell>
          <cell r="O1245" t="str">
            <v>物理化学</v>
          </cell>
        </row>
        <row r="1246">
          <cell r="D1246" t="str">
            <v>张雅晴</v>
          </cell>
          <cell r="E1246" t="str">
            <v>女</v>
          </cell>
          <cell r="F1246" t="str">
            <v>汉</v>
          </cell>
          <cell r="H1246" t="str">
            <v>340602199108112026</v>
          </cell>
          <cell r="I1246" t="str">
            <v>13183782267</v>
          </cell>
          <cell r="J1246" t="str">
            <v>1659250885@qq.com</v>
          </cell>
          <cell r="K1246" t="str">
            <v>淮北师范大学</v>
          </cell>
          <cell r="L1246" t="str">
            <v>一般</v>
          </cell>
          <cell r="M1246" t="str">
            <v>化学</v>
          </cell>
          <cell r="N1246" t="str">
            <v>2014.6</v>
          </cell>
          <cell r="O1246" t="str">
            <v>物理化学</v>
          </cell>
        </row>
        <row r="1247">
          <cell r="D1247" t="str">
            <v>陈士庆</v>
          </cell>
          <cell r="E1247" t="str">
            <v>男</v>
          </cell>
          <cell r="F1247" t="str">
            <v>汉</v>
          </cell>
          <cell r="H1247" t="str">
            <v>370830199311125713</v>
          </cell>
          <cell r="I1247" t="str">
            <v>18392168967</v>
          </cell>
          <cell r="J1247" t="str">
            <v>2602089404@qq.com</v>
          </cell>
          <cell r="K1247" t="str">
            <v>西安建筑科技大学</v>
          </cell>
          <cell r="L1247" t="str">
            <v>一般</v>
          </cell>
          <cell r="M1247" t="str">
            <v>金属材料工程</v>
          </cell>
          <cell r="N1247" t="str">
            <v>2016.6</v>
          </cell>
          <cell r="O1247" t="str">
            <v>凝聚态物理</v>
          </cell>
        </row>
        <row r="1248">
          <cell r="D1248" t="str">
            <v>康皓</v>
          </cell>
          <cell r="E1248" t="str">
            <v>男</v>
          </cell>
          <cell r="F1248" t="str">
            <v>汉</v>
          </cell>
          <cell r="H1248" t="str">
            <v>610321199306210434</v>
          </cell>
          <cell r="I1248" t="str">
            <v>18602955694</v>
          </cell>
          <cell r="J1248" t="str">
            <v>kanghao1993@163.com</v>
          </cell>
          <cell r="K1248" t="str">
            <v>西安理工大学</v>
          </cell>
          <cell r="L1248" t="str">
            <v>一般</v>
          </cell>
          <cell r="M1248" t="str">
            <v>材料成型及控制工程</v>
          </cell>
          <cell r="N1248" t="str">
            <v>2015.6</v>
          </cell>
          <cell r="O1248" t="str">
            <v>凝聚态物理</v>
          </cell>
        </row>
        <row r="1249">
          <cell r="D1249" t="str">
            <v>魏成刚</v>
          </cell>
          <cell r="E1249" t="str">
            <v>男</v>
          </cell>
          <cell r="F1249" t="str">
            <v>汉</v>
          </cell>
          <cell r="H1249" t="str">
            <v>222403199203286016</v>
          </cell>
          <cell r="I1249" t="str">
            <v>15706429569</v>
          </cell>
          <cell r="J1249" t="str">
            <v>906628993@qq.com</v>
          </cell>
          <cell r="K1249" t="str">
            <v>青岛科技大学</v>
          </cell>
          <cell r="L1249" t="str">
            <v>一般</v>
          </cell>
          <cell r="M1249" t="str">
            <v>无机非金属材料科学与工程</v>
          </cell>
          <cell r="N1249" t="str">
            <v>2016.6</v>
          </cell>
          <cell r="O1249" t="str">
            <v>凝聚态物理</v>
          </cell>
        </row>
        <row r="1250">
          <cell r="D1250" t="str">
            <v>张旭阳</v>
          </cell>
          <cell r="E1250" t="str">
            <v>男</v>
          </cell>
          <cell r="F1250" t="str">
            <v>汉</v>
          </cell>
          <cell r="H1250" t="str">
            <v>340826199410024475</v>
          </cell>
          <cell r="I1250" t="str">
            <v>18362080039</v>
          </cell>
          <cell r="J1250" t="str">
            <v>zhangxuyangcl@163.com</v>
          </cell>
          <cell r="K1250" t="str">
            <v>南京工业大学</v>
          </cell>
          <cell r="L1250">
            <v>2011</v>
          </cell>
          <cell r="M1250" t="str">
            <v>无机非金属材料工程</v>
          </cell>
          <cell r="N1250" t="str">
            <v>2016.6</v>
          </cell>
          <cell r="O1250" t="str">
            <v>凝聚态物理</v>
          </cell>
        </row>
        <row r="1251">
          <cell r="D1251" t="str">
            <v>陈鹏</v>
          </cell>
          <cell r="E1251" t="str">
            <v>男</v>
          </cell>
          <cell r="F1251" t="str">
            <v>汉</v>
          </cell>
          <cell r="H1251" t="str">
            <v>37132419911016611X</v>
          </cell>
          <cell r="I1251" t="str">
            <v>18363828259</v>
          </cell>
          <cell r="J1251" t="str">
            <v>572891850@qq.com</v>
          </cell>
          <cell r="K1251" t="str">
            <v>烟台大学</v>
          </cell>
          <cell r="L1251" t="str">
            <v>一般</v>
          </cell>
          <cell r="M1251" t="str">
            <v>机械设计制造及其自动化</v>
          </cell>
          <cell r="N1251" t="str">
            <v>2016.7</v>
          </cell>
          <cell r="O1251" t="str">
            <v>机械工程</v>
          </cell>
        </row>
        <row r="1252">
          <cell r="D1252" t="str">
            <v>高旭峰</v>
          </cell>
          <cell r="E1252" t="str">
            <v>男</v>
          </cell>
          <cell r="F1252" t="str">
            <v>汉</v>
          </cell>
          <cell r="H1252" t="str">
            <v>370686199303024614</v>
          </cell>
          <cell r="I1252" t="str">
            <v>15671565685</v>
          </cell>
          <cell r="J1252" t="str">
            <v>779306467@qq.com</v>
          </cell>
          <cell r="K1252" t="str">
            <v>武汉科技大学</v>
          </cell>
          <cell r="L1252" t="str">
            <v>一般</v>
          </cell>
          <cell r="M1252" t="str">
            <v>机械工程及自动化</v>
          </cell>
          <cell r="N1252" t="str">
            <v>2016.6</v>
          </cell>
          <cell r="O1252" t="str">
            <v>机械工程</v>
          </cell>
        </row>
        <row r="1253">
          <cell r="D1253" t="str">
            <v>徐显兵</v>
          </cell>
          <cell r="E1253" t="str">
            <v>男</v>
          </cell>
          <cell r="F1253" t="str">
            <v>汉</v>
          </cell>
          <cell r="H1253" t="str">
            <v>420222199412285435</v>
          </cell>
          <cell r="I1253" t="str">
            <v>15671627645</v>
          </cell>
          <cell r="J1253" t="str">
            <v>1909063386@qq.com</v>
          </cell>
          <cell r="K1253" t="str">
            <v>武汉科技大学</v>
          </cell>
          <cell r="L1253" t="str">
            <v>一般</v>
          </cell>
          <cell r="M1253" t="str">
            <v>机械工程及自动化</v>
          </cell>
          <cell r="N1253" t="str">
            <v>2015.6</v>
          </cell>
          <cell r="O1253" t="str">
            <v>机械工程</v>
          </cell>
        </row>
        <row r="1254">
          <cell r="D1254" t="str">
            <v>徐子法</v>
          </cell>
          <cell r="E1254" t="str">
            <v>男</v>
          </cell>
          <cell r="F1254" t="str">
            <v>汉</v>
          </cell>
          <cell r="H1254" t="str">
            <v>371325199307103717</v>
          </cell>
          <cell r="I1254" t="str">
            <v>18363852291</v>
          </cell>
          <cell r="J1254" t="str">
            <v>173481054@qq.com</v>
          </cell>
          <cell r="K1254" t="str">
            <v>烟台大学</v>
          </cell>
          <cell r="L1254" t="str">
            <v>一般</v>
          </cell>
          <cell r="M1254" t="str">
            <v>机械设计制造及自动化</v>
          </cell>
          <cell r="N1254" t="str">
            <v>2012.6</v>
          </cell>
          <cell r="O1254" t="str">
            <v>机械工程</v>
          </cell>
        </row>
        <row r="1255">
          <cell r="D1255" t="str">
            <v>张正</v>
          </cell>
          <cell r="E1255" t="str">
            <v>男</v>
          </cell>
          <cell r="F1255" t="str">
            <v>汉</v>
          </cell>
          <cell r="H1255" t="str">
            <v>421127199404053738</v>
          </cell>
          <cell r="I1255" t="str">
            <v>13247110686</v>
          </cell>
          <cell r="J1255" t="str">
            <v>815841957@qq.com</v>
          </cell>
          <cell r="K1255" t="str">
            <v>武汉科技大学</v>
          </cell>
          <cell r="L1255" t="str">
            <v>一般</v>
          </cell>
          <cell r="M1255" t="str">
            <v>机械电子工程</v>
          </cell>
          <cell r="N1255" t="str">
            <v>2016.7</v>
          </cell>
          <cell r="O1255" t="str">
            <v>机械工程</v>
          </cell>
        </row>
        <row r="1256">
          <cell r="D1256" t="str">
            <v>李文涛</v>
          </cell>
          <cell r="E1256" t="str">
            <v>男</v>
          </cell>
          <cell r="F1256" t="str">
            <v>汉</v>
          </cell>
          <cell r="H1256" t="str">
            <v>622827198802154114</v>
          </cell>
          <cell r="I1256" t="str">
            <v>18354236011</v>
          </cell>
          <cell r="J1256" t="str">
            <v>1054679168@qq.com</v>
          </cell>
          <cell r="K1256" t="str">
            <v>青岛科技大学</v>
          </cell>
          <cell r="L1256" t="str">
            <v>一般</v>
          </cell>
          <cell r="M1256" t="str">
            <v>金属材料工程</v>
          </cell>
          <cell r="N1256" t="str">
            <v>2015.7</v>
          </cell>
          <cell r="O1256" t="str">
            <v>材料工程</v>
          </cell>
        </row>
        <row r="1257">
          <cell r="D1257" t="str">
            <v>厉旭</v>
          </cell>
          <cell r="E1257" t="str">
            <v>男</v>
          </cell>
          <cell r="F1257" t="str">
            <v>汉</v>
          </cell>
          <cell r="H1257" t="str">
            <v>320323199002055870</v>
          </cell>
          <cell r="I1257" t="str">
            <v>15527008187</v>
          </cell>
          <cell r="J1257" t="str">
            <v>601242825@qq.com</v>
          </cell>
          <cell r="K1257" t="str">
            <v>武汉理工大学</v>
          </cell>
          <cell r="L1257">
            <v>211</v>
          </cell>
          <cell r="M1257" t="str">
            <v>材料科学与工程</v>
          </cell>
          <cell r="N1257" t="str">
            <v>2015.7</v>
          </cell>
          <cell r="O1257" t="str">
            <v>材料工程</v>
          </cell>
        </row>
        <row r="1258">
          <cell r="D1258" t="str">
            <v>石晓青</v>
          </cell>
          <cell r="E1258" t="str">
            <v>女</v>
          </cell>
          <cell r="F1258" t="str">
            <v>汉</v>
          </cell>
          <cell r="H1258" t="str">
            <v>321323199105204323</v>
          </cell>
          <cell r="I1258" t="str">
            <v>15189723331</v>
          </cell>
          <cell r="J1258" t="str">
            <v>1819249585@qq.com</v>
          </cell>
          <cell r="K1258" t="str">
            <v>常州大学</v>
          </cell>
          <cell r="L1258" t="str">
            <v>一般</v>
          </cell>
          <cell r="M1258" t="str">
            <v>材料科学与工程</v>
          </cell>
          <cell r="N1258" t="str">
            <v>2015.7</v>
          </cell>
          <cell r="O1258" t="str">
            <v>材料工程</v>
          </cell>
        </row>
        <row r="1259">
          <cell r="D1259" t="str">
            <v>王建业</v>
          </cell>
          <cell r="E1259" t="str">
            <v>男</v>
          </cell>
          <cell r="F1259" t="str">
            <v>汉</v>
          </cell>
          <cell r="H1259" t="str">
            <v>140603199109112457</v>
          </cell>
          <cell r="I1259" t="str">
            <v>15834186736</v>
          </cell>
          <cell r="J1259" t="str">
            <v>905676873@qq.com</v>
          </cell>
          <cell r="K1259" t="str">
            <v>太原工业学院</v>
          </cell>
          <cell r="L1259" t="str">
            <v>一般</v>
          </cell>
          <cell r="M1259" t="str">
            <v>材料化学</v>
          </cell>
          <cell r="N1259" t="str">
            <v>2016.6</v>
          </cell>
          <cell r="O1259" t="str">
            <v>材料工程</v>
          </cell>
        </row>
        <row r="1260">
          <cell r="D1260" t="str">
            <v>许粲</v>
          </cell>
          <cell r="E1260" t="str">
            <v>女</v>
          </cell>
          <cell r="F1260" t="str">
            <v>汉</v>
          </cell>
          <cell r="H1260" t="str">
            <v>510311199507100526</v>
          </cell>
          <cell r="I1260" t="str">
            <v>13044734721</v>
          </cell>
          <cell r="J1260" t="str">
            <v>13044734721@163.com</v>
          </cell>
          <cell r="K1260" t="str">
            <v>河南科技大学</v>
          </cell>
          <cell r="L1260" t="str">
            <v>一般</v>
          </cell>
          <cell r="M1260" t="str">
            <v>无机非金属材料工程</v>
          </cell>
          <cell r="N1260" t="str">
            <v>2016.6</v>
          </cell>
          <cell r="O1260" t="str">
            <v>材料工程</v>
          </cell>
        </row>
        <row r="1261">
          <cell r="D1261" t="str">
            <v>翟梦娇</v>
          </cell>
          <cell r="E1261" t="str">
            <v>女</v>
          </cell>
          <cell r="F1261" t="str">
            <v>汉</v>
          </cell>
          <cell r="H1261" t="str">
            <v>341222199407195989</v>
          </cell>
          <cell r="I1261" t="str">
            <v>15055435189</v>
          </cell>
          <cell r="J1261" t="str">
            <v>2630786086@qq.com</v>
          </cell>
          <cell r="K1261" t="str">
            <v>安徽理工大学</v>
          </cell>
          <cell r="L1261" t="str">
            <v>一般</v>
          </cell>
          <cell r="M1261" t="str">
            <v>矿物加工工程</v>
          </cell>
          <cell r="N1261" t="str">
            <v>2016.7</v>
          </cell>
          <cell r="O1261" t="str">
            <v>材料工程</v>
          </cell>
        </row>
        <row r="1262">
          <cell r="D1262" t="str">
            <v>张豪杰</v>
          </cell>
          <cell r="E1262" t="str">
            <v>男</v>
          </cell>
          <cell r="F1262" t="str">
            <v>汉</v>
          </cell>
          <cell r="H1262" t="str">
            <v>3302005199408302716</v>
          </cell>
          <cell r="I1262" t="str">
            <v>18888675962</v>
          </cell>
          <cell r="J1262" t="str">
            <v>350877016@qq.com</v>
          </cell>
          <cell r="K1262" t="str">
            <v>沈阳工业大学</v>
          </cell>
          <cell r="L1262" t="str">
            <v>一般</v>
          </cell>
          <cell r="M1262" t="str">
            <v>金属材料工程</v>
          </cell>
          <cell r="N1262" t="str">
            <v>2016.6</v>
          </cell>
          <cell r="O1262" t="str">
            <v>材料工程</v>
          </cell>
        </row>
        <row r="1263">
          <cell r="D1263" t="str">
            <v>李伟东</v>
          </cell>
          <cell r="E1263" t="str">
            <v>男</v>
          </cell>
          <cell r="F1263" t="str">
            <v>汉</v>
          </cell>
          <cell r="I1263">
            <v>13140907703</v>
          </cell>
          <cell r="J1263" t="str">
            <v>LWDZLS@163.com</v>
          </cell>
          <cell r="K1263" t="str">
            <v>中国民航大学</v>
          </cell>
          <cell r="L1263" t="str">
            <v>一般</v>
          </cell>
          <cell r="M1263" t="str">
            <v>材料物理</v>
          </cell>
          <cell r="N1263" t="str">
            <v>2016.6</v>
          </cell>
          <cell r="O1263" t="str">
            <v>材料工程</v>
          </cell>
        </row>
        <row r="1264">
          <cell r="D1264" t="str">
            <v>王郑</v>
          </cell>
          <cell r="E1264" t="str">
            <v>男</v>
          </cell>
          <cell r="F1264" t="str">
            <v>汉</v>
          </cell>
          <cell r="I1264">
            <v>18297991569</v>
          </cell>
          <cell r="J1264" t="str">
            <v>wz0508@mail.ustc.edu.cn</v>
          </cell>
          <cell r="K1264" t="str">
            <v>合肥工业大学</v>
          </cell>
          <cell r="L1264">
            <v>211</v>
          </cell>
          <cell r="M1264" t="str">
            <v>材料成型及控制工程</v>
          </cell>
          <cell r="N1264" t="str">
            <v>2016.6</v>
          </cell>
          <cell r="O1264" t="str">
            <v>材料工程</v>
          </cell>
        </row>
        <row r="1265">
          <cell r="D1265" t="str">
            <v>任飞鸿</v>
          </cell>
          <cell r="E1265" t="str">
            <v>男</v>
          </cell>
          <cell r="F1265" t="str">
            <v>汉</v>
          </cell>
          <cell r="I1265">
            <v>15150161399</v>
          </cell>
          <cell r="J1265" t="str">
            <v>rfh100@163.com</v>
          </cell>
          <cell r="K1265" t="str">
            <v>哈尔滨师范大学</v>
          </cell>
          <cell r="L1265" t="str">
            <v>一般</v>
          </cell>
          <cell r="M1265" t="str">
            <v>材料化学</v>
          </cell>
          <cell r="N1265" t="str">
            <v>2016.6</v>
          </cell>
          <cell r="O1265" t="str">
            <v>材料工程</v>
          </cell>
        </row>
        <row r="1266">
          <cell r="D1266" t="str">
            <v>慈蒙蒙</v>
          </cell>
          <cell r="E1266" t="str">
            <v>女</v>
          </cell>
          <cell r="F1266" t="str">
            <v>汉</v>
          </cell>
          <cell r="I1266">
            <v>15862516692</v>
          </cell>
          <cell r="J1266" t="str">
            <v>2281845540@qq.com</v>
          </cell>
          <cell r="K1266" t="str">
            <v>东北大学</v>
          </cell>
          <cell r="L1266">
            <v>985</v>
          </cell>
          <cell r="M1266" t="str">
            <v>材料成型及控制工程</v>
          </cell>
          <cell r="N1266" t="str">
            <v>2016.6</v>
          </cell>
          <cell r="O1266" t="str">
            <v>材料工程</v>
          </cell>
        </row>
        <row r="1267">
          <cell r="D1267" t="str">
            <v>刘啟涛</v>
          </cell>
          <cell r="E1267" t="str">
            <v>男</v>
          </cell>
          <cell r="F1267" t="str">
            <v>汉</v>
          </cell>
          <cell r="I1267">
            <v>15106137908</v>
          </cell>
          <cell r="J1267" t="str">
            <v>710126237@qq.com</v>
          </cell>
          <cell r="K1267" t="str">
            <v>中南林业科技大学</v>
          </cell>
          <cell r="L1267" t="str">
            <v>一般</v>
          </cell>
          <cell r="M1267" t="str">
            <v>高分子材料与工程</v>
          </cell>
          <cell r="N1267" t="str">
            <v>2016.6</v>
          </cell>
          <cell r="O1267" t="str">
            <v>材料工程</v>
          </cell>
        </row>
        <row r="1268">
          <cell r="D1268" t="str">
            <v>徐佳琦</v>
          </cell>
          <cell r="E1268" t="str">
            <v>女</v>
          </cell>
          <cell r="F1268" t="str">
            <v>汉</v>
          </cell>
          <cell r="I1268">
            <v>15150160199</v>
          </cell>
          <cell r="J1268" t="str">
            <v>victorx@mail.ustc.edu.cn</v>
          </cell>
          <cell r="K1268" t="str">
            <v>黑龙江科技大学</v>
          </cell>
          <cell r="L1268" t="str">
            <v>一般</v>
          </cell>
          <cell r="M1268" t="str">
            <v>工程力学</v>
          </cell>
          <cell r="N1268" t="str">
            <v>2016.6</v>
          </cell>
          <cell r="O1268" t="str">
            <v>材料工程</v>
          </cell>
        </row>
        <row r="1269">
          <cell r="D1269" t="str">
            <v>王義传</v>
          </cell>
          <cell r="E1269" t="str">
            <v>男</v>
          </cell>
          <cell r="F1269" t="str">
            <v>汉</v>
          </cell>
          <cell r="I1269">
            <v>18715516083</v>
          </cell>
          <cell r="J1269" t="str">
            <v>yichwa@mail.ustc.edu.cn</v>
          </cell>
          <cell r="K1269" t="str">
            <v>安徽建筑大学</v>
          </cell>
          <cell r="L1269" t="str">
            <v>一般</v>
          </cell>
          <cell r="M1269" t="str">
            <v>环境工程</v>
          </cell>
          <cell r="N1269" t="str">
            <v>2016.6</v>
          </cell>
          <cell r="O1269" t="str">
            <v>材料工程</v>
          </cell>
        </row>
        <row r="1270">
          <cell r="D1270" t="str">
            <v>徐皖星</v>
          </cell>
          <cell r="E1270" t="str">
            <v>男</v>
          </cell>
          <cell r="F1270" t="str">
            <v>汉</v>
          </cell>
          <cell r="I1270">
            <v>18618112262</v>
          </cell>
          <cell r="J1270" t="str">
            <v>xwx1008@mail.ustc.edu.cn</v>
          </cell>
          <cell r="K1270" t="str">
            <v>北京化工大学</v>
          </cell>
          <cell r="L1270">
            <v>211</v>
          </cell>
          <cell r="M1270" t="str">
            <v>生物功能材料</v>
          </cell>
          <cell r="N1270" t="str">
            <v>2016.6</v>
          </cell>
          <cell r="O1270" t="str">
            <v>材料工程</v>
          </cell>
        </row>
        <row r="1271">
          <cell r="D1271" t="str">
            <v>王秋实</v>
          </cell>
          <cell r="E1271" t="str">
            <v>男</v>
          </cell>
          <cell r="F1271" t="str">
            <v>汉</v>
          </cell>
          <cell r="I1271">
            <v>18896937221</v>
          </cell>
          <cell r="J1271" t="str">
            <v>wangqiushi2013@163.com</v>
          </cell>
          <cell r="K1271" t="str">
            <v>河南师范大学</v>
          </cell>
          <cell r="L1271" t="str">
            <v>一般</v>
          </cell>
          <cell r="M1271" t="str">
            <v>化学</v>
          </cell>
          <cell r="N1271" t="str">
            <v>2013.7</v>
          </cell>
          <cell r="O1271" t="str">
            <v>材料工程</v>
          </cell>
        </row>
        <row r="1272">
          <cell r="D1272" t="str">
            <v>胡艺纹</v>
          </cell>
          <cell r="E1272" t="str">
            <v>女</v>
          </cell>
          <cell r="F1272" t="str">
            <v>汉</v>
          </cell>
          <cell r="I1272">
            <v>15150161099</v>
          </cell>
          <cell r="J1272" t="str">
            <v>1941379889@qq.com</v>
          </cell>
          <cell r="K1272" t="str">
            <v>合肥学院</v>
          </cell>
          <cell r="L1272" t="str">
            <v>一般</v>
          </cell>
          <cell r="M1272" t="str">
            <v>无机非金属材料工程</v>
          </cell>
          <cell r="N1272" t="str">
            <v>2016.6</v>
          </cell>
          <cell r="O1272" t="str">
            <v>材料工程</v>
          </cell>
        </row>
        <row r="1273">
          <cell r="D1273" t="str">
            <v>李小祥</v>
          </cell>
          <cell r="E1273" t="str">
            <v>男</v>
          </cell>
          <cell r="F1273" t="str">
            <v>汉</v>
          </cell>
          <cell r="I1273">
            <v>18896988172</v>
          </cell>
          <cell r="J1273" t="str">
            <v>lxxg@mail.ustc.edu.cn</v>
          </cell>
          <cell r="K1273" t="str">
            <v>南昌航空大学</v>
          </cell>
          <cell r="L1273" t="str">
            <v>一般</v>
          </cell>
          <cell r="M1273" t="str">
            <v>材料化学</v>
          </cell>
          <cell r="N1273" t="str">
            <v>2016.6</v>
          </cell>
          <cell r="O1273" t="str">
            <v>材料工程</v>
          </cell>
        </row>
        <row r="1274">
          <cell r="D1274" t="str">
            <v>刘爽</v>
          </cell>
          <cell r="E1274" t="str">
            <v>女</v>
          </cell>
          <cell r="F1274" t="str">
            <v>汉</v>
          </cell>
          <cell r="I1274">
            <v>13855460232</v>
          </cell>
          <cell r="J1274" t="str">
            <v>1975466390@qq.com</v>
          </cell>
          <cell r="K1274" t="str">
            <v>淮北师范大学</v>
          </cell>
          <cell r="L1274" t="str">
            <v>一般</v>
          </cell>
          <cell r="M1274" t="str">
            <v>材料化学</v>
          </cell>
          <cell r="N1274" t="str">
            <v>2016.6</v>
          </cell>
          <cell r="O1274" t="str">
            <v>材料工程</v>
          </cell>
        </row>
        <row r="1275">
          <cell r="D1275" t="str">
            <v>高晓路</v>
          </cell>
          <cell r="E1275" t="str">
            <v>女</v>
          </cell>
          <cell r="F1275" t="str">
            <v>汉</v>
          </cell>
          <cell r="I1275">
            <v>15250033299</v>
          </cell>
          <cell r="J1275" t="str">
            <v>2292694117@qq.com</v>
          </cell>
          <cell r="K1275" t="str">
            <v>阜阳师范学院</v>
          </cell>
          <cell r="L1275" t="str">
            <v>一般</v>
          </cell>
          <cell r="M1275" t="str">
            <v>应用化学</v>
          </cell>
          <cell r="N1275" t="str">
            <v>2016.6</v>
          </cell>
          <cell r="O1275" t="str">
            <v>材料工程</v>
          </cell>
        </row>
        <row r="1276">
          <cell r="D1276" t="str">
            <v>唐中迪</v>
          </cell>
          <cell r="E1276" t="str">
            <v>男</v>
          </cell>
          <cell r="F1276" t="str">
            <v>汉</v>
          </cell>
          <cell r="I1276">
            <v>13402530436</v>
          </cell>
          <cell r="J1276" t="str">
            <v>zdtang@mail.ustc.edu.cn</v>
          </cell>
          <cell r="K1276" t="str">
            <v>西北大学</v>
          </cell>
          <cell r="L1276">
            <v>211</v>
          </cell>
          <cell r="M1276" t="str">
            <v>环境工程</v>
          </cell>
          <cell r="N1276" t="str">
            <v>2016.6</v>
          </cell>
          <cell r="O1276" t="str">
            <v>材料工程</v>
          </cell>
        </row>
        <row r="1277">
          <cell r="D1277" t="str">
            <v>唐小艳</v>
          </cell>
          <cell r="E1277" t="str">
            <v>女</v>
          </cell>
          <cell r="F1277" t="str">
            <v>汉</v>
          </cell>
          <cell r="I1277">
            <v>15106137566</v>
          </cell>
          <cell r="J1277" t="str">
            <v>txy9399@mail.ustc.edu.cn</v>
          </cell>
          <cell r="K1277" t="str">
            <v>安徽工程大学</v>
          </cell>
          <cell r="L1277" t="str">
            <v>一般</v>
          </cell>
          <cell r="M1277" t="str">
            <v>材料成型及控制工程</v>
          </cell>
          <cell r="N1277" t="str">
            <v>2016.6</v>
          </cell>
          <cell r="O1277" t="str">
            <v>材料工程</v>
          </cell>
        </row>
        <row r="1278">
          <cell r="D1278" t="str">
            <v>王珏</v>
          </cell>
          <cell r="E1278" t="str">
            <v>女</v>
          </cell>
          <cell r="F1278" t="str">
            <v>汉</v>
          </cell>
          <cell r="I1278">
            <v>15150160883</v>
          </cell>
          <cell r="J1278" t="str">
            <v>996263068@qq.com</v>
          </cell>
          <cell r="K1278" t="str">
            <v>安庆师范大学</v>
          </cell>
          <cell r="L1278" t="str">
            <v>一般</v>
          </cell>
          <cell r="M1278" t="str">
            <v>材料化学</v>
          </cell>
          <cell r="N1278" t="str">
            <v>2015.07</v>
          </cell>
          <cell r="O1278" t="str">
            <v>材料工程</v>
          </cell>
        </row>
        <row r="1279">
          <cell r="D1279" t="str">
            <v>虞菲</v>
          </cell>
          <cell r="E1279" t="str">
            <v>男</v>
          </cell>
          <cell r="F1279" t="str">
            <v>汉</v>
          </cell>
          <cell r="I1279">
            <v>18612581073</v>
          </cell>
          <cell r="J1279" t="str">
            <v>yufei194@163.com</v>
          </cell>
          <cell r="K1279" t="str">
            <v>中国劳动关系学院</v>
          </cell>
          <cell r="L1279" t="str">
            <v>一般</v>
          </cell>
          <cell r="M1279" t="str">
            <v>安全工程</v>
          </cell>
          <cell r="N1279" t="str">
            <v>2016.6</v>
          </cell>
          <cell r="O1279" t="str">
            <v>材料工程</v>
          </cell>
        </row>
        <row r="1280">
          <cell r="D1280" t="str">
            <v>薛战勇</v>
          </cell>
          <cell r="E1280" t="str">
            <v>男</v>
          </cell>
          <cell r="F1280" t="str">
            <v>汉</v>
          </cell>
          <cell r="I1280">
            <v>18896997161</v>
          </cell>
          <cell r="J1280" t="str">
            <v>879974293@qq.com</v>
          </cell>
          <cell r="K1280" t="str">
            <v>青岛理工大学</v>
          </cell>
          <cell r="L1280" t="str">
            <v>一般</v>
          </cell>
          <cell r="M1280" t="str">
            <v>安全工程</v>
          </cell>
          <cell r="N1280" t="str">
            <v>2016.6</v>
          </cell>
          <cell r="O1280" t="str">
            <v>材料工程</v>
          </cell>
        </row>
        <row r="1281">
          <cell r="D1281" t="str">
            <v>陈志金</v>
          </cell>
          <cell r="E1281" t="str">
            <v>男</v>
          </cell>
          <cell r="F1281" t="str">
            <v>汉</v>
          </cell>
          <cell r="I1281">
            <v>18068429793</v>
          </cell>
          <cell r="J1281" t="str">
            <v>evaczj@mail.ustc.edu.cn</v>
          </cell>
          <cell r="K1281" t="str">
            <v>安徽理工大学</v>
          </cell>
          <cell r="L1281" t="str">
            <v>一般</v>
          </cell>
          <cell r="M1281" t="str">
            <v>安全工程</v>
          </cell>
          <cell r="N1281" t="str">
            <v>2016.6</v>
          </cell>
          <cell r="O1281" t="str">
            <v>材料工程</v>
          </cell>
        </row>
        <row r="1282">
          <cell r="D1282" t="str">
            <v>朱明亮</v>
          </cell>
          <cell r="E1282" t="str">
            <v>男</v>
          </cell>
          <cell r="F1282" t="str">
            <v>汉</v>
          </cell>
          <cell r="I1282">
            <v>18668993406</v>
          </cell>
          <cell r="J1282" t="str">
            <v>1546527906@qq.com</v>
          </cell>
          <cell r="K1282" t="str">
            <v>山东大学</v>
          </cell>
          <cell r="L1282">
            <v>985</v>
          </cell>
          <cell r="M1282" t="str">
            <v>光信息科学与技术</v>
          </cell>
          <cell r="N1282" t="str">
            <v>2015.07</v>
          </cell>
          <cell r="O1282" t="str">
            <v>材料工程</v>
          </cell>
        </row>
        <row r="1283">
          <cell r="D1283" t="str">
            <v>任重民</v>
          </cell>
          <cell r="E1283" t="str">
            <v>男</v>
          </cell>
          <cell r="F1283" t="str">
            <v>汉</v>
          </cell>
          <cell r="I1283">
            <v>18896976705</v>
          </cell>
          <cell r="J1283" t="str">
            <v>2310809000@qq.com</v>
          </cell>
          <cell r="K1283" t="str">
            <v>安徽理工大学</v>
          </cell>
          <cell r="L1283" t="str">
            <v>一般</v>
          </cell>
          <cell r="M1283" t="str">
            <v>安全工程</v>
          </cell>
          <cell r="N1283" t="str">
            <v>2015.07</v>
          </cell>
          <cell r="O1283" t="str">
            <v>材料工程</v>
          </cell>
        </row>
        <row r="1284">
          <cell r="D1284" t="str">
            <v>董敏鹏</v>
          </cell>
          <cell r="E1284" t="str">
            <v>男</v>
          </cell>
          <cell r="F1284" t="str">
            <v>汉</v>
          </cell>
          <cell r="I1284" t="str">
            <v>15934117792</v>
          </cell>
          <cell r="J1284" t="str">
            <v>853993298@qq.com</v>
          </cell>
          <cell r="K1284" t="str">
            <v>沈阳理工大学</v>
          </cell>
          <cell r="L1284" t="str">
            <v>一般</v>
          </cell>
          <cell r="M1284" t="str">
            <v>特种能源工程与烟火技术</v>
          </cell>
          <cell r="N1284" t="str">
            <v>2016.6</v>
          </cell>
          <cell r="O1284" t="str">
            <v>兵器科学与技术</v>
          </cell>
        </row>
        <row r="1285">
          <cell r="D1285" t="str">
            <v>孙豪</v>
          </cell>
          <cell r="E1285" t="str">
            <v>男</v>
          </cell>
          <cell r="F1285" t="str">
            <v>汉</v>
          </cell>
          <cell r="I1285" t="str">
            <v>15737978316</v>
          </cell>
          <cell r="J1285" t="str">
            <v>sunhaoyuni@163.com</v>
          </cell>
          <cell r="K1285" t="str">
            <v>洛阳理工学院</v>
          </cell>
          <cell r="L1285" t="str">
            <v>一般</v>
          </cell>
          <cell r="M1285" t="str">
            <v>金属材料工程</v>
          </cell>
          <cell r="N1285" t="str">
            <v>2016.6</v>
          </cell>
          <cell r="O1285" t="str">
            <v>材料工程</v>
          </cell>
        </row>
        <row r="1286">
          <cell r="D1286" t="str">
            <v>杨珊珊</v>
          </cell>
          <cell r="E1286" t="str">
            <v>女</v>
          </cell>
          <cell r="F1286" t="str">
            <v>汉</v>
          </cell>
          <cell r="I1286" t="str">
            <v>15934110225</v>
          </cell>
          <cell r="J1286" t="str">
            <v>1210994385@qq.com</v>
          </cell>
          <cell r="K1286" t="str">
            <v>九江学院</v>
          </cell>
          <cell r="L1286" t="str">
            <v>一般</v>
          </cell>
          <cell r="M1286" t="str">
            <v>微电子学</v>
          </cell>
          <cell r="N1286" t="str">
            <v>2016.6</v>
          </cell>
          <cell r="O1286" t="str">
            <v>材料物理与化学</v>
          </cell>
        </row>
        <row r="1287">
          <cell r="D1287" t="str">
            <v>王燚林</v>
          </cell>
          <cell r="E1287" t="str">
            <v>男</v>
          </cell>
          <cell r="F1287" t="str">
            <v>汉</v>
          </cell>
          <cell r="I1287" t="str">
            <v>13373955225</v>
          </cell>
          <cell r="J1287" t="str">
            <v>13373955225@163.com</v>
          </cell>
          <cell r="K1287" t="str">
            <v>河南财经政法大学</v>
          </cell>
          <cell r="L1287" t="str">
            <v>一般</v>
          </cell>
          <cell r="M1287" t="str">
            <v>土木工程</v>
          </cell>
          <cell r="N1287">
            <v>2016.6</v>
          </cell>
          <cell r="O1287" t="str">
            <v>安全工程</v>
          </cell>
        </row>
        <row r="1288">
          <cell r="D1288" t="str">
            <v>闫勇</v>
          </cell>
          <cell r="E1288" t="str">
            <v>男</v>
          </cell>
          <cell r="F1288" t="str">
            <v>汉</v>
          </cell>
          <cell r="I1288" t="str">
            <v>18235186848</v>
          </cell>
          <cell r="J1288" t="str">
            <v>1195599708@qq.com</v>
          </cell>
          <cell r="K1288" t="str">
            <v>太原科技大学</v>
          </cell>
          <cell r="L1288" t="str">
            <v>一般</v>
          </cell>
          <cell r="M1288" t="str">
            <v>材料科学与工程</v>
          </cell>
          <cell r="N1288" t="str">
            <v>2016.6</v>
          </cell>
          <cell r="O1288" t="str">
            <v>材料科学与工程</v>
          </cell>
        </row>
        <row r="1289">
          <cell r="D1289" t="str">
            <v>李娜</v>
          </cell>
          <cell r="E1289" t="str">
            <v>女</v>
          </cell>
          <cell r="F1289" t="str">
            <v>汉</v>
          </cell>
          <cell r="I1289" t="str">
            <v>18234065193</v>
          </cell>
          <cell r="J1289" t="str">
            <v>244362556@qq.com</v>
          </cell>
          <cell r="K1289" t="str">
            <v>中北大学</v>
          </cell>
          <cell r="L1289" t="str">
            <v>一般</v>
          </cell>
          <cell r="M1289" t="str">
            <v>地面武器机动工程</v>
          </cell>
          <cell r="N1289">
            <v>2016.6</v>
          </cell>
          <cell r="O1289" t="str">
            <v>机械工程</v>
          </cell>
        </row>
        <row r="1290">
          <cell r="D1290" t="str">
            <v>张鑫明</v>
          </cell>
          <cell r="E1290" t="str">
            <v>男</v>
          </cell>
          <cell r="F1290" t="str">
            <v>汉</v>
          </cell>
          <cell r="I1290" t="str">
            <v>15903461277</v>
          </cell>
          <cell r="J1290" t="str">
            <v>zhangxinming_918@163.com</v>
          </cell>
          <cell r="K1290" t="str">
            <v>山东科技大学</v>
          </cell>
          <cell r="L1290" t="str">
            <v>一般</v>
          </cell>
          <cell r="M1290" t="str">
            <v>机械设计制造及其自动化</v>
          </cell>
          <cell r="N1290" t="str">
            <v>2015.6</v>
          </cell>
          <cell r="O1290" t="str">
            <v>航空宇航制造工程</v>
          </cell>
        </row>
        <row r="1291">
          <cell r="D1291" t="str">
            <v>杨亚鹏</v>
          </cell>
          <cell r="E1291" t="str">
            <v>男</v>
          </cell>
          <cell r="F1291" t="str">
            <v>汉</v>
          </cell>
          <cell r="I1291">
            <v>15903462186</v>
          </cell>
          <cell r="J1291" t="str">
            <v>625103236@qq.com</v>
          </cell>
          <cell r="K1291" t="str">
            <v>沈阳工程学院</v>
          </cell>
          <cell r="L1291" t="str">
            <v>一般</v>
          </cell>
          <cell r="M1291" t="str">
            <v>机械设计制造及其自动化</v>
          </cell>
          <cell r="N1291">
            <v>2016.6</v>
          </cell>
          <cell r="O1291" t="str">
            <v>机械工程</v>
          </cell>
        </row>
        <row r="1292">
          <cell r="D1292" t="str">
            <v>李晟斌</v>
          </cell>
          <cell r="E1292" t="str">
            <v>男</v>
          </cell>
          <cell r="F1292" t="str">
            <v>汉</v>
          </cell>
          <cell r="H1292" t="str">
            <v>330203199412123013</v>
          </cell>
          <cell r="K1292" t="str">
            <v>河海大学</v>
          </cell>
          <cell r="L1292">
            <v>211</v>
          </cell>
          <cell r="M1292" t="str">
            <v>应用物理学</v>
          </cell>
          <cell r="N1292" t="str">
            <v>201706</v>
          </cell>
          <cell r="O1292" t="str">
            <v>材料物理与化学</v>
          </cell>
        </row>
        <row r="1293">
          <cell r="D1293" t="str">
            <v>陈稳</v>
          </cell>
          <cell r="E1293" t="str">
            <v>男</v>
          </cell>
          <cell r="F1293" t="str">
            <v>汉</v>
          </cell>
          <cell r="G1293" t="str">
            <v>党员</v>
          </cell>
          <cell r="H1293" t="str">
            <v>61022119950211361X</v>
          </cell>
          <cell r="K1293" t="str">
            <v>中国矿业大学</v>
          </cell>
          <cell r="L1293">
            <v>211</v>
          </cell>
          <cell r="M1293" t="str">
            <v>矿物加工工程</v>
          </cell>
          <cell r="N1293" t="str">
            <v>201706</v>
          </cell>
          <cell r="O1293" t="str">
            <v>材料物理与化学</v>
          </cell>
        </row>
        <row r="1294">
          <cell r="D1294" t="str">
            <v>丁慧</v>
          </cell>
          <cell r="E1294" t="str">
            <v>女</v>
          </cell>
          <cell r="F1294" t="str">
            <v>汉</v>
          </cell>
          <cell r="G1294" t="str">
            <v>预备党员</v>
          </cell>
          <cell r="H1294" t="str">
            <v>340822199509172026</v>
          </cell>
          <cell r="K1294" t="str">
            <v>大连工业大学</v>
          </cell>
          <cell r="L1294" t="str">
            <v>一般</v>
          </cell>
          <cell r="M1294" t="str">
            <v>无机非金属材料工程</v>
          </cell>
          <cell r="N1294" t="str">
            <v>201706</v>
          </cell>
          <cell r="O1294" t="str">
            <v>材料物理与化学</v>
          </cell>
        </row>
        <row r="1295">
          <cell r="D1295" t="str">
            <v>房倩兰</v>
          </cell>
          <cell r="E1295" t="str">
            <v>女</v>
          </cell>
          <cell r="F1295" t="str">
            <v>汉</v>
          </cell>
          <cell r="G1295" t="str">
            <v>团员</v>
          </cell>
          <cell r="H1295" t="str">
            <v>37230119950503074X</v>
          </cell>
          <cell r="K1295" t="str">
            <v>中国矿业大学</v>
          </cell>
          <cell r="L1295">
            <v>211</v>
          </cell>
          <cell r="M1295" t="str">
            <v>矿物加工工程</v>
          </cell>
          <cell r="N1295" t="str">
            <v>201706</v>
          </cell>
          <cell r="O1295" t="str">
            <v>材料物理与化学</v>
          </cell>
        </row>
        <row r="1296">
          <cell r="D1296" t="str">
            <v>付圣</v>
          </cell>
          <cell r="E1296" t="str">
            <v>男</v>
          </cell>
          <cell r="F1296" t="str">
            <v>汉</v>
          </cell>
          <cell r="G1296" t="str">
            <v>团员</v>
          </cell>
          <cell r="H1296" t="str">
            <v>421083199410024955</v>
          </cell>
          <cell r="K1296" t="str">
            <v>中国地质大学（武汉）</v>
          </cell>
          <cell r="L1296">
            <v>211</v>
          </cell>
          <cell r="M1296" t="str">
            <v>材料科学与工程（实验班）</v>
          </cell>
          <cell r="N1296" t="str">
            <v>201706</v>
          </cell>
          <cell r="O1296" t="str">
            <v>材料物理与化学</v>
          </cell>
        </row>
        <row r="1297">
          <cell r="D1297" t="str">
            <v>胡巧</v>
          </cell>
          <cell r="E1297" t="str">
            <v>女</v>
          </cell>
          <cell r="F1297" t="str">
            <v>汉</v>
          </cell>
          <cell r="G1297" t="str">
            <v>党员</v>
          </cell>
          <cell r="H1297" t="str">
            <v>421381199309013745</v>
          </cell>
          <cell r="K1297" t="str">
            <v>武汉科技大学</v>
          </cell>
          <cell r="L1297" t="str">
            <v>一般</v>
          </cell>
          <cell r="M1297" t="str">
            <v>应用化学</v>
          </cell>
          <cell r="N1297" t="str">
            <v>201706</v>
          </cell>
          <cell r="O1297" t="str">
            <v>材料物理与化学</v>
          </cell>
        </row>
        <row r="1298">
          <cell r="D1298" t="str">
            <v>贾锡琛</v>
          </cell>
          <cell r="E1298" t="str">
            <v>男</v>
          </cell>
          <cell r="F1298" t="str">
            <v>汉</v>
          </cell>
          <cell r="G1298" t="str">
            <v>团员</v>
          </cell>
          <cell r="H1298" t="str">
            <v>230902199507101739</v>
          </cell>
          <cell r="K1298" t="str">
            <v>哈尔滨理工大学</v>
          </cell>
          <cell r="L1298" t="str">
            <v>一般</v>
          </cell>
          <cell r="M1298" t="str">
            <v>高分子材料与工程</v>
          </cell>
          <cell r="N1298" t="str">
            <v>201706</v>
          </cell>
          <cell r="O1298" t="str">
            <v>高分子化学与物理</v>
          </cell>
        </row>
        <row r="1299">
          <cell r="D1299" t="str">
            <v>江俊杰</v>
          </cell>
          <cell r="E1299" t="str">
            <v>男</v>
          </cell>
          <cell r="F1299" t="str">
            <v>汉</v>
          </cell>
          <cell r="G1299" t="str">
            <v>团员</v>
          </cell>
          <cell r="H1299" t="str">
            <v>350624199405156017</v>
          </cell>
          <cell r="K1299" t="str">
            <v>福建师范大学</v>
          </cell>
          <cell r="L1299" t="str">
            <v xml:space="preserve"> 一般 </v>
          </cell>
          <cell r="M1299" t="str">
            <v>高分子材料与工程</v>
          </cell>
          <cell r="N1299" t="str">
            <v>201706</v>
          </cell>
          <cell r="O1299" t="str">
            <v>高分子化学与物理</v>
          </cell>
        </row>
        <row r="1300">
          <cell r="D1300" t="str">
            <v>刘敬楷</v>
          </cell>
          <cell r="E1300" t="str">
            <v>男</v>
          </cell>
          <cell r="F1300" t="str">
            <v>汉</v>
          </cell>
          <cell r="G1300" t="str">
            <v>预备党员</v>
          </cell>
          <cell r="H1300" t="str">
            <v>430225199605130035</v>
          </cell>
          <cell r="K1300" t="str">
            <v>湖南师范大学</v>
          </cell>
          <cell r="L1300">
            <v>211</v>
          </cell>
          <cell r="M1300" t="str">
            <v>资源循环科学与工程</v>
          </cell>
          <cell r="N1300" t="str">
            <v>201706</v>
          </cell>
          <cell r="O1300" t="str">
            <v>高分子化学与物理</v>
          </cell>
        </row>
        <row r="1301">
          <cell r="D1301" t="str">
            <v>倪锋</v>
          </cell>
          <cell r="E1301" t="str">
            <v>男</v>
          </cell>
          <cell r="F1301" t="str">
            <v>汉</v>
          </cell>
          <cell r="G1301" t="str">
            <v>预备党员</v>
          </cell>
          <cell r="H1301" t="str">
            <v>330621199408025917</v>
          </cell>
          <cell r="K1301" t="str">
            <v>天津工业大学</v>
          </cell>
          <cell r="L1301" t="str">
            <v>一般</v>
          </cell>
          <cell r="M1301" t="str">
            <v>纺织工程</v>
          </cell>
          <cell r="N1301" t="str">
            <v>201706</v>
          </cell>
          <cell r="O1301" t="str">
            <v>高分子化学与物理</v>
          </cell>
        </row>
        <row r="1302">
          <cell r="D1302" t="str">
            <v>沈麟</v>
          </cell>
          <cell r="E1302" t="str">
            <v>男</v>
          </cell>
          <cell r="F1302" t="str">
            <v>汉</v>
          </cell>
          <cell r="G1302" t="str">
            <v>团员</v>
          </cell>
          <cell r="H1302" t="str">
            <v>330723199501122154</v>
          </cell>
          <cell r="K1302" t="str">
            <v>北京化工大学</v>
          </cell>
          <cell r="L1302">
            <v>211</v>
          </cell>
          <cell r="M1302" t="str">
            <v>高分子材料科学与工程</v>
          </cell>
          <cell r="N1302" t="str">
            <v>201706</v>
          </cell>
          <cell r="O1302" t="str">
            <v>材料物理与化学</v>
          </cell>
        </row>
        <row r="1303">
          <cell r="D1303" t="str">
            <v>沈雯钧</v>
          </cell>
          <cell r="E1303" t="str">
            <v>女</v>
          </cell>
          <cell r="F1303" t="str">
            <v>汉</v>
          </cell>
          <cell r="G1303" t="str">
            <v>团员</v>
          </cell>
          <cell r="H1303" t="str">
            <v>320281199510286526</v>
          </cell>
          <cell r="K1303" t="str">
            <v>中国地质大学（武汉）</v>
          </cell>
          <cell r="L1303">
            <v>211</v>
          </cell>
          <cell r="M1303" t="str">
            <v>机械设计制造及自动化</v>
          </cell>
          <cell r="N1303" t="str">
            <v>201706</v>
          </cell>
          <cell r="O1303" t="str">
            <v>机械制造及其自动化</v>
          </cell>
        </row>
        <row r="1304">
          <cell r="D1304" t="str">
            <v>慎昂</v>
          </cell>
          <cell r="E1304" t="str">
            <v>男</v>
          </cell>
          <cell r="F1304" t="str">
            <v>汉</v>
          </cell>
          <cell r="G1304" t="str">
            <v>团员</v>
          </cell>
          <cell r="H1304" t="str">
            <v>330501199505239414</v>
          </cell>
          <cell r="K1304" t="str">
            <v>海南大学</v>
          </cell>
          <cell r="L1304">
            <v>211</v>
          </cell>
          <cell r="M1304" t="str">
            <v>高分子材料与工程</v>
          </cell>
          <cell r="N1304" t="str">
            <v>201706</v>
          </cell>
          <cell r="O1304" t="str">
            <v>高分子化学与物理</v>
          </cell>
        </row>
        <row r="1305">
          <cell r="D1305" t="str">
            <v>谭雪</v>
          </cell>
          <cell r="E1305" t="str">
            <v>女</v>
          </cell>
          <cell r="F1305" t="str">
            <v>汉</v>
          </cell>
          <cell r="G1305" t="str">
            <v>党员</v>
          </cell>
          <cell r="H1305" t="str">
            <v>50023119951128758X</v>
          </cell>
          <cell r="K1305" t="str">
            <v>成都理工大学</v>
          </cell>
          <cell r="L1305" t="str">
            <v xml:space="preserve">一般 </v>
          </cell>
          <cell r="M1305" t="str">
            <v>材料科学与工程</v>
          </cell>
          <cell r="N1305" t="str">
            <v>201706</v>
          </cell>
          <cell r="O1305" t="str">
            <v>材料物理与化学</v>
          </cell>
        </row>
        <row r="1306">
          <cell r="D1306" t="str">
            <v>徐媛媛</v>
          </cell>
          <cell r="E1306" t="str">
            <v>女</v>
          </cell>
          <cell r="F1306" t="str">
            <v>汉</v>
          </cell>
          <cell r="G1306" t="str">
            <v>团员</v>
          </cell>
          <cell r="H1306" t="str">
            <v>330282199506196921</v>
          </cell>
          <cell r="K1306" t="str">
            <v>武汉理工大学</v>
          </cell>
          <cell r="L1306">
            <v>211</v>
          </cell>
          <cell r="M1306" t="str">
            <v>材料物理</v>
          </cell>
          <cell r="N1306" t="str">
            <v>201706</v>
          </cell>
          <cell r="O1306" t="str">
            <v>材料物理与化学</v>
          </cell>
        </row>
        <row r="1307">
          <cell r="D1307" t="str">
            <v>张自博</v>
          </cell>
          <cell r="E1307" t="str">
            <v>男</v>
          </cell>
          <cell r="F1307" t="str">
            <v>汉</v>
          </cell>
          <cell r="G1307" t="str">
            <v>团员</v>
          </cell>
          <cell r="H1307" t="str">
            <v>220182199406120232</v>
          </cell>
          <cell r="K1307" t="str">
            <v>贵州大学</v>
          </cell>
          <cell r="L1307">
            <v>211</v>
          </cell>
          <cell r="M1307" t="str">
            <v>新能源科学与工程</v>
          </cell>
          <cell r="N1307" t="str">
            <v>201706</v>
          </cell>
          <cell r="O1307" t="str">
            <v>材料物理与化学</v>
          </cell>
        </row>
        <row r="1308">
          <cell r="D1308" t="str">
            <v>赵岳</v>
          </cell>
          <cell r="E1308" t="str">
            <v>男</v>
          </cell>
          <cell r="F1308" t="str">
            <v>汉</v>
          </cell>
          <cell r="G1308" t="str">
            <v>团员</v>
          </cell>
          <cell r="H1308" t="str">
            <v>371102199407173215</v>
          </cell>
          <cell r="K1308" t="str">
            <v>哈尔滨理工大学</v>
          </cell>
          <cell r="L1308">
            <v>211</v>
          </cell>
          <cell r="M1308" t="str">
            <v>高分子材料与工程</v>
          </cell>
          <cell r="N1308" t="str">
            <v>201706</v>
          </cell>
          <cell r="O1308" t="str">
            <v>高分子化学与物理</v>
          </cell>
        </row>
        <row r="1309">
          <cell r="D1309" t="str">
            <v>郭浦山</v>
          </cell>
          <cell r="E1309" t="str">
            <v>男</v>
          </cell>
          <cell r="F1309" t="str">
            <v>汉</v>
          </cell>
          <cell r="G1309" t="str">
            <v>党员</v>
          </cell>
          <cell r="H1309" t="str">
            <v>372324199012193713</v>
          </cell>
          <cell r="K1309" t="str">
            <v>太原理工大学</v>
          </cell>
          <cell r="L1309">
            <v>211</v>
          </cell>
          <cell r="M1309" t="str">
            <v>材料科学与工程</v>
          </cell>
          <cell r="N1309" t="str">
            <v>201707</v>
          </cell>
          <cell r="O1309" t="str">
            <v>材料加工工程</v>
          </cell>
        </row>
        <row r="1310">
          <cell r="D1310" t="str">
            <v>吴英豪</v>
          </cell>
          <cell r="E1310" t="str">
            <v>男</v>
          </cell>
          <cell r="F1310" t="str">
            <v>汉</v>
          </cell>
          <cell r="G1310" t="str">
            <v>团员</v>
          </cell>
          <cell r="H1310" t="str">
            <v>341225199003027072</v>
          </cell>
          <cell r="K1310" t="str">
            <v>上海大学</v>
          </cell>
          <cell r="L1310">
            <v>211</v>
          </cell>
          <cell r="M1310" t="str">
            <v>材料加工工程</v>
          </cell>
          <cell r="N1310" t="str">
            <v>201706</v>
          </cell>
          <cell r="O1310" t="str">
            <v>材料加工工程</v>
          </cell>
        </row>
        <row r="1311">
          <cell r="D1311" t="str">
            <v>公国栋</v>
          </cell>
          <cell r="E1311" t="str">
            <v>男</v>
          </cell>
          <cell r="F1311" t="str">
            <v>汉</v>
          </cell>
          <cell r="G1311" t="str">
            <v>党员</v>
          </cell>
          <cell r="H1311" t="str">
            <v>371321199102061458</v>
          </cell>
          <cell r="K1311" t="str">
            <v>上海大学</v>
          </cell>
          <cell r="L1311">
            <v>211</v>
          </cell>
          <cell r="M1311" t="str">
            <v>材料学</v>
          </cell>
          <cell r="N1311" t="str">
            <v>201707</v>
          </cell>
          <cell r="O1311" t="str">
            <v>材料物理与化学</v>
          </cell>
        </row>
        <row r="1312">
          <cell r="D1312" t="str">
            <v>李荣荣</v>
          </cell>
          <cell r="E1312" t="str">
            <v>女</v>
          </cell>
          <cell r="F1312" t="str">
            <v>汉</v>
          </cell>
          <cell r="G1312" t="str">
            <v>预备党员</v>
          </cell>
          <cell r="H1312" t="str">
            <v>370784199008256845</v>
          </cell>
          <cell r="K1312" t="str">
            <v>辽宁石油化工大学</v>
          </cell>
          <cell r="L1312" t="str">
            <v>一般</v>
          </cell>
          <cell r="M1312" t="str">
            <v>分析化学</v>
          </cell>
          <cell r="N1312" t="str">
            <v>201706</v>
          </cell>
          <cell r="O1312" t="str">
            <v>材料物理与化学</v>
          </cell>
        </row>
        <row r="1313">
          <cell r="D1313" t="str">
            <v>李友兵</v>
          </cell>
          <cell r="E1313" t="str">
            <v>男</v>
          </cell>
          <cell r="F1313" t="str">
            <v>汉</v>
          </cell>
          <cell r="G1313" t="str">
            <v>党员</v>
          </cell>
          <cell r="H1313" t="str">
            <v>513021199010215079</v>
          </cell>
          <cell r="K1313" t="str">
            <v>安徽理工大学</v>
          </cell>
          <cell r="L1313" t="str">
            <v>一般</v>
          </cell>
          <cell r="M1313" t="str">
            <v>材料化学工程</v>
          </cell>
          <cell r="N1313" t="str">
            <v>201706</v>
          </cell>
          <cell r="O1313" t="str">
            <v>材料物理与化学</v>
          </cell>
        </row>
        <row r="1314">
          <cell r="D1314" t="str">
            <v>刘红红</v>
          </cell>
          <cell r="E1314" t="str">
            <v>女</v>
          </cell>
          <cell r="F1314" t="str">
            <v>汉</v>
          </cell>
          <cell r="G1314" t="str">
            <v>党员</v>
          </cell>
          <cell r="H1314" t="str">
            <v>211121199201192626</v>
          </cell>
          <cell r="K1314" t="str">
            <v>辽宁石油化工大学</v>
          </cell>
          <cell r="L1314" t="str">
            <v>一般</v>
          </cell>
          <cell r="M1314" t="str">
            <v>分析化学</v>
          </cell>
          <cell r="N1314" t="str">
            <v>201706</v>
          </cell>
          <cell r="O1314" t="str">
            <v>材料物理与化学</v>
          </cell>
        </row>
        <row r="1315">
          <cell r="D1315" t="str">
            <v>欧阳亦</v>
          </cell>
          <cell r="E1315" t="str">
            <v>男</v>
          </cell>
          <cell r="F1315" t="str">
            <v>汉</v>
          </cell>
          <cell r="G1315" t="str">
            <v>预备党员</v>
          </cell>
          <cell r="H1315" t="str">
            <v>360726199301090017</v>
          </cell>
          <cell r="K1315" t="str">
            <v>中南大学</v>
          </cell>
          <cell r="L1315">
            <v>985</v>
          </cell>
          <cell r="M1315" t="str">
            <v>材料科学与工程</v>
          </cell>
          <cell r="N1315" t="str">
            <v>201707</v>
          </cell>
          <cell r="O1315" t="str">
            <v>材料物理与化学</v>
          </cell>
        </row>
        <row r="1316">
          <cell r="D1316" t="str">
            <v>王木钦</v>
          </cell>
          <cell r="E1316" t="str">
            <v>男</v>
          </cell>
          <cell r="F1316" t="str">
            <v>汉</v>
          </cell>
          <cell r="G1316" t="str">
            <v>党员</v>
          </cell>
          <cell r="H1316" t="str">
            <v>350681198807060010</v>
          </cell>
          <cell r="K1316" t="str">
            <v>中国科学院宁波材料技术与工程研究所</v>
          </cell>
          <cell r="L1316" t="str">
            <v>科学院</v>
          </cell>
          <cell r="M1316" t="str">
            <v>材料工程</v>
          </cell>
          <cell r="N1316" t="str">
            <v>201407</v>
          </cell>
          <cell r="O1316" t="str">
            <v>材料物理与化学</v>
          </cell>
        </row>
        <row r="1317">
          <cell r="D1317" t="str">
            <v>王声培</v>
          </cell>
          <cell r="E1317" t="str">
            <v>男</v>
          </cell>
          <cell r="F1317" t="str">
            <v>汉</v>
          </cell>
          <cell r="G1317" t="str">
            <v>党员</v>
          </cell>
          <cell r="H1317" t="str">
            <v>420116198510196631</v>
          </cell>
          <cell r="K1317" t="str">
            <v>中国科学院大学</v>
          </cell>
          <cell r="L1317" t="str">
            <v>科学院</v>
          </cell>
          <cell r="M1317" t="str">
            <v>化学工程</v>
          </cell>
          <cell r="N1317" t="str">
            <v>201307</v>
          </cell>
          <cell r="O1317" t="str">
            <v>材料物理与化学</v>
          </cell>
        </row>
        <row r="1318">
          <cell r="D1318" t="str">
            <v>徐梦佳</v>
          </cell>
          <cell r="E1318" t="str">
            <v>女</v>
          </cell>
          <cell r="F1318" t="str">
            <v>汉</v>
          </cell>
          <cell r="G1318" t="str">
            <v>党员</v>
          </cell>
          <cell r="H1318" t="str">
            <v>330282199107120102</v>
          </cell>
          <cell r="K1318" t="str">
            <v>伦敦国王学院KINGS COLLEGE LONDON</v>
          </cell>
          <cell r="L1318" t="str">
            <v>国外</v>
          </cell>
          <cell r="M1318" t="str">
            <v>biomedical&amp;molecular</v>
          </cell>
          <cell r="N1318" t="str">
            <v>201511</v>
          </cell>
          <cell r="O1318" t="str">
            <v>材料物理与化学</v>
          </cell>
        </row>
        <row r="1319">
          <cell r="D1319" t="str">
            <v>汤磊</v>
          </cell>
          <cell r="E1319" t="str">
            <v>男</v>
          </cell>
          <cell r="F1319" t="str">
            <v>汉</v>
          </cell>
          <cell r="G1319" t="str">
            <v>党员</v>
          </cell>
          <cell r="H1319" t="str">
            <v>330211199109054035</v>
          </cell>
          <cell r="K1319" t="str">
            <v>中国科学院大学</v>
          </cell>
          <cell r="L1319" t="str">
            <v>科学院</v>
          </cell>
          <cell r="M1319" t="str">
            <v>化学工程</v>
          </cell>
          <cell r="N1319" t="str">
            <v>201707</v>
          </cell>
          <cell r="O1319" t="str">
            <v>物理化学</v>
          </cell>
        </row>
        <row r="1320">
          <cell r="D1320" t="str">
            <v>赵亚云</v>
          </cell>
          <cell r="E1320" t="str">
            <v>女</v>
          </cell>
          <cell r="F1320" t="str">
            <v>汉</v>
          </cell>
          <cell r="G1320" t="str">
            <v>党员</v>
          </cell>
          <cell r="H1320" t="str">
            <v>130133199003223027</v>
          </cell>
          <cell r="K1320" t="str">
            <v>宁波大学</v>
          </cell>
          <cell r="L1320" t="str">
            <v>一般</v>
          </cell>
          <cell r="M1320" t="str">
            <v>物理化学</v>
          </cell>
          <cell r="N1320" t="str">
            <v>201506</v>
          </cell>
          <cell r="O1320" t="str">
            <v>物理化学</v>
          </cell>
        </row>
        <row r="1321">
          <cell r="D1321" t="str">
            <v>曹丽军</v>
          </cell>
          <cell r="E1321" t="str">
            <v>男</v>
          </cell>
          <cell r="F1321" t="str">
            <v>汉</v>
          </cell>
          <cell r="G1321" t="str">
            <v>群众</v>
          </cell>
          <cell r="H1321" t="str">
            <v>130603198306132119</v>
          </cell>
          <cell r="K1321" t="str">
            <v>河北大学</v>
          </cell>
          <cell r="L1321" t="str">
            <v>一般</v>
          </cell>
          <cell r="M1321" t="str">
            <v>高分子化学与物理</v>
          </cell>
          <cell r="N1321" t="str">
            <v>201306</v>
          </cell>
          <cell r="O1321" t="str">
            <v>高分子化学与物理</v>
          </cell>
        </row>
        <row r="1322">
          <cell r="D1322" t="str">
            <v>黄朋科</v>
          </cell>
          <cell r="E1322" t="str">
            <v>男</v>
          </cell>
          <cell r="F1322" t="str">
            <v>汉</v>
          </cell>
          <cell r="G1322" t="str">
            <v>党员</v>
          </cell>
          <cell r="H1322" t="str">
            <v>440582199202267016</v>
          </cell>
          <cell r="K1322" t="str">
            <v>中北大学</v>
          </cell>
          <cell r="L1322" t="str">
            <v>一般</v>
          </cell>
          <cell r="M1322" t="str">
            <v>兵器科学与技术</v>
          </cell>
          <cell r="N1322" t="str">
            <v>201707</v>
          </cell>
          <cell r="O1322" t="str">
            <v>高分子化学与物理</v>
          </cell>
        </row>
        <row r="1323">
          <cell r="D1323" t="str">
            <v>宋丽平</v>
          </cell>
          <cell r="E1323" t="str">
            <v>女</v>
          </cell>
          <cell r="F1323" t="str">
            <v>汉</v>
          </cell>
          <cell r="G1323" t="str">
            <v>党员</v>
          </cell>
          <cell r="H1323" t="str">
            <v>420527199103062121</v>
          </cell>
          <cell r="K1323" t="str">
            <v>华中农业大学</v>
          </cell>
          <cell r="L1323">
            <v>211</v>
          </cell>
          <cell r="M1323" t="str">
            <v>应用化学</v>
          </cell>
          <cell r="N1323" t="str">
            <v>201706</v>
          </cell>
          <cell r="O1323" t="str">
            <v>高分子化学与物理</v>
          </cell>
        </row>
        <row r="1324">
          <cell r="D1324" t="str">
            <v>阎岐峰</v>
          </cell>
          <cell r="E1324" t="str">
            <v>男</v>
          </cell>
          <cell r="F1324" t="str">
            <v>汉</v>
          </cell>
          <cell r="G1324" t="str">
            <v>团员</v>
          </cell>
          <cell r="H1324" t="str">
            <v>210106199102133319</v>
          </cell>
          <cell r="K1324" t="str">
            <v>沈阳建筑大学</v>
          </cell>
          <cell r="L1324" t="str">
            <v>一般</v>
          </cell>
          <cell r="M1324" t="str">
            <v>软件工程</v>
          </cell>
          <cell r="N1324" t="str">
            <v>201701</v>
          </cell>
          <cell r="O1324" t="str">
            <v>机械制造及其自动化</v>
          </cell>
        </row>
        <row r="1325">
          <cell r="D1325" t="str">
            <v>余宏涛</v>
          </cell>
          <cell r="E1325" t="str">
            <v>男</v>
          </cell>
          <cell r="F1325" t="str">
            <v>汉</v>
          </cell>
          <cell r="G1325" t="str">
            <v>党员</v>
          </cell>
          <cell r="H1325" t="str">
            <v>340823198311300813</v>
          </cell>
          <cell r="K1325" t="str">
            <v>合肥工业大学</v>
          </cell>
          <cell r="L1325">
            <v>211</v>
          </cell>
          <cell r="M1325" t="str">
            <v>机械设计及理论</v>
          </cell>
          <cell r="N1325" t="str">
            <v>200906</v>
          </cell>
          <cell r="O1325" t="str">
            <v>机械制造及其自动化</v>
          </cell>
        </row>
        <row r="1326">
          <cell r="D1326" t="str">
            <v>周慧琳</v>
          </cell>
          <cell r="E1326" t="str">
            <v>女</v>
          </cell>
          <cell r="F1326" t="str">
            <v>汉</v>
          </cell>
          <cell r="G1326" t="str">
            <v>党员</v>
          </cell>
          <cell r="H1326" t="str">
            <v>430624199110109360</v>
          </cell>
          <cell r="K1326" t="str">
            <v>中南大学</v>
          </cell>
          <cell r="L1326">
            <v>985</v>
          </cell>
          <cell r="M1326" t="str">
            <v>生物医学工程</v>
          </cell>
          <cell r="N1326" t="str">
            <v>201707</v>
          </cell>
          <cell r="O1326" t="str">
            <v>机械制造及其自动化</v>
          </cell>
        </row>
        <row r="1327">
          <cell r="D1327" t="str">
            <v>董宁</v>
          </cell>
          <cell r="E1327" t="str">
            <v>女</v>
          </cell>
          <cell r="F1327" t="str">
            <v>汉</v>
          </cell>
          <cell r="G1327" t="str">
            <v>团员</v>
          </cell>
          <cell r="H1327" t="str">
            <v>421182199312131748</v>
          </cell>
          <cell r="I1327" t="str">
            <v>15058495382</v>
          </cell>
          <cell r="J1327" t="str">
            <v>dongning@nimte.ac.cn</v>
          </cell>
          <cell r="K1327" t="str">
            <v>电子科技大学</v>
          </cell>
          <cell r="L1327">
            <v>985</v>
          </cell>
          <cell r="M1327" t="str">
            <v>能源工程及自动化</v>
          </cell>
          <cell r="N1327" t="str">
            <v>201507</v>
          </cell>
          <cell r="O1327" t="str">
            <v>材料物理与化学</v>
          </cell>
        </row>
        <row r="1328">
          <cell r="D1328" t="str">
            <v>胡晗</v>
          </cell>
          <cell r="E1328" t="str">
            <v>男</v>
          </cell>
          <cell r="F1328" t="str">
            <v>汉</v>
          </cell>
          <cell r="G1328" t="str">
            <v>党员</v>
          </cell>
          <cell r="H1328" t="str">
            <v>330282199305140032</v>
          </cell>
          <cell r="I1328" t="str">
            <v>18006742812</v>
          </cell>
          <cell r="J1328" t="str">
            <v>huhan@nimte.ac.cn</v>
          </cell>
          <cell r="K1328" t="str">
            <v>浙江大学</v>
          </cell>
          <cell r="L1328">
            <v>985</v>
          </cell>
          <cell r="M1328" t="str">
            <v>高分子材料与工程</v>
          </cell>
          <cell r="N1328" t="str">
            <v>201507</v>
          </cell>
          <cell r="O1328" t="str">
            <v>高分子化学与物理</v>
          </cell>
        </row>
        <row r="1329">
          <cell r="D1329" t="str">
            <v>蒋振奇</v>
          </cell>
          <cell r="E1329" t="str">
            <v>男</v>
          </cell>
          <cell r="F1329" t="str">
            <v>汉</v>
          </cell>
          <cell r="G1329" t="str">
            <v>团员</v>
          </cell>
          <cell r="H1329" t="str">
            <v>320211199301054535</v>
          </cell>
          <cell r="I1329" t="str">
            <v>18851501832</v>
          </cell>
          <cell r="J1329" t="str">
            <v>jiangzhenqi15@mails.ucas.cn</v>
          </cell>
          <cell r="K1329" t="str">
            <v>常州大学</v>
          </cell>
          <cell r="L1329" t="str">
            <v>一般</v>
          </cell>
          <cell r="M1329" t="str">
            <v>高分子材料与工程</v>
          </cell>
          <cell r="N1329" t="str">
            <v>201507</v>
          </cell>
          <cell r="O1329" t="str">
            <v>材料物理与化学</v>
          </cell>
        </row>
        <row r="1330">
          <cell r="D1330" t="str">
            <v>李彭</v>
          </cell>
          <cell r="E1330" t="str">
            <v>男</v>
          </cell>
          <cell r="F1330" t="str">
            <v>汉</v>
          </cell>
          <cell r="G1330" t="str">
            <v>群众</v>
          </cell>
          <cell r="H1330" t="str">
            <v>430602198302155035</v>
          </cell>
          <cell r="I1330" t="str">
            <v>13958329246</v>
          </cell>
          <cell r="J1330" t="str">
            <v>lp@nimte.ac.cn</v>
          </cell>
          <cell r="K1330" t="str">
            <v>清华大学</v>
          </cell>
          <cell r="L1330">
            <v>985</v>
          </cell>
          <cell r="M1330" t="str">
            <v>基础科学（物理数学方向）</v>
          </cell>
          <cell r="O1330" t="str">
            <v>材料物理与化学</v>
          </cell>
        </row>
        <row r="1331">
          <cell r="D1331" t="str">
            <v>李垚垚</v>
          </cell>
          <cell r="E1331" t="str">
            <v>男</v>
          </cell>
          <cell r="F1331" t="str">
            <v>汉</v>
          </cell>
          <cell r="G1331" t="str">
            <v>团员</v>
          </cell>
          <cell r="H1331" t="str">
            <v>332526199302017714</v>
          </cell>
          <cell r="I1331" t="str">
            <v>15168587597</v>
          </cell>
          <cell r="J1331" t="str">
            <v>532932918@qq.com</v>
          </cell>
          <cell r="K1331" t="str">
            <v>南京航空航天大学</v>
          </cell>
          <cell r="L1331">
            <v>211</v>
          </cell>
          <cell r="M1331" t="str">
            <v>材料科学与工程</v>
          </cell>
          <cell r="N1331" t="str">
            <v>201507</v>
          </cell>
          <cell r="O1331" t="str">
            <v>高分子化学与物理</v>
          </cell>
        </row>
        <row r="1332">
          <cell r="D1332" t="str">
            <v>万红利</v>
          </cell>
          <cell r="E1332" t="str">
            <v>女</v>
          </cell>
          <cell r="F1332" t="str">
            <v>汉</v>
          </cell>
          <cell r="G1332" t="str">
            <v>党员</v>
          </cell>
          <cell r="H1332" t="str">
            <v>429004199308144063</v>
          </cell>
          <cell r="I1332" t="str">
            <v>15658290535</v>
          </cell>
          <cell r="J1332" t="str">
            <v>wanhongli@nimte.ac.cn</v>
          </cell>
          <cell r="K1332" t="str">
            <v>湖北大学</v>
          </cell>
          <cell r="L1332" t="str">
            <v>一般</v>
          </cell>
          <cell r="M1332" t="str">
            <v>材料化学</v>
          </cell>
          <cell r="N1332" t="str">
            <v>201507</v>
          </cell>
          <cell r="O1332" t="str">
            <v>材料物理与化学</v>
          </cell>
        </row>
        <row r="1333">
          <cell r="D1333" t="str">
            <v>王逸</v>
          </cell>
          <cell r="E1333" t="str">
            <v>男</v>
          </cell>
          <cell r="F1333" t="str">
            <v>汉</v>
          </cell>
          <cell r="G1333" t="str">
            <v>团员</v>
          </cell>
          <cell r="H1333" t="str">
            <v>51112619920826543X</v>
          </cell>
          <cell r="I1333" t="str">
            <v>15058495290</v>
          </cell>
          <cell r="J1333" t="str">
            <v>wangyi216@nimte.ac.cn</v>
          </cell>
          <cell r="K1333" t="str">
            <v>西南交通大学</v>
          </cell>
          <cell r="L1333">
            <v>211</v>
          </cell>
          <cell r="M1333" t="str">
            <v>机械设计制造及其自动化</v>
          </cell>
          <cell r="N1333" t="str">
            <v>201507</v>
          </cell>
          <cell r="O1333" t="str">
            <v>机械制造及其自动化</v>
          </cell>
        </row>
        <row r="1334">
          <cell r="D1334" t="str">
            <v>魏菁</v>
          </cell>
          <cell r="E1334" t="str">
            <v>女</v>
          </cell>
          <cell r="F1334" t="str">
            <v>汉</v>
          </cell>
          <cell r="G1334" t="str">
            <v>党员</v>
          </cell>
          <cell r="H1334" t="str">
            <v>430524199308132421</v>
          </cell>
          <cell r="I1334" t="str">
            <v>17855849905</v>
          </cell>
          <cell r="J1334" t="str">
            <v>weijing@nimte.ac.cn</v>
          </cell>
          <cell r="K1334" t="str">
            <v>长沙理工大学</v>
          </cell>
          <cell r="L1334" t="str">
            <v>一般</v>
          </cell>
          <cell r="M1334" t="str">
            <v>无机非金属材料工程</v>
          </cell>
          <cell r="N1334" t="str">
            <v>201507</v>
          </cell>
          <cell r="O1334" t="str">
            <v>材料物理与化学</v>
          </cell>
        </row>
        <row r="1335">
          <cell r="D1335" t="str">
            <v>叶辰</v>
          </cell>
          <cell r="E1335" t="str">
            <v>男</v>
          </cell>
          <cell r="F1335" t="str">
            <v>汉</v>
          </cell>
          <cell r="G1335" t="str">
            <v>团员</v>
          </cell>
          <cell r="H1335" t="str">
            <v>330204199406142011</v>
          </cell>
          <cell r="I1335" t="str">
            <v>18868829413</v>
          </cell>
          <cell r="J1335" t="str">
            <v>420143023@qq.com</v>
          </cell>
          <cell r="K1335" t="str">
            <v>浙江大学</v>
          </cell>
          <cell r="L1335">
            <v>985</v>
          </cell>
          <cell r="M1335" t="str">
            <v>高分子材料与工程</v>
          </cell>
          <cell r="N1335" t="str">
            <v>201507</v>
          </cell>
          <cell r="O1335" t="str">
            <v>材料物理与化学</v>
          </cell>
        </row>
        <row r="1336">
          <cell r="D1336" t="str">
            <v>尹充</v>
          </cell>
          <cell r="E1336" t="str">
            <v>男</v>
          </cell>
          <cell r="F1336" t="str">
            <v>汉</v>
          </cell>
          <cell r="G1336" t="str">
            <v>群众</v>
          </cell>
          <cell r="H1336" t="str">
            <v>360721199209056455</v>
          </cell>
          <cell r="I1336" t="str">
            <v>13116690076</v>
          </cell>
          <cell r="J1336" t="str">
            <v>yinchong@nimte.ac.cn</v>
          </cell>
          <cell r="K1336" t="str">
            <v>长春理工大学</v>
          </cell>
          <cell r="L1336" t="str">
            <v>一般</v>
          </cell>
          <cell r="M1336" t="str">
            <v>光电子材料与器件</v>
          </cell>
          <cell r="N1336" t="str">
            <v>201507</v>
          </cell>
          <cell r="O1336" t="str">
            <v>材料物理与化学</v>
          </cell>
        </row>
        <row r="1337">
          <cell r="D1337" t="str">
            <v>周俊杰</v>
          </cell>
          <cell r="E1337" t="str">
            <v>男</v>
          </cell>
          <cell r="F1337" t="str">
            <v>汉</v>
          </cell>
          <cell r="G1337" t="str">
            <v>团员</v>
          </cell>
          <cell r="H1337" t="str">
            <v>330683199302010417</v>
          </cell>
          <cell r="I1337" t="str">
            <v>17855848937</v>
          </cell>
          <cell r="J1337" t="str">
            <v>zhoujunjie@nimte.ac.cn</v>
          </cell>
          <cell r="K1337" t="str">
            <v>电子科技大学</v>
          </cell>
          <cell r="L1337">
            <v>985</v>
          </cell>
          <cell r="M1337" t="str">
            <v>新能源材料与器件</v>
          </cell>
          <cell r="N1337" t="str">
            <v>201507</v>
          </cell>
          <cell r="O1337" t="str">
            <v>材料物理与化学</v>
          </cell>
        </row>
        <row r="1338">
          <cell r="D1338" t="str">
            <v>曾春</v>
          </cell>
          <cell r="E1338" t="str">
            <v>男</v>
          </cell>
          <cell r="F1338" t="str">
            <v>汉</v>
          </cell>
          <cell r="G1338" t="str">
            <v>团员</v>
          </cell>
          <cell r="H1338" t="str">
            <v>362526199401154437</v>
          </cell>
          <cell r="K1338" t="str">
            <v>中国矿业大学</v>
          </cell>
          <cell r="L1338">
            <v>211</v>
          </cell>
          <cell r="M1338" t="str">
            <v>材料成型及控制工程</v>
          </cell>
          <cell r="N1338" t="str">
            <v>201706</v>
          </cell>
          <cell r="O1338" t="str">
            <v>材料物理与化学</v>
          </cell>
        </row>
        <row r="1339">
          <cell r="D1339" t="str">
            <v>陈璐</v>
          </cell>
          <cell r="E1339" t="str">
            <v>男</v>
          </cell>
          <cell r="F1339" t="str">
            <v>汉</v>
          </cell>
          <cell r="G1339" t="str">
            <v>预备党员</v>
          </cell>
          <cell r="H1339" t="str">
            <v>320911199502281919</v>
          </cell>
          <cell r="K1339" t="str">
            <v>桂林电子科技大学</v>
          </cell>
          <cell r="L1339" t="str">
            <v>一般</v>
          </cell>
          <cell r="M1339" t="str">
            <v>材料科学与工程</v>
          </cell>
          <cell r="N1339" t="str">
            <v>2017.6</v>
          </cell>
          <cell r="O1339" t="str">
            <v>材料工程</v>
          </cell>
        </row>
        <row r="1340">
          <cell r="D1340" t="str">
            <v>陈威林</v>
          </cell>
          <cell r="E1340" t="str">
            <v>男</v>
          </cell>
          <cell r="F1340" t="str">
            <v>汉</v>
          </cell>
          <cell r="G1340" t="str">
            <v>预备党员</v>
          </cell>
          <cell r="H1340" t="str">
            <v>412728199211207815</v>
          </cell>
          <cell r="K1340" t="str">
            <v>东北林业大学</v>
          </cell>
          <cell r="L1340">
            <v>211</v>
          </cell>
          <cell r="M1340" t="str">
            <v>木材科学与工程</v>
          </cell>
          <cell r="N1340" t="str">
            <v>201706</v>
          </cell>
          <cell r="O1340" t="str">
            <v>材料物理与化学</v>
          </cell>
        </row>
        <row r="1341">
          <cell r="D1341" t="str">
            <v>程倩</v>
          </cell>
          <cell r="E1341" t="str">
            <v>女</v>
          </cell>
          <cell r="F1341" t="str">
            <v>汉</v>
          </cell>
          <cell r="G1341" t="str">
            <v>团员</v>
          </cell>
          <cell r="H1341" t="str">
            <v>371324199501026886</v>
          </cell>
          <cell r="K1341" t="str">
            <v>青岛科技大学</v>
          </cell>
          <cell r="L1341" t="str">
            <v>一般</v>
          </cell>
          <cell r="M1341" t="str">
            <v>材料化学</v>
          </cell>
          <cell r="N1341" t="str">
            <v>2017.6</v>
          </cell>
          <cell r="O1341" t="str">
            <v>高分子化学与物理</v>
          </cell>
        </row>
        <row r="1342">
          <cell r="D1342" t="str">
            <v>崔天铖</v>
          </cell>
          <cell r="E1342" t="str">
            <v>男</v>
          </cell>
          <cell r="F1342" t="str">
            <v>汉</v>
          </cell>
          <cell r="G1342" t="str">
            <v>团员</v>
          </cell>
          <cell r="H1342" t="str">
            <v>330211199504240014</v>
          </cell>
          <cell r="K1342" t="str">
            <v>南昌大学</v>
          </cell>
          <cell r="L1342">
            <v>211</v>
          </cell>
          <cell r="M1342" t="str">
            <v>材料物理</v>
          </cell>
          <cell r="N1342" t="str">
            <v>2017.6</v>
          </cell>
          <cell r="O1342" t="str">
            <v>材料工程</v>
          </cell>
        </row>
        <row r="1343">
          <cell r="D1343" t="str">
            <v>杜文强</v>
          </cell>
          <cell r="E1343" t="str">
            <v>男</v>
          </cell>
          <cell r="F1343" t="str">
            <v>汉</v>
          </cell>
          <cell r="G1343" t="str">
            <v>团员</v>
          </cell>
          <cell r="H1343" t="str">
            <v>610323199412230917</v>
          </cell>
          <cell r="K1343" t="str">
            <v>西安工业大学</v>
          </cell>
          <cell r="L1343" t="str">
            <v>一般</v>
          </cell>
          <cell r="M1343" t="str">
            <v>高分子材料与工程</v>
          </cell>
          <cell r="N1343" t="str">
            <v>2017.6</v>
          </cell>
          <cell r="O1343" t="str">
            <v>材料工程</v>
          </cell>
        </row>
        <row r="1344">
          <cell r="D1344" t="str">
            <v>范风晖</v>
          </cell>
          <cell r="E1344" t="str">
            <v>男</v>
          </cell>
          <cell r="F1344" t="str">
            <v>汉</v>
          </cell>
          <cell r="G1344" t="str">
            <v>团员</v>
          </cell>
          <cell r="H1344" t="str">
            <v>371327199510023037</v>
          </cell>
          <cell r="K1344" t="str">
            <v>青岛科技大学</v>
          </cell>
          <cell r="L1344" t="str">
            <v>一般</v>
          </cell>
          <cell r="M1344" t="str">
            <v>化学</v>
          </cell>
          <cell r="N1344" t="str">
            <v>2017.6</v>
          </cell>
          <cell r="O1344" t="str">
            <v>材料物理与化学</v>
          </cell>
        </row>
        <row r="1345">
          <cell r="D1345" t="str">
            <v>付超</v>
          </cell>
          <cell r="E1345" t="str">
            <v>男</v>
          </cell>
          <cell r="F1345" t="str">
            <v>汉</v>
          </cell>
          <cell r="G1345" t="str">
            <v>团员</v>
          </cell>
          <cell r="H1345" t="str">
            <v>413026199411016917</v>
          </cell>
          <cell r="K1345" t="str">
            <v>合肥工业大学</v>
          </cell>
          <cell r="L1345">
            <v>211</v>
          </cell>
          <cell r="M1345" t="str">
            <v>化学工程与工艺</v>
          </cell>
          <cell r="N1345" t="str">
            <v>2017.6</v>
          </cell>
          <cell r="O1345" t="str">
            <v>材料工程</v>
          </cell>
        </row>
        <row r="1346">
          <cell r="D1346" t="str">
            <v>谷乐丰</v>
          </cell>
          <cell r="E1346" t="str">
            <v>男</v>
          </cell>
          <cell r="F1346" t="str">
            <v>汉</v>
          </cell>
          <cell r="G1346" t="str">
            <v>团员</v>
          </cell>
          <cell r="H1346" t="str">
            <v>330324199510095754</v>
          </cell>
          <cell r="K1346" t="str">
            <v>天津工业大学</v>
          </cell>
          <cell r="L1346" t="str">
            <v>一般</v>
          </cell>
          <cell r="M1346" t="str">
            <v>机械工程</v>
          </cell>
          <cell r="N1346" t="str">
            <v>201706</v>
          </cell>
          <cell r="O1346" t="str">
            <v>机械工程</v>
          </cell>
        </row>
        <row r="1347">
          <cell r="D1347" t="str">
            <v>郭冰洁</v>
          </cell>
          <cell r="E1347" t="str">
            <v>女</v>
          </cell>
          <cell r="F1347" t="str">
            <v>汉</v>
          </cell>
          <cell r="G1347" t="str">
            <v>团员</v>
          </cell>
          <cell r="H1347" t="str">
            <v>410883199502233016</v>
          </cell>
          <cell r="K1347" t="str">
            <v>郑州大学</v>
          </cell>
          <cell r="L1347">
            <v>211</v>
          </cell>
          <cell r="M1347" t="str">
            <v>高分子材料科学与工程</v>
          </cell>
          <cell r="N1347" t="str">
            <v>2016.6</v>
          </cell>
          <cell r="O1347" t="str">
            <v>化学工程</v>
          </cell>
        </row>
        <row r="1348">
          <cell r="D1348" t="str">
            <v>郭小咪</v>
          </cell>
          <cell r="E1348" t="str">
            <v>女</v>
          </cell>
          <cell r="F1348" t="str">
            <v>汉</v>
          </cell>
          <cell r="G1348" t="str">
            <v>团员</v>
          </cell>
          <cell r="H1348" t="str">
            <v>372330199505256169</v>
          </cell>
          <cell r="K1348" t="str">
            <v>山东科技大学</v>
          </cell>
          <cell r="L1348" t="str">
            <v>一般</v>
          </cell>
          <cell r="M1348" t="str">
            <v>高分子材料与工程</v>
          </cell>
          <cell r="N1348" t="str">
            <v>2017.6</v>
          </cell>
          <cell r="O1348" t="str">
            <v>材料工程</v>
          </cell>
        </row>
        <row r="1349">
          <cell r="D1349" t="str">
            <v>韩欣彤</v>
          </cell>
          <cell r="E1349" t="str">
            <v>女</v>
          </cell>
          <cell r="F1349" t="str">
            <v>汉</v>
          </cell>
          <cell r="G1349" t="str">
            <v>团员</v>
          </cell>
          <cell r="H1349" t="str">
            <v>652201199511090222</v>
          </cell>
          <cell r="K1349" t="str">
            <v>中南大学</v>
          </cell>
          <cell r="L1349">
            <v>985</v>
          </cell>
          <cell r="M1349" t="str">
            <v>物理学基地班</v>
          </cell>
          <cell r="N1349" t="str">
            <v>2017.6</v>
          </cell>
          <cell r="O1349" t="str">
            <v>材料工程</v>
          </cell>
        </row>
        <row r="1350">
          <cell r="D1350" t="str">
            <v>韩寓芳</v>
          </cell>
          <cell r="E1350" t="str">
            <v>男</v>
          </cell>
          <cell r="F1350" t="str">
            <v>汉</v>
          </cell>
          <cell r="G1350" t="str">
            <v>团员</v>
          </cell>
          <cell r="H1350" t="str">
            <v>370725199502161710</v>
          </cell>
          <cell r="K1350" t="str">
            <v>青岛科技大学</v>
          </cell>
          <cell r="L1350" t="str">
            <v>一般</v>
          </cell>
          <cell r="M1350" t="str">
            <v>高分子材料与工程</v>
          </cell>
          <cell r="N1350" t="str">
            <v>2017.6</v>
          </cell>
          <cell r="O1350" t="str">
            <v>化学工程</v>
          </cell>
        </row>
        <row r="1351">
          <cell r="D1351" t="str">
            <v>胡海搏</v>
          </cell>
          <cell r="E1351" t="str">
            <v>男</v>
          </cell>
          <cell r="F1351" t="str">
            <v>汉</v>
          </cell>
          <cell r="G1351" t="str">
            <v>预备党员</v>
          </cell>
          <cell r="H1351" t="str">
            <v>412822199511151873</v>
          </cell>
          <cell r="K1351" t="str">
            <v>西南交通大学</v>
          </cell>
          <cell r="L1351">
            <v>211</v>
          </cell>
          <cell r="M1351" t="str">
            <v>材料科学与工程</v>
          </cell>
          <cell r="N1351" t="str">
            <v>201706</v>
          </cell>
          <cell r="O1351" t="str">
            <v>材料物理与化学</v>
          </cell>
        </row>
        <row r="1352">
          <cell r="D1352" t="str">
            <v>宦玉强</v>
          </cell>
          <cell r="E1352" t="str">
            <v>男</v>
          </cell>
          <cell r="F1352" t="str">
            <v>汉</v>
          </cell>
          <cell r="G1352" t="str">
            <v>党员</v>
          </cell>
          <cell r="H1352" t="str">
            <v>340221199409187619</v>
          </cell>
          <cell r="K1352" t="str">
            <v>郑州大学</v>
          </cell>
          <cell r="L1352">
            <v>211</v>
          </cell>
          <cell r="M1352" t="str">
            <v>包装工程</v>
          </cell>
          <cell r="N1352" t="str">
            <v>2017.6</v>
          </cell>
          <cell r="O1352" t="str">
            <v>化学工程</v>
          </cell>
        </row>
        <row r="1353">
          <cell r="D1353" t="str">
            <v>黄志平</v>
          </cell>
          <cell r="E1353" t="str">
            <v>男</v>
          </cell>
          <cell r="F1353" t="str">
            <v>汉</v>
          </cell>
          <cell r="G1353" t="str">
            <v>团员</v>
          </cell>
          <cell r="H1353" t="str">
            <v>360731199306226519</v>
          </cell>
          <cell r="K1353" t="str">
            <v>南昌航空大学</v>
          </cell>
          <cell r="L1353" t="str">
            <v>一般</v>
          </cell>
          <cell r="M1353" t="str">
            <v>高分子材料与工程</v>
          </cell>
          <cell r="N1353" t="str">
            <v>2017.6</v>
          </cell>
          <cell r="O1353" t="str">
            <v>材料工程</v>
          </cell>
        </row>
        <row r="1354">
          <cell r="D1354" t="str">
            <v>鞠嵩</v>
          </cell>
          <cell r="E1354" t="str">
            <v>男</v>
          </cell>
          <cell r="F1354" t="str">
            <v>汉</v>
          </cell>
          <cell r="G1354" t="str">
            <v>团员</v>
          </cell>
          <cell r="H1354" t="str">
            <v>360124199604156057</v>
          </cell>
          <cell r="K1354" t="str">
            <v>中国矿业大学</v>
          </cell>
          <cell r="L1354">
            <v>211</v>
          </cell>
          <cell r="M1354" t="str">
            <v>材料科学与工程</v>
          </cell>
          <cell r="N1354" t="str">
            <v>2017.6</v>
          </cell>
          <cell r="O1354" t="str">
            <v>材料工程</v>
          </cell>
        </row>
        <row r="1355">
          <cell r="D1355" t="str">
            <v>李傲</v>
          </cell>
          <cell r="E1355" t="str">
            <v>男</v>
          </cell>
          <cell r="F1355" t="str">
            <v>汉</v>
          </cell>
          <cell r="G1355" t="str">
            <v>团员</v>
          </cell>
          <cell r="H1355" t="str">
            <v>411524199403233615</v>
          </cell>
          <cell r="K1355" t="str">
            <v>中国矿业大学</v>
          </cell>
          <cell r="L1355">
            <v>211</v>
          </cell>
          <cell r="M1355" t="str">
            <v>矿物加工工程</v>
          </cell>
          <cell r="N1355" t="str">
            <v>201706</v>
          </cell>
          <cell r="O1355" t="str">
            <v>材料物理与化学</v>
          </cell>
        </row>
        <row r="1356">
          <cell r="D1356" t="str">
            <v>李彩霞</v>
          </cell>
          <cell r="E1356" t="str">
            <v>女</v>
          </cell>
          <cell r="F1356" t="str">
            <v>汉</v>
          </cell>
          <cell r="G1356" t="str">
            <v>团员</v>
          </cell>
          <cell r="H1356" t="str">
            <v>620421199407132321</v>
          </cell>
          <cell r="K1356" t="str">
            <v>青岛科技大学</v>
          </cell>
          <cell r="L1356" t="str">
            <v>一般</v>
          </cell>
          <cell r="M1356" t="str">
            <v>高分子材料与工程</v>
          </cell>
          <cell r="N1356" t="str">
            <v>2017.6</v>
          </cell>
          <cell r="O1356" t="str">
            <v>材料工程</v>
          </cell>
        </row>
        <row r="1357">
          <cell r="D1357" t="str">
            <v>李贵亮</v>
          </cell>
          <cell r="E1357" t="str">
            <v>男</v>
          </cell>
          <cell r="F1357" t="str">
            <v>汉</v>
          </cell>
          <cell r="G1357" t="str">
            <v>团员</v>
          </cell>
          <cell r="H1357" t="str">
            <v>370982199504303071</v>
          </cell>
          <cell r="K1357" t="str">
            <v>青岛科技大学</v>
          </cell>
          <cell r="L1357" t="str">
            <v>一般</v>
          </cell>
          <cell r="M1357" t="str">
            <v>高分子材料与工程</v>
          </cell>
          <cell r="N1357" t="str">
            <v>2017.6</v>
          </cell>
          <cell r="O1357" t="str">
            <v>高分子化学与物理</v>
          </cell>
        </row>
        <row r="1358">
          <cell r="D1358" t="str">
            <v>李楠</v>
          </cell>
          <cell r="E1358" t="str">
            <v>女</v>
          </cell>
          <cell r="F1358" t="str">
            <v>汉</v>
          </cell>
          <cell r="G1358" t="str">
            <v>团员</v>
          </cell>
          <cell r="H1358" t="str">
            <v>411326199608122021</v>
          </cell>
          <cell r="K1358" t="str">
            <v>中南大学</v>
          </cell>
          <cell r="L1358">
            <v>985</v>
          </cell>
          <cell r="M1358" t="str">
            <v>新能源科学与工程专业</v>
          </cell>
          <cell r="N1358" t="str">
            <v>2017.6</v>
          </cell>
          <cell r="O1358" t="str">
            <v>材料物理与化学</v>
          </cell>
        </row>
        <row r="1359">
          <cell r="D1359" t="str">
            <v>李圣</v>
          </cell>
          <cell r="E1359" t="str">
            <v>男</v>
          </cell>
          <cell r="F1359" t="str">
            <v>汉</v>
          </cell>
          <cell r="G1359" t="str">
            <v>团员</v>
          </cell>
          <cell r="H1359" t="str">
            <v>500112199607012295</v>
          </cell>
          <cell r="K1359" t="str">
            <v>北京航空航天大学</v>
          </cell>
          <cell r="L1359">
            <v>985</v>
          </cell>
          <cell r="M1359" t="str">
            <v>化学</v>
          </cell>
          <cell r="N1359" t="str">
            <v>2017.6</v>
          </cell>
          <cell r="O1359" t="str">
            <v>化学工程</v>
          </cell>
        </row>
        <row r="1360">
          <cell r="D1360" t="str">
            <v>李现</v>
          </cell>
          <cell r="E1360" t="str">
            <v>男</v>
          </cell>
          <cell r="F1360" t="str">
            <v>汉</v>
          </cell>
          <cell r="G1360" t="str">
            <v>团员</v>
          </cell>
          <cell r="H1360" t="str">
            <v>372922199407018733</v>
          </cell>
          <cell r="K1360" t="str">
            <v>中国矿业大学徐海学院</v>
          </cell>
          <cell r="L1360" t="str">
            <v>一般</v>
          </cell>
          <cell r="M1360" t="str">
            <v>机械工程及自动化</v>
          </cell>
          <cell r="N1360" t="str">
            <v>2017.6</v>
          </cell>
          <cell r="O1360" t="str">
            <v>机械工程</v>
          </cell>
        </row>
        <row r="1361">
          <cell r="D1361" t="str">
            <v>李彦莹</v>
          </cell>
          <cell r="E1361" t="str">
            <v>女</v>
          </cell>
          <cell r="F1361" t="str">
            <v>汉</v>
          </cell>
          <cell r="G1361" t="str">
            <v>团员</v>
          </cell>
          <cell r="H1361" t="str">
            <v>653122199303110046</v>
          </cell>
          <cell r="K1361" t="str">
            <v>青海大学</v>
          </cell>
          <cell r="L1361">
            <v>211</v>
          </cell>
          <cell r="M1361" t="str">
            <v>材料成型及控制工程</v>
          </cell>
          <cell r="N1361" t="str">
            <v>201706</v>
          </cell>
          <cell r="O1361" t="str">
            <v>材料物理与化学</v>
          </cell>
        </row>
        <row r="1362">
          <cell r="D1362" t="str">
            <v>李阳</v>
          </cell>
          <cell r="E1362" t="str">
            <v>男</v>
          </cell>
          <cell r="F1362" t="str">
            <v>汉</v>
          </cell>
          <cell r="G1362" t="str">
            <v>党员</v>
          </cell>
          <cell r="H1362" t="str">
            <v>330227199505045254</v>
          </cell>
          <cell r="K1362" t="str">
            <v>浙江理工大学</v>
          </cell>
          <cell r="L1362" t="str">
            <v>一般</v>
          </cell>
          <cell r="M1362" t="str">
            <v>机械设计制造及其自动化</v>
          </cell>
          <cell r="N1362" t="str">
            <v>201706</v>
          </cell>
          <cell r="O1362" t="str">
            <v>机械制造及其自动化</v>
          </cell>
        </row>
        <row r="1363">
          <cell r="D1363" t="str">
            <v>廖宇盛</v>
          </cell>
          <cell r="E1363" t="str">
            <v>女</v>
          </cell>
          <cell r="F1363" t="str">
            <v>汉</v>
          </cell>
          <cell r="G1363" t="str">
            <v>团员</v>
          </cell>
          <cell r="H1363" t="str">
            <v>450102199409280523</v>
          </cell>
          <cell r="K1363" t="str">
            <v>南京航空航天大学</v>
          </cell>
          <cell r="L1363">
            <v>211</v>
          </cell>
          <cell r="M1363" t="str">
            <v>机械设计制造及其自动化</v>
          </cell>
          <cell r="N1363" t="str">
            <v>2017.6</v>
          </cell>
          <cell r="O1363" t="str">
            <v>机械工程</v>
          </cell>
        </row>
        <row r="1364">
          <cell r="D1364" t="str">
            <v>卢晓东</v>
          </cell>
          <cell r="E1364" t="str">
            <v>男</v>
          </cell>
          <cell r="F1364" t="str">
            <v>汉</v>
          </cell>
          <cell r="G1364" t="str">
            <v>团员</v>
          </cell>
          <cell r="H1364" t="str">
            <v>330724199410095417</v>
          </cell>
          <cell r="K1364" t="str">
            <v>江南大学</v>
          </cell>
          <cell r="L1364">
            <v>211</v>
          </cell>
          <cell r="M1364" t="str">
            <v>应用化学</v>
          </cell>
          <cell r="N1364" t="str">
            <v>2017.6</v>
          </cell>
          <cell r="O1364" t="str">
            <v>化学工程</v>
          </cell>
        </row>
        <row r="1365">
          <cell r="D1365" t="str">
            <v>罗帆</v>
          </cell>
          <cell r="E1365" t="str">
            <v>男</v>
          </cell>
          <cell r="F1365" t="str">
            <v>汉</v>
          </cell>
          <cell r="G1365" t="str">
            <v>团员</v>
          </cell>
          <cell r="H1365" t="str">
            <v>330211199411230036</v>
          </cell>
          <cell r="K1365" t="str">
            <v>哈尔滨工程大学</v>
          </cell>
          <cell r="L1365">
            <v>211</v>
          </cell>
          <cell r="M1365" t="str">
            <v>材料科学与工程</v>
          </cell>
          <cell r="N1365" t="str">
            <v>2017.6</v>
          </cell>
          <cell r="O1365" t="str">
            <v>材料加工工程</v>
          </cell>
        </row>
        <row r="1366">
          <cell r="D1366" t="str">
            <v>骆志甫</v>
          </cell>
          <cell r="E1366" t="str">
            <v>男</v>
          </cell>
          <cell r="F1366" t="str">
            <v>汉</v>
          </cell>
          <cell r="G1366" t="str">
            <v>党员</v>
          </cell>
          <cell r="H1366" t="str">
            <v>431128199404086319</v>
          </cell>
          <cell r="K1366" t="str">
            <v>长沙理工大学</v>
          </cell>
          <cell r="L1366" t="str">
            <v>一般</v>
          </cell>
          <cell r="M1366" t="str">
            <v>无机非金属材料工程</v>
          </cell>
          <cell r="N1366" t="str">
            <v>201706</v>
          </cell>
          <cell r="O1366" t="str">
            <v>材料物理与化学</v>
          </cell>
        </row>
        <row r="1367">
          <cell r="D1367" t="str">
            <v>毛丽莎</v>
          </cell>
          <cell r="E1367" t="str">
            <v>女</v>
          </cell>
          <cell r="F1367" t="str">
            <v>汉</v>
          </cell>
          <cell r="G1367" t="str">
            <v>预备党员</v>
          </cell>
          <cell r="H1367" t="str">
            <v>331022199507123023</v>
          </cell>
          <cell r="K1367" t="str">
            <v>南昌大学</v>
          </cell>
          <cell r="L1367">
            <v>211</v>
          </cell>
          <cell r="M1367" t="str">
            <v>材料物理</v>
          </cell>
          <cell r="N1367" t="str">
            <v>201706</v>
          </cell>
          <cell r="O1367" t="str">
            <v>材料物理与化学</v>
          </cell>
        </row>
        <row r="1368">
          <cell r="D1368" t="str">
            <v>孟祥瑞</v>
          </cell>
          <cell r="E1368" t="str">
            <v>男</v>
          </cell>
          <cell r="F1368" t="str">
            <v>汉</v>
          </cell>
          <cell r="G1368" t="str">
            <v>党员</v>
          </cell>
          <cell r="H1368" t="str">
            <v>14273319950718331X</v>
          </cell>
          <cell r="K1368" t="str">
            <v>中国地质大学(武汉)</v>
          </cell>
          <cell r="L1368">
            <v>211</v>
          </cell>
          <cell r="M1368" t="str">
            <v>材料科学与工程</v>
          </cell>
          <cell r="N1368" t="str">
            <v>2016.6</v>
          </cell>
          <cell r="O1368" t="str">
            <v>材料工程</v>
          </cell>
        </row>
        <row r="1369">
          <cell r="D1369" t="str">
            <v>欧阳文泰</v>
          </cell>
          <cell r="E1369" t="str">
            <v>男</v>
          </cell>
          <cell r="F1369" t="str">
            <v>汉</v>
          </cell>
          <cell r="G1369" t="str">
            <v>团员</v>
          </cell>
          <cell r="H1369" t="str">
            <v>340811199507055855</v>
          </cell>
          <cell r="K1369" t="str">
            <v>西南交通大学</v>
          </cell>
          <cell r="L1369">
            <v>211</v>
          </cell>
          <cell r="M1369" t="str">
            <v>工程力学</v>
          </cell>
          <cell r="N1369" t="str">
            <v>2017.6</v>
          </cell>
          <cell r="O1369" t="str">
            <v>机械工程</v>
          </cell>
        </row>
        <row r="1370">
          <cell r="D1370" t="str">
            <v>欧阳奕</v>
          </cell>
          <cell r="E1370" t="str">
            <v>男</v>
          </cell>
          <cell r="F1370" t="str">
            <v>汉</v>
          </cell>
          <cell r="G1370" t="str">
            <v>团员</v>
          </cell>
          <cell r="H1370" t="str">
            <v>360313199506153014</v>
          </cell>
          <cell r="K1370" t="str">
            <v>电子科技大学</v>
          </cell>
          <cell r="L1370">
            <v>985</v>
          </cell>
          <cell r="M1370" t="str">
            <v>新能源材料与器件</v>
          </cell>
          <cell r="N1370" t="str">
            <v>2017.6</v>
          </cell>
          <cell r="O1370" t="str">
            <v>材料工程</v>
          </cell>
        </row>
        <row r="1371">
          <cell r="D1371" t="str">
            <v>潘捷苗</v>
          </cell>
          <cell r="E1371" t="str">
            <v>女</v>
          </cell>
          <cell r="F1371" t="str">
            <v>汉</v>
          </cell>
          <cell r="G1371" t="str">
            <v>预备党员</v>
          </cell>
          <cell r="H1371" t="str">
            <v>350583199412088627</v>
          </cell>
          <cell r="K1371" t="str">
            <v>南京理工大学</v>
          </cell>
          <cell r="L1371">
            <v>211</v>
          </cell>
          <cell r="M1371" t="str">
            <v>应用物理学</v>
          </cell>
          <cell r="N1371" t="str">
            <v>201706</v>
          </cell>
          <cell r="O1371" t="str">
            <v>材料物理与化学</v>
          </cell>
        </row>
        <row r="1372">
          <cell r="D1372" t="str">
            <v>裴欣洁</v>
          </cell>
          <cell r="E1372" t="str">
            <v>女</v>
          </cell>
          <cell r="F1372" t="str">
            <v>汉</v>
          </cell>
          <cell r="G1372" t="str">
            <v>团员</v>
          </cell>
          <cell r="H1372" t="str">
            <v>130202199307038323</v>
          </cell>
          <cell r="K1372" t="str">
            <v>郑州大学</v>
          </cell>
          <cell r="L1372">
            <v>211</v>
          </cell>
          <cell r="M1372" t="str">
            <v>材料化学</v>
          </cell>
          <cell r="N1372" t="str">
            <v>2016.6</v>
          </cell>
          <cell r="O1372" t="str">
            <v>化学工程</v>
          </cell>
        </row>
        <row r="1373">
          <cell r="D1373" t="str">
            <v>钱昆</v>
          </cell>
          <cell r="E1373" t="str">
            <v>女</v>
          </cell>
          <cell r="F1373" t="str">
            <v>汉</v>
          </cell>
          <cell r="G1373" t="str">
            <v>党员</v>
          </cell>
          <cell r="H1373" t="str">
            <v>230822199305267829</v>
          </cell>
          <cell r="K1373" t="str">
            <v>南昌大学</v>
          </cell>
          <cell r="L1373">
            <v>211</v>
          </cell>
          <cell r="M1373" t="str">
            <v>材料科学与工程</v>
          </cell>
          <cell r="N1373" t="str">
            <v>2015.6</v>
          </cell>
          <cell r="O1373" t="str">
            <v>材料工程</v>
          </cell>
        </row>
        <row r="1374">
          <cell r="D1374" t="str">
            <v>裘旭挺</v>
          </cell>
          <cell r="E1374" t="str">
            <v>男</v>
          </cell>
          <cell r="F1374" t="str">
            <v>汉</v>
          </cell>
          <cell r="G1374" t="str">
            <v>团员</v>
          </cell>
          <cell r="H1374" t="str">
            <v>33020619941106281X</v>
          </cell>
          <cell r="K1374" t="str">
            <v>长春理工大学</v>
          </cell>
          <cell r="L1374" t="str">
            <v>一般</v>
          </cell>
          <cell r="M1374" t="str">
            <v>功能材料</v>
          </cell>
          <cell r="N1374" t="str">
            <v>2017.6</v>
          </cell>
          <cell r="O1374" t="str">
            <v>材料工程</v>
          </cell>
        </row>
        <row r="1375">
          <cell r="D1375" t="str">
            <v>沈毅</v>
          </cell>
          <cell r="E1375" t="str">
            <v>男</v>
          </cell>
          <cell r="F1375" t="str">
            <v>汉</v>
          </cell>
          <cell r="G1375" t="str">
            <v>党员</v>
          </cell>
          <cell r="H1375" t="str">
            <v>330683199411201634</v>
          </cell>
          <cell r="K1375" t="str">
            <v>燕山大学</v>
          </cell>
          <cell r="L1375" t="str">
            <v>一般</v>
          </cell>
          <cell r="M1375" t="str">
            <v>金属材料工程</v>
          </cell>
          <cell r="N1375" t="str">
            <v>201706</v>
          </cell>
          <cell r="O1375" t="str">
            <v>材料物理与化学</v>
          </cell>
        </row>
        <row r="1376">
          <cell r="D1376" t="str">
            <v>石佳敏</v>
          </cell>
          <cell r="E1376" t="str">
            <v>女</v>
          </cell>
          <cell r="F1376" t="str">
            <v>苗</v>
          </cell>
          <cell r="G1376" t="str">
            <v>团员</v>
          </cell>
          <cell r="H1376" t="str">
            <v>433124199507114040</v>
          </cell>
          <cell r="K1376" t="str">
            <v>中南大学</v>
          </cell>
          <cell r="L1376">
            <v>985</v>
          </cell>
          <cell r="M1376" t="str">
            <v>矿物加工工程</v>
          </cell>
          <cell r="N1376" t="str">
            <v>201706</v>
          </cell>
          <cell r="O1376" t="str">
            <v>材料物理与化学</v>
          </cell>
        </row>
        <row r="1377">
          <cell r="D1377" t="str">
            <v>帅锦涛</v>
          </cell>
          <cell r="E1377" t="str">
            <v>男</v>
          </cell>
          <cell r="F1377" t="str">
            <v>汉</v>
          </cell>
          <cell r="G1377" t="str">
            <v>预备党员</v>
          </cell>
          <cell r="H1377" t="str">
            <v>15213119931102425X</v>
          </cell>
          <cell r="K1377" t="str">
            <v>中国矿业大学（徐州）</v>
          </cell>
          <cell r="L1377">
            <v>211</v>
          </cell>
          <cell r="M1377" t="str">
            <v>材料成型与控制</v>
          </cell>
          <cell r="N1377" t="str">
            <v>2017.6</v>
          </cell>
          <cell r="O1377" t="str">
            <v>材料工程</v>
          </cell>
        </row>
        <row r="1378">
          <cell r="D1378" t="str">
            <v>苏金鹏</v>
          </cell>
          <cell r="E1378" t="str">
            <v>男</v>
          </cell>
          <cell r="F1378" t="str">
            <v>汉</v>
          </cell>
          <cell r="G1378" t="str">
            <v>党员</v>
          </cell>
          <cell r="H1378" t="str">
            <v>331003199503060038</v>
          </cell>
          <cell r="K1378" t="str">
            <v>浙江大学</v>
          </cell>
          <cell r="L1378">
            <v>985</v>
          </cell>
          <cell r="M1378" t="str">
            <v>高分子材料与工程</v>
          </cell>
          <cell r="N1378" t="str">
            <v>2017.6</v>
          </cell>
          <cell r="O1378" t="str">
            <v>化学工程</v>
          </cell>
        </row>
        <row r="1379">
          <cell r="D1379" t="str">
            <v>苏悦</v>
          </cell>
          <cell r="E1379" t="str">
            <v>女</v>
          </cell>
          <cell r="F1379" t="str">
            <v>汉</v>
          </cell>
          <cell r="G1379" t="str">
            <v>预备党员</v>
          </cell>
          <cell r="H1379" t="str">
            <v>411302199604164821</v>
          </cell>
          <cell r="K1379" t="str">
            <v>河南大学</v>
          </cell>
          <cell r="L1379" t="str">
            <v>一般</v>
          </cell>
          <cell r="M1379" t="str">
            <v>材料化学</v>
          </cell>
          <cell r="N1379" t="str">
            <v>201706</v>
          </cell>
          <cell r="O1379" t="str">
            <v>高分子化学与物理</v>
          </cell>
        </row>
        <row r="1380">
          <cell r="D1380" t="str">
            <v>覃桂芳</v>
          </cell>
          <cell r="E1380" t="str">
            <v>女</v>
          </cell>
          <cell r="F1380" t="str">
            <v>土家</v>
          </cell>
          <cell r="G1380" t="str">
            <v>团员</v>
          </cell>
          <cell r="H1380" t="str">
            <v>420528199508142847</v>
          </cell>
          <cell r="K1380" t="str">
            <v>青岛科技大学</v>
          </cell>
          <cell r="L1380" t="str">
            <v>一般</v>
          </cell>
          <cell r="M1380" t="str">
            <v>材料化学</v>
          </cell>
          <cell r="N1380" t="str">
            <v>2017.6</v>
          </cell>
          <cell r="O1380" t="str">
            <v>材料工程</v>
          </cell>
        </row>
        <row r="1381">
          <cell r="D1381" t="str">
            <v>万里杨</v>
          </cell>
          <cell r="E1381" t="str">
            <v>男</v>
          </cell>
          <cell r="F1381" t="str">
            <v>汉</v>
          </cell>
          <cell r="G1381" t="str">
            <v>团员</v>
          </cell>
          <cell r="H1381" t="str">
            <v>360111199411252518</v>
          </cell>
          <cell r="K1381" t="str">
            <v>合肥工业大学</v>
          </cell>
          <cell r="L1381">
            <v>211</v>
          </cell>
          <cell r="M1381" t="str">
            <v>新能源材料与器件</v>
          </cell>
          <cell r="N1381" t="str">
            <v>2017.6</v>
          </cell>
          <cell r="O1381" t="str">
            <v>材料物理与化学</v>
          </cell>
        </row>
        <row r="1382">
          <cell r="D1382" t="str">
            <v>王恒</v>
          </cell>
          <cell r="E1382" t="str">
            <v>男</v>
          </cell>
          <cell r="F1382" t="str">
            <v>汉</v>
          </cell>
          <cell r="G1382" t="str">
            <v>团员</v>
          </cell>
          <cell r="H1382" t="str">
            <v>330683199412172417</v>
          </cell>
          <cell r="K1382" t="str">
            <v>长春理工大学</v>
          </cell>
          <cell r="L1382" t="str">
            <v>一般</v>
          </cell>
          <cell r="M1382" t="str">
            <v>机械电子工程</v>
          </cell>
          <cell r="N1382" t="str">
            <v>2017.6</v>
          </cell>
          <cell r="O1382" t="str">
            <v>机械工程</v>
          </cell>
        </row>
        <row r="1383">
          <cell r="D1383" t="str">
            <v>王佳佳</v>
          </cell>
          <cell r="E1383" t="str">
            <v>女</v>
          </cell>
          <cell r="F1383" t="str">
            <v>汉</v>
          </cell>
          <cell r="G1383" t="str">
            <v>预备党员</v>
          </cell>
          <cell r="H1383" t="str">
            <v>412826199209214621</v>
          </cell>
          <cell r="K1383" t="str">
            <v>南昌大学</v>
          </cell>
          <cell r="L1383">
            <v>211</v>
          </cell>
          <cell r="M1383" t="str">
            <v>材料物理</v>
          </cell>
          <cell r="N1383" t="str">
            <v>201706</v>
          </cell>
          <cell r="O1383" t="str">
            <v>材料物理与化学</v>
          </cell>
        </row>
        <row r="1384">
          <cell r="D1384" t="str">
            <v>王坤</v>
          </cell>
          <cell r="E1384" t="str">
            <v>男</v>
          </cell>
          <cell r="F1384" t="str">
            <v>汉</v>
          </cell>
          <cell r="G1384" t="str">
            <v>预备党员</v>
          </cell>
          <cell r="H1384" t="str">
            <v>412829199508240116</v>
          </cell>
          <cell r="K1384" t="str">
            <v>南京农业大学</v>
          </cell>
          <cell r="L1384">
            <v>211</v>
          </cell>
          <cell r="M1384" t="str">
            <v>材料成型及控制工程</v>
          </cell>
          <cell r="N1384" t="str">
            <v>201706</v>
          </cell>
          <cell r="O1384" t="str">
            <v>材料物理与化学</v>
          </cell>
        </row>
        <row r="1385">
          <cell r="D1385" t="str">
            <v>魏梦飞</v>
          </cell>
          <cell r="E1385" t="str">
            <v>男</v>
          </cell>
          <cell r="F1385" t="str">
            <v>汉</v>
          </cell>
          <cell r="G1385" t="str">
            <v>团员</v>
          </cell>
          <cell r="H1385" t="str">
            <v>411082199401013076</v>
          </cell>
          <cell r="K1385" t="str">
            <v>天津大学</v>
          </cell>
          <cell r="L1385">
            <v>985</v>
          </cell>
          <cell r="M1385" t="str">
            <v>电气工程及其自动化</v>
          </cell>
          <cell r="N1385" t="str">
            <v>2017.6</v>
          </cell>
          <cell r="O1385" t="str">
            <v>机械制造及其自动化</v>
          </cell>
        </row>
        <row r="1386">
          <cell r="D1386" t="str">
            <v>翁伟</v>
          </cell>
          <cell r="E1386" t="str">
            <v>男</v>
          </cell>
          <cell r="F1386" t="str">
            <v>汉</v>
          </cell>
          <cell r="G1386" t="str">
            <v>团员</v>
          </cell>
          <cell r="H1386" t="str">
            <v>152626199412123915</v>
          </cell>
          <cell r="K1386" t="str">
            <v>武汉理工大学</v>
          </cell>
          <cell r="L1386">
            <v>211</v>
          </cell>
          <cell r="M1386" t="str">
            <v>材料物理</v>
          </cell>
          <cell r="N1386" t="str">
            <v>2017.6</v>
          </cell>
          <cell r="O1386" t="str">
            <v>材料物理与化学</v>
          </cell>
        </row>
        <row r="1387">
          <cell r="D1387" t="str">
            <v>吴焕圣</v>
          </cell>
          <cell r="E1387" t="str">
            <v>男</v>
          </cell>
          <cell r="F1387" t="str">
            <v>汉</v>
          </cell>
          <cell r="G1387" t="str">
            <v>党员</v>
          </cell>
          <cell r="H1387" t="str">
            <v>330204199508292010</v>
          </cell>
          <cell r="K1387" t="str">
            <v>北京化工大学</v>
          </cell>
          <cell r="L1387">
            <v>211</v>
          </cell>
          <cell r="M1387" t="str">
            <v>生物功能材料</v>
          </cell>
          <cell r="N1387" t="str">
            <v>2017.6</v>
          </cell>
          <cell r="O1387" t="str">
            <v>高分子化学与物理</v>
          </cell>
        </row>
        <row r="1388">
          <cell r="D1388" t="str">
            <v>肖溪</v>
          </cell>
          <cell r="E1388" t="str">
            <v>女</v>
          </cell>
          <cell r="F1388" t="str">
            <v>汉</v>
          </cell>
          <cell r="G1388" t="str">
            <v>团员</v>
          </cell>
          <cell r="H1388" t="str">
            <v>370213199508026023</v>
          </cell>
          <cell r="K1388" t="str">
            <v>南京理工大学</v>
          </cell>
          <cell r="L1388">
            <v>211</v>
          </cell>
          <cell r="M1388" t="str">
            <v>纳米材料与技术</v>
          </cell>
          <cell r="N1388" t="str">
            <v>2017.6</v>
          </cell>
          <cell r="O1388" t="str">
            <v>材料工程</v>
          </cell>
        </row>
        <row r="1389">
          <cell r="D1389" t="str">
            <v>邢开</v>
          </cell>
          <cell r="E1389" t="str">
            <v>男</v>
          </cell>
          <cell r="F1389" t="str">
            <v>汉</v>
          </cell>
          <cell r="G1389" t="str">
            <v>团员</v>
          </cell>
          <cell r="H1389" t="str">
            <v>332501199502250011</v>
          </cell>
          <cell r="K1389" t="str">
            <v>浙江大学</v>
          </cell>
          <cell r="L1389">
            <v>985</v>
          </cell>
          <cell r="M1389" t="str">
            <v>高分子材料与工程</v>
          </cell>
          <cell r="N1389" t="str">
            <v>2017.6</v>
          </cell>
          <cell r="O1389" t="str">
            <v>高分子化学与物理</v>
          </cell>
        </row>
        <row r="1390">
          <cell r="D1390" t="str">
            <v>徐厚强</v>
          </cell>
          <cell r="E1390" t="str">
            <v>男</v>
          </cell>
          <cell r="F1390" t="str">
            <v>汉</v>
          </cell>
          <cell r="G1390" t="str">
            <v>预备党员</v>
          </cell>
          <cell r="H1390" t="str">
            <v>612321199306024318</v>
          </cell>
          <cell r="K1390" t="str">
            <v>中南大学</v>
          </cell>
          <cell r="L1390">
            <v>985</v>
          </cell>
          <cell r="M1390" t="str">
            <v>新能源科学与工程</v>
          </cell>
          <cell r="N1390" t="str">
            <v>2017.6</v>
          </cell>
          <cell r="O1390" t="str">
            <v>材料物理与化学</v>
          </cell>
        </row>
        <row r="1391">
          <cell r="D1391" t="str">
            <v>徐慧文</v>
          </cell>
          <cell r="E1391" t="str">
            <v>男</v>
          </cell>
          <cell r="F1391" t="str">
            <v>汉</v>
          </cell>
          <cell r="G1391" t="str">
            <v>团员</v>
          </cell>
          <cell r="H1391" t="str">
            <v>360681199411152214</v>
          </cell>
          <cell r="K1391" t="str">
            <v>南京工业大学</v>
          </cell>
          <cell r="L1391" t="str">
            <v>一般</v>
          </cell>
          <cell r="M1391" t="str">
            <v>无机非金属材料工程</v>
          </cell>
          <cell r="N1391" t="str">
            <v>2017.6</v>
          </cell>
          <cell r="O1391" t="str">
            <v>材料工程</v>
          </cell>
        </row>
        <row r="1392">
          <cell r="D1392" t="str">
            <v>徐隹军</v>
          </cell>
          <cell r="E1392" t="str">
            <v>男</v>
          </cell>
          <cell r="F1392" t="str">
            <v>汉</v>
          </cell>
          <cell r="G1392" t="str">
            <v>团员</v>
          </cell>
          <cell r="H1392" t="str">
            <v>339005199410062114</v>
          </cell>
          <cell r="K1392" t="str">
            <v>浙江工业大学</v>
          </cell>
          <cell r="L1392" t="str">
            <v>一般</v>
          </cell>
          <cell r="M1392" t="str">
            <v>材料科学与工程</v>
          </cell>
          <cell r="N1392" t="str">
            <v>2017.6</v>
          </cell>
          <cell r="O1392" t="str">
            <v>高分子化学与物理</v>
          </cell>
        </row>
        <row r="1393">
          <cell r="D1393" t="str">
            <v>许垚</v>
          </cell>
          <cell r="E1393" t="str">
            <v>男</v>
          </cell>
          <cell r="F1393" t="str">
            <v>汉</v>
          </cell>
          <cell r="G1393" t="str">
            <v>团员</v>
          </cell>
          <cell r="H1393" t="str">
            <v>33062419950622111X</v>
          </cell>
          <cell r="K1393" t="str">
            <v>浙江大学</v>
          </cell>
          <cell r="L1393">
            <v>985</v>
          </cell>
          <cell r="M1393" t="str">
            <v>高分子材料与科学</v>
          </cell>
          <cell r="N1393" t="str">
            <v>2017.6</v>
          </cell>
          <cell r="O1393" t="str">
            <v>化学工程</v>
          </cell>
        </row>
        <row r="1394">
          <cell r="D1394" t="str">
            <v>闫锦</v>
          </cell>
          <cell r="E1394" t="str">
            <v>女</v>
          </cell>
          <cell r="F1394" t="str">
            <v>汉</v>
          </cell>
          <cell r="G1394" t="str">
            <v>预备党员</v>
          </cell>
          <cell r="H1394" t="str">
            <v>41130219941007182X</v>
          </cell>
          <cell r="K1394" t="str">
            <v>合肥工业大学</v>
          </cell>
          <cell r="L1394">
            <v>211</v>
          </cell>
          <cell r="M1394" t="str">
            <v>化学工程与工艺</v>
          </cell>
          <cell r="N1394" t="str">
            <v>201706</v>
          </cell>
          <cell r="O1394" t="str">
            <v>高分子化学与物理</v>
          </cell>
        </row>
        <row r="1395">
          <cell r="D1395" t="str">
            <v>严婷婷</v>
          </cell>
          <cell r="E1395" t="str">
            <v>女</v>
          </cell>
          <cell r="F1395" t="str">
            <v>汉</v>
          </cell>
          <cell r="G1395" t="str">
            <v>预备党员</v>
          </cell>
          <cell r="H1395" t="str">
            <v>320982199411211769</v>
          </cell>
          <cell r="K1395" t="str">
            <v>中国矿业大学</v>
          </cell>
          <cell r="L1395">
            <v>211</v>
          </cell>
          <cell r="M1395" t="str">
            <v>材料成型及控制工程</v>
          </cell>
          <cell r="N1395" t="str">
            <v>2017.6</v>
          </cell>
          <cell r="O1395" t="str">
            <v>材料工程</v>
          </cell>
        </row>
        <row r="1396">
          <cell r="D1396" t="str">
            <v>杨浩</v>
          </cell>
          <cell r="E1396" t="str">
            <v>男</v>
          </cell>
          <cell r="F1396" t="str">
            <v>汉</v>
          </cell>
          <cell r="G1396" t="str">
            <v>团员</v>
          </cell>
          <cell r="H1396" t="str">
            <v>33020519941212481X</v>
          </cell>
          <cell r="K1396" t="str">
            <v>中国计量大学</v>
          </cell>
          <cell r="L1396" t="str">
            <v>一般</v>
          </cell>
          <cell r="M1396" t="str">
            <v>材料化学</v>
          </cell>
          <cell r="N1396" t="str">
            <v>2017.6</v>
          </cell>
          <cell r="O1396" t="str">
            <v>材料工程</v>
          </cell>
        </row>
        <row r="1397">
          <cell r="D1397" t="str">
            <v>杨明阳</v>
          </cell>
          <cell r="E1397" t="str">
            <v>男</v>
          </cell>
          <cell r="F1397" t="str">
            <v>汉</v>
          </cell>
          <cell r="G1397" t="str">
            <v>团员</v>
          </cell>
          <cell r="H1397" t="str">
            <v>412826199607053114</v>
          </cell>
          <cell r="K1397" t="str">
            <v>青岛理工大学</v>
          </cell>
          <cell r="L1397" t="str">
            <v>一般</v>
          </cell>
          <cell r="M1397" t="str">
            <v>材料科学与工程</v>
          </cell>
          <cell r="N1397" t="str">
            <v>2017.6</v>
          </cell>
          <cell r="O1397" t="str">
            <v>材料工程</v>
          </cell>
        </row>
        <row r="1398">
          <cell r="D1398" t="str">
            <v>杨清</v>
          </cell>
          <cell r="E1398" t="str">
            <v>女</v>
          </cell>
          <cell r="F1398" t="str">
            <v>汉</v>
          </cell>
          <cell r="G1398" t="str">
            <v>团员</v>
          </cell>
          <cell r="H1398" t="str">
            <v>421125199509250065</v>
          </cell>
          <cell r="K1398" t="str">
            <v>武汉工程大学</v>
          </cell>
          <cell r="L1398" t="str">
            <v>一般</v>
          </cell>
          <cell r="M1398" t="str">
            <v>化学工程与工艺</v>
          </cell>
          <cell r="N1398" t="str">
            <v>2017.6</v>
          </cell>
          <cell r="O1398" t="str">
            <v>材料工程</v>
          </cell>
        </row>
        <row r="1399">
          <cell r="D1399" t="str">
            <v>杨思民</v>
          </cell>
          <cell r="E1399" t="str">
            <v>男</v>
          </cell>
          <cell r="F1399" t="str">
            <v>汉</v>
          </cell>
          <cell r="G1399" t="str">
            <v>团员</v>
          </cell>
          <cell r="H1399" t="str">
            <v>330327199508290250</v>
          </cell>
          <cell r="K1399" t="str">
            <v>宁波大学科学技术学院</v>
          </cell>
          <cell r="L1399" t="str">
            <v>一般</v>
          </cell>
          <cell r="M1399" t="str">
            <v>应用化学</v>
          </cell>
          <cell r="N1399" t="str">
            <v>2017.6</v>
          </cell>
          <cell r="O1399" t="str">
            <v>化学工程</v>
          </cell>
        </row>
        <row r="1400">
          <cell r="D1400" t="str">
            <v>杨振东</v>
          </cell>
          <cell r="E1400" t="str">
            <v>男</v>
          </cell>
          <cell r="F1400" t="str">
            <v>汉</v>
          </cell>
          <cell r="G1400" t="str">
            <v>团员</v>
          </cell>
          <cell r="H1400" t="str">
            <v>230402199410100310</v>
          </cell>
          <cell r="K1400" t="str">
            <v>中国海洋大学</v>
          </cell>
          <cell r="L1400">
            <v>985</v>
          </cell>
          <cell r="M1400" t="str">
            <v>化学</v>
          </cell>
          <cell r="N1400" t="str">
            <v>2017.6</v>
          </cell>
          <cell r="O1400" t="str">
            <v>材料工程</v>
          </cell>
        </row>
        <row r="1401">
          <cell r="D1401" t="str">
            <v>姚晨阳</v>
          </cell>
          <cell r="E1401" t="str">
            <v>男</v>
          </cell>
          <cell r="F1401" t="str">
            <v>汉</v>
          </cell>
          <cell r="G1401" t="str">
            <v>团员</v>
          </cell>
          <cell r="H1401" t="str">
            <v>320684199406235914</v>
          </cell>
          <cell r="K1401" t="str">
            <v>中南大学</v>
          </cell>
          <cell r="L1401">
            <v>985</v>
          </cell>
          <cell r="M1401" t="str">
            <v>材料化学</v>
          </cell>
          <cell r="N1401" t="str">
            <v>2017.6</v>
          </cell>
          <cell r="O1401" t="str">
            <v>材料工程</v>
          </cell>
        </row>
        <row r="1402">
          <cell r="D1402" t="str">
            <v>叶俊雅</v>
          </cell>
          <cell r="E1402" t="str">
            <v>男</v>
          </cell>
          <cell r="F1402" t="str">
            <v>汉</v>
          </cell>
          <cell r="G1402" t="str">
            <v>预备党员</v>
          </cell>
          <cell r="H1402" t="str">
            <v>33102219950505057X</v>
          </cell>
          <cell r="K1402" t="str">
            <v>南京工业大学</v>
          </cell>
          <cell r="L1402" t="str">
            <v>一般</v>
          </cell>
          <cell r="M1402" t="str">
            <v>无机非金属材料工程</v>
          </cell>
          <cell r="N1402" t="str">
            <v>2017.6</v>
          </cell>
          <cell r="O1402" t="str">
            <v>材料工程</v>
          </cell>
        </row>
        <row r="1403">
          <cell r="D1403" t="str">
            <v>张春燕</v>
          </cell>
          <cell r="E1403" t="str">
            <v>女</v>
          </cell>
          <cell r="F1403" t="str">
            <v>汉</v>
          </cell>
          <cell r="G1403" t="str">
            <v>团员</v>
          </cell>
          <cell r="H1403" t="str">
            <v>371526199502080829</v>
          </cell>
          <cell r="K1403" t="str">
            <v>青岛科技大学</v>
          </cell>
          <cell r="L1403" t="str">
            <v>一般</v>
          </cell>
          <cell r="M1403" t="str">
            <v>材料化学</v>
          </cell>
          <cell r="N1403" t="str">
            <v>2017.6</v>
          </cell>
          <cell r="O1403" t="str">
            <v>材料工程</v>
          </cell>
        </row>
        <row r="1404">
          <cell r="D1404" t="str">
            <v>张玲</v>
          </cell>
          <cell r="E1404" t="str">
            <v>女</v>
          </cell>
          <cell r="F1404" t="str">
            <v>汉</v>
          </cell>
          <cell r="G1404" t="str">
            <v>团员</v>
          </cell>
          <cell r="H1404" t="str">
            <v>330781199512282026</v>
          </cell>
          <cell r="K1404" t="str">
            <v>西南交通大学</v>
          </cell>
          <cell r="L1404">
            <v>211</v>
          </cell>
          <cell r="M1404" t="str">
            <v>高分子科学与工程</v>
          </cell>
          <cell r="N1404" t="str">
            <v>2017.6</v>
          </cell>
          <cell r="O1404" t="str">
            <v>化学工程</v>
          </cell>
        </row>
        <row r="1405">
          <cell r="D1405" t="str">
            <v>张天阳</v>
          </cell>
          <cell r="E1405" t="str">
            <v>男</v>
          </cell>
          <cell r="F1405" t="str">
            <v>汉</v>
          </cell>
          <cell r="G1405" t="str">
            <v>团员</v>
          </cell>
          <cell r="H1405" t="str">
            <v>370902199502280919</v>
          </cell>
          <cell r="K1405" t="str">
            <v>河北大学</v>
          </cell>
          <cell r="L1405" t="str">
            <v>一般</v>
          </cell>
          <cell r="M1405" t="str">
            <v>自动化</v>
          </cell>
          <cell r="N1405" t="str">
            <v>201706</v>
          </cell>
          <cell r="O1405" t="str">
            <v>机械制造及其自动化</v>
          </cell>
        </row>
        <row r="1406">
          <cell r="D1406" t="str">
            <v>张文霞</v>
          </cell>
          <cell r="E1406" t="str">
            <v>女</v>
          </cell>
          <cell r="F1406" t="str">
            <v>汉</v>
          </cell>
          <cell r="G1406" t="str">
            <v>预备党员</v>
          </cell>
          <cell r="H1406" t="str">
            <v>412724199107286968</v>
          </cell>
          <cell r="K1406" t="str">
            <v>南京工业大学</v>
          </cell>
          <cell r="L1406" t="str">
            <v>一般</v>
          </cell>
          <cell r="M1406" t="str">
            <v>高分子材料与工程</v>
          </cell>
          <cell r="N1406" t="str">
            <v>2017.6</v>
          </cell>
          <cell r="O1406" t="str">
            <v>化学工程</v>
          </cell>
        </row>
        <row r="1407">
          <cell r="D1407" t="str">
            <v>张艺群</v>
          </cell>
          <cell r="E1407" t="str">
            <v>女</v>
          </cell>
          <cell r="F1407" t="str">
            <v>汉</v>
          </cell>
          <cell r="G1407" t="str">
            <v>团员</v>
          </cell>
          <cell r="H1407" t="str">
            <v>330724199508292929</v>
          </cell>
          <cell r="K1407" t="str">
            <v>合肥工业大学</v>
          </cell>
          <cell r="L1407">
            <v>211</v>
          </cell>
          <cell r="M1407" t="str">
            <v>新能源材料与器件</v>
          </cell>
          <cell r="N1407" t="str">
            <v>2017.6</v>
          </cell>
          <cell r="O1407" t="str">
            <v>材料工程</v>
          </cell>
        </row>
        <row r="1408">
          <cell r="D1408" t="str">
            <v>赵文超</v>
          </cell>
          <cell r="E1408" t="str">
            <v>男</v>
          </cell>
          <cell r="F1408" t="str">
            <v>汉</v>
          </cell>
          <cell r="G1408" t="str">
            <v>团员</v>
          </cell>
          <cell r="H1408" t="str">
            <v>371421199512060875</v>
          </cell>
          <cell r="K1408" t="str">
            <v>西南交通大学</v>
          </cell>
          <cell r="L1408">
            <v>211</v>
          </cell>
          <cell r="M1408" t="str">
            <v>材料科学与工程</v>
          </cell>
          <cell r="N1408" t="str">
            <v>2017.6</v>
          </cell>
          <cell r="O1408" t="str">
            <v>材料工程</v>
          </cell>
        </row>
        <row r="1409">
          <cell r="D1409" t="str">
            <v>郑淑璟</v>
          </cell>
          <cell r="E1409" t="str">
            <v>女</v>
          </cell>
          <cell r="F1409" t="str">
            <v>汉</v>
          </cell>
          <cell r="G1409" t="str">
            <v>党员</v>
          </cell>
          <cell r="H1409" t="str">
            <v>330821199508194225</v>
          </cell>
          <cell r="K1409" t="str">
            <v>中国矿业大学</v>
          </cell>
          <cell r="L1409">
            <v>211</v>
          </cell>
          <cell r="M1409" t="str">
            <v>材料成型及控制工程</v>
          </cell>
          <cell r="N1409" t="str">
            <v>201706</v>
          </cell>
          <cell r="O1409" t="str">
            <v>材料加工工程</v>
          </cell>
        </row>
        <row r="1410">
          <cell r="D1410" t="str">
            <v>郑亚楠</v>
          </cell>
          <cell r="E1410" t="str">
            <v>女</v>
          </cell>
          <cell r="F1410" t="str">
            <v>汉</v>
          </cell>
          <cell r="G1410" t="str">
            <v>团员</v>
          </cell>
          <cell r="H1410" t="str">
            <v>37068519940114172X</v>
          </cell>
          <cell r="K1410" t="str">
            <v>郑州大学</v>
          </cell>
          <cell r="L1410">
            <v>211</v>
          </cell>
          <cell r="M1410" t="str">
            <v>化学工程与工艺</v>
          </cell>
          <cell r="N1410" t="str">
            <v>2016.6</v>
          </cell>
          <cell r="O1410" t="str">
            <v>材料工程</v>
          </cell>
        </row>
        <row r="1411">
          <cell r="D1411" t="str">
            <v>周靖媛</v>
          </cell>
          <cell r="E1411" t="str">
            <v>女</v>
          </cell>
          <cell r="F1411" t="str">
            <v>汉</v>
          </cell>
          <cell r="G1411" t="str">
            <v>团员</v>
          </cell>
          <cell r="H1411" t="str">
            <v>411403199506196020</v>
          </cell>
          <cell r="K1411" t="str">
            <v>山东大学</v>
          </cell>
          <cell r="L1411">
            <v>985</v>
          </cell>
          <cell r="M1411" t="str">
            <v>材料成型及控制工程</v>
          </cell>
          <cell r="N1411" t="str">
            <v>2017.6</v>
          </cell>
          <cell r="O1411" t="str">
            <v>材料工程</v>
          </cell>
        </row>
        <row r="1412">
          <cell r="D1412" t="str">
            <v>李汉超</v>
          </cell>
          <cell r="E1412" t="str">
            <v>男</v>
          </cell>
          <cell r="F1412" t="str">
            <v>汉</v>
          </cell>
          <cell r="G1412" t="str">
            <v>团员</v>
          </cell>
          <cell r="H1412" t="str">
            <v>420222199309200018</v>
          </cell>
          <cell r="I1412" t="str">
            <v>18771100143</v>
          </cell>
          <cell r="J1412" t="str">
            <v>317303007@qq.com</v>
          </cell>
          <cell r="K1412" t="str">
            <v>武汉工程大学</v>
          </cell>
          <cell r="L1412" t="str">
            <v>一般</v>
          </cell>
          <cell r="M1412" t="str">
            <v>材料化学</v>
          </cell>
          <cell r="N1412" t="str">
            <v>201507</v>
          </cell>
          <cell r="O1412" t="str">
            <v>材料物理与化学</v>
          </cell>
        </row>
        <row r="1413">
          <cell r="D1413" t="str">
            <v>施迪未</v>
          </cell>
          <cell r="E1413" t="str">
            <v>男</v>
          </cell>
          <cell r="F1413" t="str">
            <v>汉</v>
          </cell>
          <cell r="G1413" t="str">
            <v>党员</v>
          </cell>
          <cell r="H1413" t="str">
            <v>330211199103300055</v>
          </cell>
          <cell r="I1413" t="str">
            <v>18868970378</v>
          </cell>
          <cell r="J1413" t="str">
            <v>1030934759@qq.com</v>
          </cell>
          <cell r="K1413" t="str">
            <v>西安交通大学</v>
          </cell>
          <cell r="L1413">
            <v>985</v>
          </cell>
          <cell r="M1413" t="str">
            <v>材料科学与工程</v>
          </cell>
          <cell r="N1413" t="str">
            <v>201507</v>
          </cell>
          <cell r="O1413" t="str">
            <v>材料物理与化学</v>
          </cell>
        </row>
        <row r="1414">
          <cell r="D1414" t="str">
            <v>曹宝华</v>
          </cell>
          <cell r="E1414" t="str">
            <v>男</v>
          </cell>
          <cell r="H1414" t="str">
            <v>412727199001196779</v>
          </cell>
          <cell r="K1414" t="str">
            <v>河南工业大学</v>
          </cell>
          <cell r="L1414" t="str">
            <v>一般</v>
          </cell>
          <cell r="M1414" t="str">
            <v>材料科学与工程</v>
          </cell>
          <cell r="N1414" t="str">
            <v>2014.6.</v>
          </cell>
          <cell r="O1414" t="str">
            <v>材料工程（专业学位）</v>
          </cell>
        </row>
        <row r="1415">
          <cell r="D1415" t="str">
            <v>曹亚茹</v>
          </cell>
          <cell r="E1415" t="str">
            <v>女</v>
          </cell>
          <cell r="H1415" t="str">
            <v>610525199301270848</v>
          </cell>
          <cell r="K1415" t="str">
            <v>西安建筑科技大学</v>
          </cell>
          <cell r="L1415" t="str">
            <v>一般</v>
          </cell>
          <cell r="M1415" t="str">
            <v>金属材料工程</v>
          </cell>
          <cell r="N1415" t="str">
            <v>2017.6</v>
          </cell>
          <cell r="O1415" t="str">
            <v>材料工程（专业学位）</v>
          </cell>
        </row>
        <row r="1416">
          <cell r="D1416" t="str">
            <v>管文</v>
          </cell>
          <cell r="E1416" t="str">
            <v>男</v>
          </cell>
          <cell r="H1416" t="str">
            <v>360731198906275379</v>
          </cell>
          <cell r="K1416" t="str">
            <v>南昌航空大学</v>
          </cell>
          <cell r="L1416" t="str">
            <v>一般</v>
          </cell>
          <cell r="M1416" t="str">
            <v>高分子材料与工程</v>
          </cell>
          <cell r="N1416" t="str">
            <v>2013.6</v>
          </cell>
          <cell r="O1416" t="str">
            <v>物理化学</v>
          </cell>
        </row>
        <row r="1417">
          <cell r="D1417" t="str">
            <v>郝华颖</v>
          </cell>
          <cell r="E1417" t="str">
            <v>女</v>
          </cell>
          <cell r="H1417" t="str">
            <v>412721199603034744</v>
          </cell>
          <cell r="K1417" t="str">
            <v>河南理工大学</v>
          </cell>
          <cell r="L1417" t="str">
            <v>一般</v>
          </cell>
          <cell r="M1417" t="str">
            <v>自动化</v>
          </cell>
          <cell r="N1417" t="str">
            <v>2017.5</v>
          </cell>
          <cell r="O1417" t="str">
            <v>机械工程（专业学位）</v>
          </cell>
        </row>
        <row r="1418">
          <cell r="D1418" t="str">
            <v>胡思哲</v>
          </cell>
          <cell r="E1418" t="str">
            <v>男</v>
          </cell>
          <cell r="H1418" t="str">
            <v>140302199305100012</v>
          </cell>
          <cell r="K1418" t="str">
            <v>南京工业大学</v>
          </cell>
          <cell r="L1418" t="str">
            <v>一般</v>
          </cell>
          <cell r="M1418" t="str">
            <v>复合材料与工程</v>
          </cell>
          <cell r="N1418" t="str">
            <v>2017.6</v>
          </cell>
          <cell r="O1418" t="str">
            <v>材料工程（专业学位）</v>
          </cell>
        </row>
        <row r="1419">
          <cell r="D1419" t="str">
            <v>胡旭</v>
          </cell>
          <cell r="E1419" t="str">
            <v>男</v>
          </cell>
          <cell r="H1419" t="str">
            <v>330282199502155516</v>
          </cell>
          <cell r="K1419" t="str">
            <v>浙江工业大学</v>
          </cell>
          <cell r="L1419" t="str">
            <v>一般</v>
          </cell>
          <cell r="M1419" t="str">
            <v>高分子材料</v>
          </cell>
          <cell r="N1419" t="str">
            <v>2017.6</v>
          </cell>
          <cell r="O1419" t="str">
            <v>材料工程（专业学位）</v>
          </cell>
        </row>
        <row r="1420">
          <cell r="D1420" t="str">
            <v>李硕</v>
          </cell>
          <cell r="E1420" t="str">
            <v>男</v>
          </cell>
          <cell r="H1420" t="str">
            <v>13012519920518453X</v>
          </cell>
          <cell r="K1420" t="str">
            <v>南昌航空大学</v>
          </cell>
          <cell r="L1420" t="str">
            <v>一般</v>
          </cell>
          <cell r="M1420" t="str">
            <v>金属材料工程</v>
          </cell>
          <cell r="N1420" t="str">
            <v>2016.6</v>
          </cell>
          <cell r="O1420" t="str">
            <v>材料工程（专业学位）</v>
          </cell>
        </row>
        <row r="1421">
          <cell r="D1421" t="str">
            <v>李梓进</v>
          </cell>
          <cell r="E1421" t="str">
            <v>男</v>
          </cell>
          <cell r="H1421" t="str">
            <v>13042719930108671x</v>
          </cell>
          <cell r="K1421" t="str">
            <v>合肥工业大学</v>
          </cell>
          <cell r="L1421">
            <v>211</v>
          </cell>
          <cell r="M1421" t="str">
            <v>粉体材料科学与工程</v>
          </cell>
          <cell r="N1421" t="str">
            <v>2016.6</v>
          </cell>
          <cell r="O1421" t="str">
            <v>材料工程（专业学位）</v>
          </cell>
        </row>
        <row r="1422">
          <cell r="D1422" t="str">
            <v>廖是聪</v>
          </cell>
          <cell r="E1422" t="str">
            <v>男</v>
          </cell>
          <cell r="H1422" t="str">
            <v>421003199406040539</v>
          </cell>
          <cell r="K1422" t="str">
            <v>三峡大学</v>
          </cell>
          <cell r="L1422" t="str">
            <v>一般</v>
          </cell>
          <cell r="M1422" t="str">
            <v>材料科学与工程</v>
          </cell>
          <cell r="N1422" t="str">
            <v>2016.6</v>
          </cell>
          <cell r="O1422" t="str">
            <v>材料工程（专业学位）</v>
          </cell>
        </row>
        <row r="1423">
          <cell r="D1423" t="str">
            <v>刘景花</v>
          </cell>
          <cell r="E1423" t="str">
            <v>女</v>
          </cell>
          <cell r="H1423" t="str">
            <v>320482199511210504</v>
          </cell>
          <cell r="K1423" t="str">
            <v>南通大学</v>
          </cell>
          <cell r="L1423" t="str">
            <v>一般</v>
          </cell>
          <cell r="M1423" t="str">
            <v>高分子材料与工程</v>
          </cell>
          <cell r="N1423" t="str">
            <v>2017.6</v>
          </cell>
          <cell r="O1423" t="str">
            <v>材料工程（专业学位）</v>
          </cell>
        </row>
        <row r="1424">
          <cell r="D1424" t="str">
            <v>刘宜慧</v>
          </cell>
          <cell r="E1424" t="str">
            <v>女</v>
          </cell>
          <cell r="H1424" t="str">
            <v>340823199302065828</v>
          </cell>
          <cell r="K1424" t="str">
            <v>中北大学</v>
          </cell>
          <cell r="L1424" t="str">
            <v>一般</v>
          </cell>
          <cell r="M1424" t="str">
            <v>制药工程</v>
          </cell>
          <cell r="N1424" t="str">
            <v>2016.6</v>
          </cell>
          <cell r="O1424" t="str">
            <v>材料工程（专业学位）</v>
          </cell>
        </row>
        <row r="1425">
          <cell r="D1425" t="str">
            <v>刘子明</v>
          </cell>
          <cell r="E1425" t="str">
            <v>男</v>
          </cell>
          <cell r="H1425" t="str">
            <v>140223199309190517</v>
          </cell>
          <cell r="K1425" t="str">
            <v>武汉理工大学</v>
          </cell>
          <cell r="L1425">
            <v>211</v>
          </cell>
          <cell r="M1425" t="str">
            <v>机械工程</v>
          </cell>
          <cell r="N1425" t="str">
            <v>2017.6</v>
          </cell>
          <cell r="O1425" t="str">
            <v>机械工程（专业学位）</v>
          </cell>
        </row>
        <row r="1426">
          <cell r="D1426" t="str">
            <v>王增桂</v>
          </cell>
          <cell r="E1426" t="str">
            <v>男</v>
          </cell>
          <cell r="H1426" t="str">
            <v>371122199503252517</v>
          </cell>
          <cell r="K1426" t="str">
            <v>青岛科技大学</v>
          </cell>
          <cell r="L1426" t="str">
            <v>一般</v>
          </cell>
          <cell r="M1426" t="str">
            <v>高分子材料与工程</v>
          </cell>
          <cell r="N1426" t="str">
            <v>2017.6</v>
          </cell>
          <cell r="O1426" t="str">
            <v>物理化学</v>
          </cell>
        </row>
        <row r="1427">
          <cell r="D1427" t="str">
            <v>武星</v>
          </cell>
          <cell r="E1427" t="str">
            <v>男</v>
          </cell>
          <cell r="H1427" t="str">
            <v>410881199404270277</v>
          </cell>
          <cell r="K1427" t="str">
            <v>郑州大学</v>
          </cell>
          <cell r="L1427">
            <v>211</v>
          </cell>
          <cell r="M1427" t="str">
            <v>高分子材料</v>
          </cell>
          <cell r="N1427" t="str">
            <v>2016.6</v>
          </cell>
          <cell r="O1427" t="str">
            <v>凝聚态物理</v>
          </cell>
        </row>
        <row r="1428">
          <cell r="D1428" t="str">
            <v>许蓓蓓</v>
          </cell>
          <cell r="E1428" t="str">
            <v>女</v>
          </cell>
          <cell r="H1428" t="str">
            <v>320623199412315627</v>
          </cell>
          <cell r="K1428" t="str">
            <v>南京工业大学</v>
          </cell>
          <cell r="L1428" t="str">
            <v>一般</v>
          </cell>
          <cell r="M1428" t="str">
            <v>复合材料与工程</v>
          </cell>
          <cell r="N1428" t="str">
            <v>2017.6</v>
          </cell>
          <cell r="O1428" t="str">
            <v>材料工程（专业学位）</v>
          </cell>
        </row>
        <row r="1429">
          <cell r="D1429" t="str">
            <v>颜卓然</v>
          </cell>
          <cell r="E1429" t="str">
            <v>男</v>
          </cell>
          <cell r="H1429" t="str">
            <v>37088219950604061X</v>
          </cell>
          <cell r="K1429" t="str">
            <v>大连海事大学</v>
          </cell>
          <cell r="L1429">
            <v>211</v>
          </cell>
          <cell r="M1429" t="str">
            <v>材料科学与工程</v>
          </cell>
          <cell r="N1429" t="str">
            <v>2017.6</v>
          </cell>
          <cell r="O1429" t="str">
            <v>物理化学</v>
          </cell>
        </row>
        <row r="1430">
          <cell r="D1430" t="str">
            <v>张畅</v>
          </cell>
          <cell r="E1430" t="str">
            <v>男</v>
          </cell>
          <cell r="H1430" t="str">
            <v>321084199310060417</v>
          </cell>
          <cell r="K1430" t="str">
            <v>浙江大学宁波理工学院</v>
          </cell>
          <cell r="L1430" t="str">
            <v>一般</v>
          </cell>
          <cell r="M1430" t="str">
            <v>化学工程与工艺</v>
          </cell>
          <cell r="N1430" t="str">
            <v>2016.06</v>
          </cell>
          <cell r="O1430" t="str">
            <v>材料工程（专业学位）</v>
          </cell>
        </row>
        <row r="1431">
          <cell r="D1431" t="str">
            <v>郑皓</v>
          </cell>
          <cell r="E1431" t="str">
            <v>男</v>
          </cell>
          <cell r="H1431" t="str">
            <v>330324199412162810</v>
          </cell>
          <cell r="K1431" t="str">
            <v>宁波大学</v>
          </cell>
          <cell r="L1431" t="str">
            <v>一般</v>
          </cell>
          <cell r="M1431" t="str">
            <v>材料科学与工程</v>
          </cell>
          <cell r="N1431" t="str">
            <v>2017.9</v>
          </cell>
          <cell r="O1431" t="str">
            <v>材料工程（专业学位）</v>
          </cell>
        </row>
        <row r="1432">
          <cell r="D1432" t="str">
            <v>郑哲帅</v>
          </cell>
          <cell r="E1432" t="str">
            <v>男</v>
          </cell>
          <cell r="H1432" t="str">
            <v>331021199508271259</v>
          </cell>
          <cell r="K1432" t="str">
            <v>上海海事大学</v>
          </cell>
          <cell r="L1432" t="str">
            <v>一般</v>
          </cell>
          <cell r="M1432" t="str">
            <v>材料科学与工程</v>
          </cell>
          <cell r="N1432" t="str">
            <v>2017.6</v>
          </cell>
          <cell r="O1432" t="str">
            <v>材料工程（专业学位）</v>
          </cell>
        </row>
        <row r="1433">
          <cell r="D1433" t="str">
            <v>陈立军</v>
          </cell>
          <cell r="E1433" t="str">
            <v>男</v>
          </cell>
          <cell r="H1433" t="str">
            <v>140224199305120630</v>
          </cell>
          <cell r="K1433" t="str">
            <v>太原理工大学</v>
          </cell>
          <cell r="L1433">
            <v>211</v>
          </cell>
          <cell r="M1433" t="str">
            <v>高分子材料与工程</v>
          </cell>
          <cell r="N1433" t="str">
            <v>2017.6</v>
          </cell>
          <cell r="O1433" t="str">
            <v>高分子化学与物理</v>
          </cell>
        </row>
        <row r="1434">
          <cell r="D1434" t="str">
            <v>初晓龙</v>
          </cell>
          <cell r="E1434" t="str">
            <v>男</v>
          </cell>
          <cell r="H1434" t="str">
            <v>370283199310051214</v>
          </cell>
          <cell r="K1434" t="str">
            <v>哈尔滨工业大学（威海）</v>
          </cell>
          <cell r="L1434">
            <v>211</v>
          </cell>
          <cell r="M1434" t="str">
            <v>焊接技术与工程</v>
          </cell>
          <cell r="N1434" t="str">
            <v>2016.6</v>
          </cell>
          <cell r="O1434" t="str">
            <v>材料科学与工程</v>
          </cell>
        </row>
        <row r="1435">
          <cell r="D1435" t="str">
            <v>次晓晶</v>
          </cell>
          <cell r="E1435" t="str">
            <v>女</v>
          </cell>
          <cell r="H1435" t="str">
            <v>140622199410131947</v>
          </cell>
          <cell r="K1435" t="str">
            <v>南京工业大学</v>
          </cell>
          <cell r="L1435" t="str">
            <v>一般</v>
          </cell>
          <cell r="M1435" t="str">
            <v>材料科学与工程</v>
          </cell>
          <cell r="N1435" t="str">
            <v>2017.6</v>
          </cell>
          <cell r="O1435" t="str">
            <v>材料科学与工程</v>
          </cell>
        </row>
        <row r="1436">
          <cell r="D1436" t="str">
            <v>端思晨</v>
          </cell>
          <cell r="E1436" t="str">
            <v>男</v>
          </cell>
          <cell r="H1436" t="str">
            <v>342626199508270018</v>
          </cell>
          <cell r="K1436" t="str">
            <v>安徽大学</v>
          </cell>
          <cell r="L1436">
            <v>211</v>
          </cell>
          <cell r="M1436" t="str">
            <v>材料化学</v>
          </cell>
          <cell r="N1436" t="str">
            <v>2017.6</v>
          </cell>
          <cell r="O1436" t="str">
            <v>材料科学与工程</v>
          </cell>
        </row>
        <row r="1437">
          <cell r="D1437" t="str">
            <v>段宏筱</v>
          </cell>
          <cell r="E1437" t="str">
            <v>女</v>
          </cell>
          <cell r="H1437" t="str">
            <v>13112719940304438X</v>
          </cell>
          <cell r="K1437" t="str">
            <v>河北工业大学</v>
          </cell>
          <cell r="L1437">
            <v>211</v>
          </cell>
          <cell r="M1437" t="str">
            <v>金属材料</v>
          </cell>
          <cell r="N1437" t="str">
            <v>2017.6</v>
          </cell>
          <cell r="O1437" t="str">
            <v>材料科学与工程</v>
          </cell>
        </row>
        <row r="1438">
          <cell r="D1438" t="str">
            <v>冯静清</v>
          </cell>
          <cell r="E1438" t="str">
            <v>男</v>
          </cell>
          <cell r="H1438" t="str">
            <v>441224199409072313</v>
          </cell>
          <cell r="K1438" t="str">
            <v>中国矿业大学</v>
          </cell>
          <cell r="L1438">
            <v>211</v>
          </cell>
          <cell r="M1438" t="str">
            <v>材料成型与控制工程</v>
          </cell>
          <cell r="N1438" t="str">
            <v>2017.6</v>
          </cell>
          <cell r="O1438" t="str">
            <v>材料科学与工程</v>
          </cell>
        </row>
        <row r="1439">
          <cell r="D1439" t="str">
            <v>葛天昊</v>
          </cell>
          <cell r="E1439" t="str">
            <v>女</v>
          </cell>
          <cell r="H1439" t="str">
            <v>370481199410055667</v>
          </cell>
          <cell r="K1439" t="str">
            <v>中国石油大学（华东）</v>
          </cell>
          <cell r="L1439">
            <v>985</v>
          </cell>
          <cell r="M1439" t="str">
            <v>材料成型及控制工程</v>
          </cell>
          <cell r="N1439" t="str">
            <v>2017.6</v>
          </cell>
          <cell r="O1439" t="str">
            <v>材料科学与工程</v>
          </cell>
        </row>
        <row r="1440">
          <cell r="D1440" t="str">
            <v>郭延博</v>
          </cell>
          <cell r="E1440" t="str">
            <v>女</v>
          </cell>
          <cell r="H1440" t="str">
            <v>13043519931104322X</v>
          </cell>
          <cell r="K1440" t="str">
            <v>河北工业大学</v>
          </cell>
          <cell r="L1440">
            <v>211</v>
          </cell>
          <cell r="M1440" t="str">
            <v>无机非金属材料工程</v>
          </cell>
          <cell r="N1440" t="str">
            <v>2017.6</v>
          </cell>
          <cell r="O1440" t="str">
            <v>材料科学与工程</v>
          </cell>
        </row>
        <row r="1441">
          <cell r="D1441" t="str">
            <v>霍长贺</v>
          </cell>
          <cell r="E1441" t="str">
            <v>男</v>
          </cell>
          <cell r="H1441" t="str">
            <v>131121199101242219</v>
          </cell>
          <cell r="K1441" t="str">
            <v>河北工业大学</v>
          </cell>
          <cell r="L1441">
            <v>211</v>
          </cell>
          <cell r="M1441" t="str">
            <v>材料科学与工程</v>
          </cell>
          <cell r="N1441" t="str">
            <v>2013.6</v>
          </cell>
          <cell r="O1441" t="str">
            <v>材料科学与工程</v>
          </cell>
        </row>
        <row r="1442">
          <cell r="D1442" t="str">
            <v>焦阳</v>
          </cell>
          <cell r="E1442" t="str">
            <v>男</v>
          </cell>
          <cell r="H1442" t="str">
            <v>140106199408250616</v>
          </cell>
          <cell r="K1442" t="str">
            <v>东华大学</v>
          </cell>
          <cell r="L1442">
            <v>211</v>
          </cell>
          <cell r="M1442" t="str">
            <v>高分子材料科学与工程</v>
          </cell>
          <cell r="N1442" t="str">
            <v>2017.6</v>
          </cell>
          <cell r="O1442" t="str">
            <v>材料科学与工程</v>
          </cell>
        </row>
        <row r="1443">
          <cell r="D1443" t="str">
            <v>孔正阳</v>
          </cell>
          <cell r="E1443" t="str">
            <v>女</v>
          </cell>
          <cell r="H1443" t="str">
            <v>330183199411065620</v>
          </cell>
          <cell r="K1443" t="str">
            <v>内蒙古大学</v>
          </cell>
          <cell r="L1443">
            <v>211</v>
          </cell>
          <cell r="M1443" t="str">
            <v>化学（基地）</v>
          </cell>
          <cell r="N1443" t="str">
            <v>2017.6</v>
          </cell>
          <cell r="O1443" t="str">
            <v>高分子化学与物理</v>
          </cell>
        </row>
        <row r="1444">
          <cell r="D1444" t="str">
            <v>雷蕾</v>
          </cell>
          <cell r="E1444" t="str">
            <v>女</v>
          </cell>
          <cell r="H1444" t="str">
            <v>411402199503143023</v>
          </cell>
          <cell r="K1444" t="str">
            <v>上海大学</v>
          </cell>
          <cell r="L1444">
            <v>211</v>
          </cell>
          <cell r="M1444" t="str">
            <v>机械工程</v>
          </cell>
          <cell r="N1444" t="str">
            <v>2017.6</v>
          </cell>
          <cell r="O1444" t="str">
            <v>机械制造及其自动化</v>
          </cell>
        </row>
        <row r="1445">
          <cell r="D1445" t="str">
            <v>李亮</v>
          </cell>
          <cell r="E1445" t="str">
            <v>男</v>
          </cell>
          <cell r="H1445" t="str">
            <v>360731199508224837</v>
          </cell>
          <cell r="K1445" t="str">
            <v>南昌大学</v>
          </cell>
          <cell r="L1445">
            <v>211</v>
          </cell>
          <cell r="M1445" t="str">
            <v>材料科学与工程</v>
          </cell>
          <cell r="N1445" t="str">
            <v>2017.6</v>
          </cell>
          <cell r="O1445" t="str">
            <v>材料科学与工程</v>
          </cell>
        </row>
        <row r="1446">
          <cell r="D1446" t="str">
            <v>梁珊珊</v>
          </cell>
          <cell r="E1446" t="str">
            <v>女</v>
          </cell>
          <cell r="H1446" t="str">
            <v>410882199304162021</v>
          </cell>
          <cell r="K1446" t="str">
            <v>上海大学</v>
          </cell>
          <cell r="L1446">
            <v>211</v>
          </cell>
          <cell r="M1446" t="str">
            <v>高分子材料科学与工程</v>
          </cell>
          <cell r="N1446" t="str">
            <v>2017.6</v>
          </cell>
          <cell r="O1446" t="str">
            <v>高分子化学与物理</v>
          </cell>
        </row>
        <row r="1447">
          <cell r="D1447" t="str">
            <v>龙婷玉</v>
          </cell>
          <cell r="E1447" t="str">
            <v>女</v>
          </cell>
          <cell r="H1447" t="str">
            <v>500239199501250020</v>
          </cell>
          <cell r="K1447" t="str">
            <v>中国石油大学</v>
          </cell>
          <cell r="L1447">
            <v>985</v>
          </cell>
          <cell r="M1447" t="str">
            <v>材料科学与工程(金属方向）</v>
          </cell>
          <cell r="N1447" t="str">
            <v>2017.6</v>
          </cell>
          <cell r="O1447" t="str">
            <v>材料科学与工程</v>
          </cell>
        </row>
        <row r="1448">
          <cell r="D1448" t="str">
            <v>孟达</v>
          </cell>
          <cell r="E1448" t="str">
            <v>男</v>
          </cell>
          <cell r="H1448" t="str">
            <v>35062419941022001X</v>
          </cell>
          <cell r="K1448" t="str">
            <v>西安交通大学</v>
          </cell>
          <cell r="L1448">
            <v>985</v>
          </cell>
          <cell r="M1448" t="str">
            <v>新能源科学与工程</v>
          </cell>
          <cell r="N1448" t="str">
            <v>2017.6</v>
          </cell>
          <cell r="O1448" t="str">
            <v>材料科学与工程</v>
          </cell>
        </row>
        <row r="1449">
          <cell r="D1449" t="str">
            <v>乔颖</v>
          </cell>
          <cell r="E1449" t="str">
            <v>女</v>
          </cell>
          <cell r="H1449" t="str">
            <v>410502199412175008</v>
          </cell>
          <cell r="K1449" t="str">
            <v>郑州大学</v>
          </cell>
          <cell r="L1449">
            <v>211</v>
          </cell>
          <cell r="M1449" t="str">
            <v>高分子材料科学与工程</v>
          </cell>
          <cell r="N1449" t="str">
            <v>2017.6</v>
          </cell>
          <cell r="O1449" t="str">
            <v>高分子化学与物理</v>
          </cell>
        </row>
        <row r="1450">
          <cell r="D1450" t="str">
            <v>乔跃鹏</v>
          </cell>
          <cell r="E1450" t="str">
            <v>男</v>
          </cell>
          <cell r="H1450" t="str">
            <v>330724199202236211</v>
          </cell>
          <cell r="K1450" t="str">
            <v>山东大学</v>
          </cell>
          <cell r="L1450">
            <v>985</v>
          </cell>
          <cell r="M1450" t="str">
            <v>材料化学</v>
          </cell>
          <cell r="N1450" t="str">
            <v>2014.6.</v>
          </cell>
          <cell r="O1450" t="str">
            <v>材料科学与工程</v>
          </cell>
        </row>
        <row r="1451">
          <cell r="D1451" t="str">
            <v>覃康培</v>
          </cell>
          <cell r="E1451" t="str">
            <v>男</v>
          </cell>
          <cell r="H1451" t="str">
            <v>452731199504020013</v>
          </cell>
          <cell r="K1451" t="str">
            <v>武汉理工大学</v>
          </cell>
          <cell r="L1451">
            <v>211</v>
          </cell>
          <cell r="M1451" t="str">
            <v>高分子材料加工</v>
          </cell>
          <cell r="N1451" t="str">
            <v>2013.6</v>
          </cell>
          <cell r="O1451" t="str">
            <v>高分子化学与物理</v>
          </cell>
        </row>
        <row r="1452">
          <cell r="D1452" t="str">
            <v>田恒政</v>
          </cell>
          <cell r="E1452" t="str">
            <v>男</v>
          </cell>
          <cell r="H1452" t="str">
            <v>321284199502210054</v>
          </cell>
          <cell r="K1452" t="str">
            <v>合肥工业大学</v>
          </cell>
          <cell r="L1452">
            <v>211</v>
          </cell>
          <cell r="M1452" t="str">
            <v>材料成型及控制工程</v>
          </cell>
          <cell r="N1452" t="str">
            <v>2017.6</v>
          </cell>
          <cell r="O1452" t="str">
            <v>材料科学与工程</v>
          </cell>
        </row>
        <row r="1453">
          <cell r="D1453" t="str">
            <v>田佳豪</v>
          </cell>
          <cell r="E1453" t="str">
            <v>男</v>
          </cell>
          <cell r="H1453" t="str">
            <v>610124199502211512</v>
          </cell>
          <cell r="K1453" t="str">
            <v>东北大学</v>
          </cell>
          <cell r="L1453">
            <v>985</v>
          </cell>
          <cell r="M1453" t="str">
            <v>机械工程</v>
          </cell>
          <cell r="N1453" t="str">
            <v>2017.6</v>
          </cell>
          <cell r="O1453" t="str">
            <v>机械制造及其自动化</v>
          </cell>
        </row>
        <row r="1454">
          <cell r="D1454" t="str">
            <v>汪闰非</v>
          </cell>
          <cell r="E1454" t="str">
            <v>男</v>
          </cell>
          <cell r="H1454" t="str">
            <v>342501199510192810</v>
          </cell>
          <cell r="K1454" t="str">
            <v>合肥工业大学</v>
          </cell>
          <cell r="L1454">
            <v>211</v>
          </cell>
          <cell r="M1454" t="str">
            <v>新能源材料与器件</v>
          </cell>
          <cell r="N1454" t="str">
            <v>2017.6</v>
          </cell>
          <cell r="O1454" t="str">
            <v>材料科学与工程</v>
          </cell>
        </row>
        <row r="1455">
          <cell r="D1455" t="str">
            <v>王滨搏</v>
          </cell>
          <cell r="E1455" t="str">
            <v>男</v>
          </cell>
          <cell r="H1455" t="str">
            <v>330304199502253331</v>
          </cell>
          <cell r="K1455" t="str">
            <v>合肥工业大学</v>
          </cell>
          <cell r="L1455">
            <v>211</v>
          </cell>
          <cell r="M1455" t="str">
            <v>高分子材料与工程</v>
          </cell>
          <cell r="N1455" t="str">
            <v>2017.6</v>
          </cell>
          <cell r="O1455" t="str">
            <v>高分子化学与物理</v>
          </cell>
        </row>
        <row r="1456">
          <cell r="D1456" t="str">
            <v>王广庆</v>
          </cell>
          <cell r="E1456" t="str">
            <v>男</v>
          </cell>
          <cell r="H1456" t="str">
            <v>362422199306184012</v>
          </cell>
          <cell r="K1456" t="str">
            <v>南昌大学</v>
          </cell>
          <cell r="L1456">
            <v>211</v>
          </cell>
          <cell r="M1456" t="str">
            <v>材料科学工程</v>
          </cell>
          <cell r="N1456" t="str">
            <v>2017.6</v>
          </cell>
          <cell r="O1456" t="str">
            <v>材料科学与工程</v>
          </cell>
        </row>
        <row r="1457">
          <cell r="D1457" t="str">
            <v>王嘉津</v>
          </cell>
          <cell r="E1457" t="str">
            <v>男</v>
          </cell>
          <cell r="H1457" t="str">
            <v>410503199504091510</v>
          </cell>
          <cell r="K1457" t="str">
            <v>湖南大学</v>
          </cell>
          <cell r="L1457">
            <v>985</v>
          </cell>
          <cell r="M1457" t="str">
            <v>自动化</v>
          </cell>
          <cell r="N1457" t="str">
            <v>2017.6</v>
          </cell>
          <cell r="O1457" t="str">
            <v>机械制造及其自动化</v>
          </cell>
        </row>
        <row r="1458">
          <cell r="D1458" t="str">
            <v>王敏杰</v>
          </cell>
          <cell r="E1458" t="str">
            <v>男</v>
          </cell>
          <cell r="H1458" t="str">
            <v>330424199207051818</v>
          </cell>
          <cell r="K1458" t="str">
            <v>南京航空航天大学</v>
          </cell>
          <cell r="L1458">
            <v>211</v>
          </cell>
          <cell r="M1458" t="str">
            <v>飞行器制造工程</v>
          </cell>
          <cell r="N1458" t="str">
            <v>2015.6</v>
          </cell>
          <cell r="O1458" t="str">
            <v>控制理论与控制工程</v>
          </cell>
        </row>
        <row r="1459">
          <cell r="D1459" t="str">
            <v>王晓霞</v>
          </cell>
          <cell r="E1459" t="str">
            <v>女</v>
          </cell>
          <cell r="H1459" t="str">
            <v>370686199307250723</v>
          </cell>
          <cell r="K1459" t="str">
            <v>青海大学</v>
          </cell>
          <cell r="L1459">
            <v>211</v>
          </cell>
          <cell r="M1459" t="str">
            <v>材料成型及控制工程</v>
          </cell>
          <cell r="N1459" t="str">
            <v>2017.6</v>
          </cell>
          <cell r="O1459" t="str">
            <v>材料科学与工程</v>
          </cell>
        </row>
        <row r="1460">
          <cell r="D1460" t="str">
            <v>王月明</v>
          </cell>
          <cell r="E1460" t="str">
            <v>女</v>
          </cell>
          <cell r="H1460" t="str">
            <v>410305199404263524</v>
          </cell>
          <cell r="K1460" t="str">
            <v>陕西师范大学</v>
          </cell>
          <cell r="L1460">
            <v>211</v>
          </cell>
          <cell r="M1460" t="str">
            <v>材料化学</v>
          </cell>
          <cell r="N1460" t="str">
            <v>2016.6</v>
          </cell>
          <cell r="O1460" t="str">
            <v>材料科学与工程</v>
          </cell>
        </row>
        <row r="1461">
          <cell r="D1461" t="str">
            <v>王肇肇</v>
          </cell>
          <cell r="E1461" t="str">
            <v>男</v>
          </cell>
          <cell r="H1461" t="str">
            <v>340828199508183311</v>
          </cell>
          <cell r="K1461" t="str">
            <v>合肥工业大学</v>
          </cell>
          <cell r="L1461">
            <v>211</v>
          </cell>
          <cell r="M1461" t="str">
            <v>金属材料工程</v>
          </cell>
          <cell r="N1461" t="str">
            <v>2017.6</v>
          </cell>
          <cell r="O1461" t="str">
            <v>材料科学与工程</v>
          </cell>
        </row>
        <row r="1462">
          <cell r="D1462" t="str">
            <v>吴宝意</v>
          </cell>
          <cell r="E1462" t="str">
            <v>男</v>
          </cell>
          <cell r="H1462" t="str">
            <v>330327199502010115</v>
          </cell>
          <cell r="K1462" t="str">
            <v>浙江工业大学</v>
          </cell>
          <cell r="L1462" t="str">
            <v>一般</v>
          </cell>
          <cell r="M1462" t="str">
            <v>高分子材料</v>
          </cell>
          <cell r="N1462" t="str">
            <v>2017.6</v>
          </cell>
          <cell r="O1462" t="str">
            <v>高分子化学与物理</v>
          </cell>
        </row>
        <row r="1463">
          <cell r="D1463" t="str">
            <v>徐路峰</v>
          </cell>
          <cell r="E1463" t="str">
            <v>男</v>
          </cell>
          <cell r="H1463" t="str">
            <v>362528199412024534</v>
          </cell>
          <cell r="K1463" t="str">
            <v>南昌大学</v>
          </cell>
          <cell r="L1463">
            <v>211</v>
          </cell>
          <cell r="M1463" t="str">
            <v>材料科学与工程</v>
          </cell>
          <cell r="N1463" t="str">
            <v>2017.6</v>
          </cell>
          <cell r="O1463" t="str">
            <v>材料科学与工程</v>
          </cell>
        </row>
        <row r="1464">
          <cell r="D1464" t="str">
            <v>徐亚文</v>
          </cell>
          <cell r="E1464" t="str">
            <v>女</v>
          </cell>
          <cell r="H1464" t="str">
            <v>362321199608049228</v>
          </cell>
          <cell r="K1464" t="str">
            <v>上海大学</v>
          </cell>
          <cell r="L1464">
            <v>211</v>
          </cell>
          <cell r="M1464" t="str">
            <v>高分子材料与工程</v>
          </cell>
          <cell r="N1464" t="str">
            <v>2017.6</v>
          </cell>
          <cell r="O1464" t="str">
            <v>高分子化学与物理</v>
          </cell>
        </row>
        <row r="1465">
          <cell r="D1465" t="str">
            <v>徐云飞</v>
          </cell>
          <cell r="E1465" t="str">
            <v>男</v>
          </cell>
          <cell r="H1465" t="str">
            <v>321322199412193613</v>
          </cell>
          <cell r="K1465" t="str">
            <v>宁夏大学</v>
          </cell>
          <cell r="L1465">
            <v>211</v>
          </cell>
          <cell r="M1465" t="str">
            <v>新能源材料与器件</v>
          </cell>
          <cell r="N1465" t="str">
            <v>2017.6</v>
          </cell>
          <cell r="O1465" t="str">
            <v>材料科学与工程</v>
          </cell>
        </row>
        <row r="1466">
          <cell r="D1466" t="str">
            <v>杨杰</v>
          </cell>
          <cell r="E1466" t="str">
            <v>男</v>
          </cell>
          <cell r="H1466" t="str">
            <v>370781199604243611</v>
          </cell>
          <cell r="K1466" t="str">
            <v>中国石油大学（华东）</v>
          </cell>
          <cell r="L1466">
            <v>985</v>
          </cell>
          <cell r="M1466" t="str">
            <v>材料成型及控制工程</v>
          </cell>
          <cell r="N1466" t="str">
            <v>2017.6</v>
          </cell>
          <cell r="O1466" t="str">
            <v>材料科学与工程</v>
          </cell>
        </row>
        <row r="1467">
          <cell r="D1467" t="str">
            <v>杨景栋</v>
          </cell>
          <cell r="E1467" t="str">
            <v>男</v>
          </cell>
          <cell r="H1467" t="str">
            <v>130522199305180619</v>
          </cell>
          <cell r="K1467" t="str">
            <v>中国矿业大学</v>
          </cell>
          <cell r="L1467">
            <v>211</v>
          </cell>
          <cell r="M1467" t="str">
            <v>矿物加工工程</v>
          </cell>
          <cell r="N1467">
            <v>2016.6</v>
          </cell>
          <cell r="O1467" t="str">
            <v>材料科学与工程</v>
          </cell>
        </row>
        <row r="1468">
          <cell r="D1468" t="str">
            <v>张逢宣</v>
          </cell>
          <cell r="E1468" t="str">
            <v>女</v>
          </cell>
          <cell r="H1468" t="str">
            <v>37061119950729034X</v>
          </cell>
          <cell r="K1468" t="str">
            <v>南京航空航天大学</v>
          </cell>
          <cell r="L1468">
            <v>211</v>
          </cell>
          <cell r="M1468" t="str">
            <v>机械工程
卓越计划</v>
          </cell>
          <cell r="N1468" t="str">
            <v>2017.6</v>
          </cell>
          <cell r="O1468" t="str">
            <v>机械制造及其自动化</v>
          </cell>
        </row>
        <row r="1469">
          <cell r="D1469" t="str">
            <v>张海涛</v>
          </cell>
          <cell r="E1469" t="str">
            <v>男</v>
          </cell>
          <cell r="H1469" t="str">
            <v>362422199510190014</v>
          </cell>
          <cell r="K1469" t="str">
            <v>东北林业大学</v>
          </cell>
          <cell r="L1469">
            <v>211</v>
          </cell>
          <cell r="M1469" t="str">
            <v>高分子材料与工程</v>
          </cell>
          <cell r="N1469" t="str">
            <v>2017.6</v>
          </cell>
          <cell r="O1469" t="str">
            <v>高分子化学与物理</v>
          </cell>
        </row>
        <row r="1470">
          <cell r="D1470" t="str">
            <v>赵文凯</v>
          </cell>
          <cell r="E1470" t="str">
            <v>男</v>
          </cell>
          <cell r="H1470" t="str">
            <v>320821199507173914</v>
          </cell>
          <cell r="K1470" t="str">
            <v>南京工业大学</v>
          </cell>
          <cell r="L1470" t="str">
            <v>一般</v>
          </cell>
          <cell r="M1470" t="str">
            <v>冶金工程</v>
          </cell>
          <cell r="N1470" t="str">
            <v>2017.6</v>
          </cell>
          <cell r="O1470" t="str">
            <v>材料科学与工程</v>
          </cell>
        </row>
        <row r="1471">
          <cell r="D1471" t="str">
            <v>周佳</v>
          </cell>
          <cell r="E1471" t="str">
            <v>男</v>
          </cell>
          <cell r="H1471" t="str">
            <v>360313199406253018</v>
          </cell>
          <cell r="K1471" t="str">
            <v>南昌大学</v>
          </cell>
          <cell r="L1471">
            <v>211</v>
          </cell>
          <cell r="M1471" t="str">
            <v>材料科学与工程</v>
          </cell>
          <cell r="N1471" t="str">
            <v>2017.6</v>
          </cell>
          <cell r="O1471" t="str">
            <v>材料科学与工程</v>
          </cell>
        </row>
        <row r="1472">
          <cell r="D1472" t="str">
            <v>朱启航</v>
          </cell>
          <cell r="E1472" t="str">
            <v>男</v>
          </cell>
          <cell r="H1472" t="str">
            <v>410881199407051539</v>
          </cell>
          <cell r="K1472" t="str">
            <v>南京理工大学</v>
          </cell>
          <cell r="L1472">
            <v>211</v>
          </cell>
          <cell r="M1472" t="str">
            <v>材料成型及控制工程</v>
          </cell>
          <cell r="N1472" t="str">
            <v>2016.6</v>
          </cell>
          <cell r="O1472" t="str">
            <v>材料科学与工程</v>
          </cell>
        </row>
        <row r="1473">
          <cell r="D1473" t="str">
            <v>朱昀</v>
          </cell>
          <cell r="E1473" t="str">
            <v>男</v>
          </cell>
          <cell r="H1473" t="str">
            <v>342524199509024611</v>
          </cell>
          <cell r="K1473" t="str">
            <v>南京农业大学</v>
          </cell>
          <cell r="L1473">
            <v>211</v>
          </cell>
          <cell r="M1473" t="str">
            <v>材料成型及控制工程</v>
          </cell>
          <cell r="N1473" t="str">
            <v>2017.6</v>
          </cell>
          <cell r="O1473" t="str">
            <v>材料科学与工程</v>
          </cell>
        </row>
        <row r="1474">
          <cell r="D1474" t="str">
            <v>祝涵</v>
          </cell>
          <cell r="E1474" t="str">
            <v>女</v>
          </cell>
          <cell r="H1474" t="str">
            <v>411421199510014624</v>
          </cell>
          <cell r="K1474" t="str">
            <v>青海大学</v>
          </cell>
          <cell r="L1474">
            <v>211</v>
          </cell>
          <cell r="M1474" t="str">
            <v>材料成型及控制工程</v>
          </cell>
          <cell r="N1474" t="str">
            <v>2017.6</v>
          </cell>
          <cell r="O1474" t="str">
            <v>材料科学与工程</v>
          </cell>
        </row>
        <row r="1475">
          <cell r="D1475" t="str">
            <v>任征宇</v>
          </cell>
          <cell r="E1475" t="str">
            <v>男</v>
          </cell>
          <cell r="H1475" t="str">
            <v>321284199502210054</v>
          </cell>
          <cell r="K1475" t="str">
            <v>中国地质大学(武汉)</v>
          </cell>
          <cell r="L1475">
            <v>211</v>
          </cell>
          <cell r="M1475" t="str">
            <v>材料科学与工程</v>
          </cell>
          <cell r="N1475" t="str">
            <v>2017.6</v>
          </cell>
          <cell r="O1475" t="str">
            <v>材料物理与化学</v>
          </cell>
        </row>
        <row r="1476">
          <cell r="D1476" t="str">
            <v>徐晓伟</v>
          </cell>
          <cell r="E1476" t="str">
            <v>男</v>
          </cell>
          <cell r="H1476" t="str">
            <v>130182199110085333</v>
          </cell>
          <cell r="K1476" t="str">
            <v>北方民族大学</v>
          </cell>
          <cell r="L1476" t="str">
            <v>一般</v>
          </cell>
          <cell r="M1476" t="str">
            <v>高分子材料与工程</v>
          </cell>
          <cell r="N1476" t="str">
            <v>2016.6</v>
          </cell>
          <cell r="O1476" t="str">
            <v>材料物理与化学</v>
          </cell>
        </row>
        <row r="1477">
          <cell r="D1477" t="str">
            <v>朱兴隆</v>
          </cell>
          <cell r="E1477" t="str">
            <v>女</v>
          </cell>
          <cell r="H1477" t="str">
            <v>370304199409172227</v>
          </cell>
          <cell r="K1477" t="str">
            <v>山东建筑大学</v>
          </cell>
          <cell r="L1477" t="str">
            <v>一般</v>
          </cell>
          <cell r="M1477" t="str">
            <v>材料成型及控制工程</v>
          </cell>
          <cell r="N1477" t="str">
            <v>2016.6</v>
          </cell>
          <cell r="O1477" t="str">
            <v>材料物理与化学</v>
          </cell>
        </row>
        <row r="1478">
          <cell r="D1478" t="str">
            <v>毛振仰</v>
          </cell>
          <cell r="E1478" t="str">
            <v>男</v>
          </cell>
          <cell r="K1478" t="str">
            <v>浙江工业大学</v>
          </cell>
          <cell r="L1478" t="str">
            <v>一般</v>
          </cell>
          <cell r="N1478" t="str">
            <v>2017.6</v>
          </cell>
          <cell r="O1478" t="str">
            <v>高分子化学与物理</v>
          </cell>
        </row>
        <row r="1479">
          <cell r="D1479" t="str">
            <v>王令</v>
          </cell>
          <cell r="E1479" t="str">
            <v>男</v>
          </cell>
          <cell r="K1479" t="str">
            <v>江西理工大学</v>
          </cell>
          <cell r="L1479" t="str">
            <v>一般</v>
          </cell>
          <cell r="M1479" t="str">
            <v>材料化学</v>
          </cell>
          <cell r="N1479" t="str">
            <v>2017.6</v>
          </cell>
          <cell r="O1479" t="str">
            <v>材料工程（专业学位）</v>
          </cell>
        </row>
        <row r="1480">
          <cell r="D1480" t="str">
            <v>王磊</v>
          </cell>
          <cell r="E1480" t="str">
            <v>男</v>
          </cell>
          <cell r="K1480" t="str">
            <v>江西理工大学</v>
          </cell>
          <cell r="L1480" t="str">
            <v>一般</v>
          </cell>
          <cell r="M1480" t="str">
            <v>材料化学</v>
          </cell>
          <cell r="N1480" t="str">
            <v>2017.6</v>
          </cell>
          <cell r="O1480" t="str">
            <v>材料工程（专业学位）</v>
          </cell>
        </row>
        <row r="1481">
          <cell r="D1481" t="str">
            <v>赖昌淦</v>
          </cell>
          <cell r="E1481" t="str">
            <v>男</v>
          </cell>
          <cell r="K1481" t="str">
            <v>江西理工大学</v>
          </cell>
          <cell r="L1481" t="str">
            <v>一般</v>
          </cell>
          <cell r="M1481" t="str">
            <v>材料化学</v>
          </cell>
          <cell r="N1481" t="str">
            <v>2017.6</v>
          </cell>
          <cell r="O1481" t="str">
            <v>材料工程（专业学位）</v>
          </cell>
        </row>
        <row r="1482">
          <cell r="D1482" t="str">
            <v>王振</v>
          </cell>
          <cell r="E1482" t="str">
            <v>男</v>
          </cell>
          <cell r="K1482" t="str">
            <v>江西理工大学</v>
          </cell>
          <cell r="L1482" t="str">
            <v>一般</v>
          </cell>
          <cell r="M1482" t="str">
            <v>材料化学</v>
          </cell>
          <cell r="N1482" t="str">
            <v>2017.6</v>
          </cell>
          <cell r="O1482" t="str">
            <v>材料工程（专业学位）</v>
          </cell>
        </row>
        <row r="1483">
          <cell r="D1483" t="str">
            <v>朱艳姣</v>
          </cell>
          <cell r="E1483" t="str">
            <v>女</v>
          </cell>
          <cell r="K1483" t="str">
            <v>江西理工大学</v>
          </cell>
          <cell r="L1483" t="str">
            <v>一般</v>
          </cell>
          <cell r="M1483" t="str">
            <v>材料化学</v>
          </cell>
          <cell r="N1483" t="str">
            <v>2017.6</v>
          </cell>
          <cell r="O1483" t="str">
            <v>材料工程（专业学位）</v>
          </cell>
        </row>
        <row r="1484">
          <cell r="D1484" t="str">
            <v>林弈成</v>
          </cell>
          <cell r="E1484" t="str">
            <v>男</v>
          </cell>
          <cell r="K1484" t="str">
            <v>江西理工大学</v>
          </cell>
          <cell r="L1484" t="str">
            <v>一般</v>
          </cell>
          <cell r="M1484" t="str">
            <v>材料化学</v>
          </cell>
          <cell r="N1484" t="str">
            <v>2017.6</v>
          </cell>
          <cell r="O1484" t="str">
            <v>材料工程（专业学位）</v>
          </cell>
        </row>
        <row r="1485">
          <cell r="D1485" t="str">
            <v>楚少生</v>
          </cell>
          <cell r="E1485" t="str">
            <v>男</v>
          </cell>
          <cell r="K1485" t="str">
            <v>江西理工大学</v>
          </cell>
          <cell r="L1485" t="str">
            <v>一般</v>
          </cell>
          <cell r="M1485" t="str">
            <v>材料化学</v>
          </cell>
          <cell r="N1485" t="str">
            <v>2017.6</v>
          </cell>
          <cell r="O1485" t="str">
            <v>材料工程（专业学位）</v>
          </cell>
        </row>
        <row r="1486">
          <cell r="D1486" t="str">
            <v>张华</v>
          </cell>
          <cell r="E1486" t="str">
            <v>女</v>
          </cell>
          <cell r="K1486" t="str">
            <v>江西理工大学</v>
          </cell>
          <cell r="L1486" t="str">
            <v>一般</v>
          </cell>
          <cell r="M1486" t="str">
            <v>材料物理</v>
          </cell>
          <cell r="N1486" t="str">
            <v>2017.6</v>
          </cell>
          <cell r="O1486" t="str">
            <v>材料科学与工程</v>
          </cell>
        </row>
        <row r="1487">
          <cell r="D1487" t="str">
            <v>樊金奎</v>
          </cell>
          <cell r="E1487" t="str">
            <v>男</v>
          </cell>
          <cell r="K1487" t="str">
            <v>沈阳理工大学</v>
          </cell>
          <cell r="L1487" t="str">
            <v>一般</v>
          </cell>
          <cell r="M1487" t="str">
            <v>材料成型及控制工程</v>
          </cell>
          <cell r="N1487" t="str">
            <v>2016.6</v>
          </cell>
          <cell r="O1487" t="str">
            <v>材料工程</v>
          </cell>
        </row>
        <row r="1488">
          <cell r="D1488" t="str">
            <v>张帆</v>
          </cell>
          <cell r="E1488" t="str">
            <v>女</v>
          </cell>
          <cell r="K1488" t="str">
            <v>太原科技大学</v>
          </cell>
          <cell r="L1488" t="str">
            <v>一般</v>
          </cell>
          <cell r="M1488" t="str">
            <v>材料物理</v>
          </cell>
          <cell r="N1488" t="str">
            <v>2016.6</v>
          </cell>
          <cell r="O1488" t="str">
            <v>材料工程</v>
          </cell>
        </row>
        <row r="1489">
          <cell r="D1489" t="str">
            <v>王武练</v>
          </cell>
          <cell r="E1489" t="str">
            <v>男</v>
          </cell>
          <cell r="K1489" t="str">
            <v>中国矿业大学</v>
          </cell>
          <cell r="L1489">
            <v>211</v>
          </cell>
          <cell r="M1489" t="str">
            <v>材料科学与工程</v>
          </cell>
          <cell r="N1489" t="str">
            <v>2016.6</v>
          </cell>
          <cell r="O1489" t="str">
            <v>材料工程</v>
          </cell>
        </row>
        <row r="1490">
          <cell r="D1490" t="str">
            <v>王玉欣</v>
          </cell>
          <cell r="E1490" t="str">
            <v>女</v>
          </cell>
          <cell r="K1490" t="str">
            <v>山东科技大学</v>
          </cell>
          <cell r="L1490" t="str">
            <v>一般</v>
          </cell>
          <cell r="M1490" t="str">
            <v>金属材料工程</v>
          </cell>
          <cell r="N1490" t="str">
            <v>2016.6</v>
          </cell>
          <cell r="O1490" t="str">
            <v>材料工程</v>
          </cell>
        </row>
        <row r="1491">
          <cell r="D1491" t="str">
            <v>唐大秀</v>
          </cell>
          <cell r="E1491" t="str">
            <v>女</v>
          </cell>
          <cell r="K1491" t="str">
            <v>重庆文理学院</v>
          </cell>
          <cell r="L1491" t="str">
            <v>一般</v>
          </cell>
          <cell r="M1491" t="str">
            <v>金属材料工程</v>
          </cell>
          <cell r="N1491" t="str">
            <v>2016.6</v>
          </cell>
          <cell r="O1491" t="str">
            <v>材料工程</v>
          </cell>
        </row>
        <row r="1492">
          <cell r="D1492" t="str">
            <v>张志</v>
          </cell>
          <cell r="E1492" t="str">
            <v>男</v>
          </cell>
          <cell r="K1492" t="str">
            <v>中国矿业大学</v>
          </cell>
          <cell r="L1492">
            <v>211</v>
          </cell>
          <cell r="M1492" t="str">
            <v>材料科学与工程</v>
          </cell>
          <cell r="N1492" t="str">
            <v>2016.6</v>
          </cell>
          <cell r="O1492" t="str">
            <v>材料工程</v>
          </cell>
        </row>
        <row r="1493">
          <cell r="D1493" t="str">
            <v>高婷婷</v>
          </cell>
          <cell r="E1493" t="str">
            <v>女</v>
          </cell>
          <cell r="I1493" t="str">
            <v>17624208442</v>
          </cell>
          <cell r="J1493" t="str">
            <v>1194172530@qq.com</v>
          </cell>
          <cell r="K1493" t="str">
            <v>沈阳工业大学</v>
          </cell>
          <cell r="L1493" t="str">
            <v>一般</v>
          </cell>
          <cell r="M1493" t="str">
            <v>材料成型及控制工程</v>
          </cell>
          <cell r="O1493" t="str">
            <v>材料工程</v>
          </cell>
        </row>
        <row r="1494">
          <cell r="D1494" t="str">
            <v>唐楚天</v>
          </cell>
          <cell r="E1494" t="str">
            <v>男</v>
          </cell>
          <cell r="I1494" t="str">
            <v>18487087313</v>
          </cell>
          <cell r="J1494" t="str">
            <v>1018356909@qq.com</v>
          </cell>
          <cell r="K1494" t="str">
            <v>铜陵学院</v>
          </cell>
          <cell r="L1494" t="str">
            <v>一般</v>
          </cell>
          <cell r="M1494" t="str">
            <v>材料成型及控制工程</v>
          </cell>
          <cell r="O1494" t="str">
            <v>材料工程</v>
          </cell>
        </row>
        <row r="1495">
          <cell r="D1495" t="str">
            <v>熊龙</v>
          </cell>
          <cell r="E1495" t="str">
            <v>男</v>
          </cell>
          <cell r="I1495" t="str">
            <v>15687795425</v>
          </cell>
          <cell r="J1495" t="str">
            <v>1396850592@qq.com</v>
          </cell>
          <cell r="K1495" t="str">
            <v>攀枝花学院</v>
          </cell>
          <cell r="L1495" t="str">
            <v>一般</v>
          </cell>
          <cell r="M1495" t="str">
            <v>材料科学与工程</v>
          </cell>
          <cell r="O1495" t="str">
            <v>材料工程</v>
          </cell>
        </row>
        <row r="1496">
          <cell r="D1496" t="str">
            <v>张衡</v>
          </cell>
          <cell r="E1496" t="str">
            <v>男</v>
          </cell>
          <cell r="I1496" t="str">
            <v>18281603020</v>
          </cell>
          <cell r="J1496" t="str">
            <v>251776116@qq.com</v>
          </cell>
          <cell r="K1496" t="str">
            <v>西南科技大学</v>
          </cell>
          <cell r="L1496" t="str">
            <v>一般</v>
          </cell>
          <cell r="M1496" t="str">
            <v>材料科学与工程</v>
          </cell>
          <cell r="O1496" t="str">
            <v>材料工程</v>
          </cell>
        </row>
        <row r="1497">
          <cell r="D1497" t="str">
            <v>赵延森</v>
          </cell>
          <cell r="E1497" t="str">
            <v>男</v>
          </cell>
          <cell r="I1497" t="str">
            <v>18468271141</v>
          </cell>
          <cell r="J1497" t="str">
            <v>1037935476@qq.com</v>
          </cell>
          <cell r="K1497" t="str">
            <v>辽宁工程技术大学</v>
          </cell>
          <cell r="L1497" t="str">
            <v>一般</v>
          </cell>
          <cell r="M1497" t="str">
            <v>金属材料</v>
          </cell>
          <cell r="O1497" t="str">
            <v>材料工程</v>
          </cell>
        </row>
        <row r="1498">
          <cell r="D1498" t="str">
            <v>李艳鹏</v>
          </cell>
          <cell r="E1498" t="str">
            <v>男</v>
          </cell>
          <cell r="I1498" t="str">
            <v>13460469747</v>
          </cell>
          <cell r="J1498" t="str">
            <v>2892133764@qq.com</v>
          </cell>
          <cell r="K1498" t="str">
            <v>河南工程大学</v>
          </cell>
          <cell r="L1498" t="str">
            <v>一般</v>
          </cell>
          <cell r="M1498" t="str">
            <v>材料成型及控制工程</v>
          </cell>
          <cell r="O1498" t="str">
            <v>材料加工工程</v>
          </cell>
        </row>
        <row r="1499">
          <cell r="D1499" t="str">
            <v>张辉辉</v>
          </cell>
          <cell r="E1499" t="str">
            <v>男</v>
          </cell>
          <cell r="I1499" t="str">
            <v>18468231719</v>
          </cell>
          <cell r="J1499" t="str">
            <v>18468231719@qq.com</v>
          </cell>
          <cell r="K1499" t="str">
            <v>西南科技大学</v>
          </cell>
          <cell r="L1499" t="str">
            <v>一般</v>
          </cell>
          <cell r="M1499" t="str">
            <v>材料科学与工程</v>
          </cell>
          <cell r="O1499" t="str">
            <v>材料物理与化学</v>
          </cell>
        </row>
        <row r="1500">
          <cell r="D1500" t="str">
            <v>胡云涵</v>
          </cell>
          <cell r="E1500" t="str">
            <v>男</v>
          </cell>
          <cell r="I1500" t="str">
            <v>18669085665</v>
          </cell>
          <cell r="J1500" t="str">
            <v>459834389@qq.com</v>
          </cell>
          <cell r="K1500" t="str">
            <v>重庆交通大学</v>
          </cell>
          <cell r="L1500" t="str">
            <v>一般</v>
          </cell>
          <cell r="M1500" t="str">
            <v>材料科学与工程</v>
          </cell>
          <cell r="O1500" t="str">
            <v>材料工程</v>
          </cell>
        </row>
        <row r="1501">
          <cell r="D1501" t="str">
            <v>陈斌</v>
          </cell>
          <cell r="E1501" t="str">
            <v>男</v>
          </cell>
          <cell r="I1501" t="str">
            <v>18334791687</v>
          </cell>
          <cell r="J1501" t="str">
            <v>937972646@qq.com</v>
          </cell>
          <cell r="K1501" t="str">
            <v>中北大学</v>
          </cell>
          <cell r="L1501" t="str">
            <v>一般</v>
          </cell>
          <cell r="M1501" t="str">
            <v>安全工程</v>
          </cell>
          <cell r="O1501" t="str">
            <v>安全科学与工程</v>
          </cell>
        </row>
        <row r="1502">
          <cell r="D1502" t="str">
            <v>张世车</v>
          </cell>
          <cell r="E1502" t="str">
            <v>男</v>
          </cell>
          <cell r="I1502" t="str">
            <v>18435139005</v>
          </cell>
          <cell r="J1502" t="str">
            <v>3218424323@qq.com</v>
          </cell>
          <cell r="K1502" t="str">
            <v>中北大学</v>
          </cell>
          <cell r="L1502" t="str">
            <v>一般</v>
          </cell>
          <cell r="M1502" t="str">
            <v>物理</v>
          </cell>
          <cell r="O1502" t="str">
            <v>物理</v>
          </cell>
        </row>
        <row r="1503">
          <cell r="D1503" t="str">
            <v>方黎洋</v>
          </cell>
          <cell r="E1503" t="str">
            <v>男</v>
          </cell>
          <cell r="H1503" t="str">
            <v>330281199312015233</v>
          </cell>
          <cell r="K1503" t="str">
            <v>浙江科技学院</v>
          </cell>
          <cell r="L1503" t="str">
            <v>合培生</v>
          </cell>
        </row>
        <row r="1504">
          <cell r="D1504" t="str">
            <v>穆晓曦</v>
          </cell>
          <cell r="E1504" t="str">
            <v>男</v>
          </cell>
          <cell r="H1504" t="str">
            <v>140203199412192013</v>
          </cell>
          <cell r="K1504" t="str">
            <v>华中科技大学文华学院</v>
          </cell>
          <cell r="L1504" t="str">
            <v>合培生</v>
          </cell>
          <cell r="M1504" t="str">
            <v>自动化</v>
          </cell>
        </row>
        <row r="1505">
          <cell r="D1505" t="str">
            <v>康俊</v>
          </cell>
          <cell r="E1505" t="str">
            <v>男</v>
          </cell>
          <cell r="H1505" t="str">
            <v>511323199506104038</v>
          </cell>
          <cell r="K1505" t="str">
            <v>西华大学</v>
          </cell>
          <cell r="L1505" t="str">
            <v>合培生</v>
          </cell>
          <cell r="M1505" t="str">
            <v>机械电子工程</v>
          </cell>
        </row>
        <row r="1506">
          <cell r="D1506" t="str">
            <v>王建城</v>
          </cell>
          <cell r="E1506" t="str">
            <v>男</v>
          </cell>
          <cell r="H1506" t="str">
            <v>411481199408011837</v>
          </cell>
          <cell r="K1506" t="str">
            <v>华北水利水电大学</v>
          </cell>
          <cell r="L1506" t="str">
            <v>合培生</v>
          </cell>
          <cell r="M1506" t="str">
            <v>资源循环科学与工程</v>
          </cell>
        </row>
        <row r="1507">
          <cell r="D1507" t="str">
            <v>陈豪</v>
          </cell>
          <cell r="E1507" t="str">
            <v>男</v>
          </cell>
          <cell r="H1507" t="str">
            <v>511528199502227818</v>
          </cell>
          <cell r="K1507" t="str">
            <v>西南石油大学</v>
          </cell>
          <cell r="L1507" t="str">
            <v>合培生</v>
          </cell>
          <cell r="M1507" t="str">
            <v>机械设计制造及其自动化</v>
          </cell>
        </row>
        <row r="1508">
          <cell r="D1508" t="str">
            <v>张震</v>
          </cell>
          <cell r="E1508" t="str">
            <v>男</v>
          </cell>
          <cell r="H1508" t="str">
            <v>321084199410111314</v>
          </cell>
          <cell r="K1508" t="str">
            <v>南京林业大学</v>
          </cell>
          <cell r="L1508" t="str">
            <v>合培生</v>
          </cell>
          <cell r="M1508" t="str">
            <v>机械设计制造及其自动化</v>
          </cell>
        </row>
        <row r="1509">
          <cell r="D1509" t="str">
            <v>姜超</v>
          </cell>
        </row>
        <row r="1510">
          <cell r="D1510" t="str">
            <v>陈江善</v>
          </cell>
          <cell r="E1510" t="str">
            <v>男</v>
          </cell>
          <cell r="H1510" t="str">
            <v>620321199406242419</v>
          </cell>
          <cell r="L1510" t="str">
            <v>合培生</v>
          </cell>
        </row>
        <row r="1511">
          <cell r="D1511" t="str">
            <v>白羽</v>
          </cell>
          <cell r="E1511" t="str">
            <v>男</v>
          </cell>
          <cell r="H1511" t="str">
            <v>610202199207170831</v>
          </cell>
          <cell r="L1511" t="str">
            <v>合培生</v>
          </cell>
        </row>
        <row r="1512">
          <cell r="D1512" t="str">
            <v>张彪</v>
          </cell>
          <cell r="E1512" t="str">
            <v>男</v>
          </cell>
          <cell r="H1512" t="str">
            <v>410122199410176211</v>
          </cell>
          <cell r="L1512" t="str">
            <v>合培生</v>
          </cell>
        </row>
        <row r="1513">
          <cell r="D1513" t="str">
            <v>苏云婷</v>
          </cell>
          <cell r="E1513" t="str">
            <v>女</v>
          </cell>
          <cell r="H1513" t="str">
            <v>370826199508276828</v>
          </cell>
          <cell r="L1513" t="str">
            <v>合培生</v>
          </cell>
        </row>
        <row r="1514">
          <cell r="D1514" t="str">
            <v>万朋</v>
          </cell>
          <cell r="E1514" t="str">
            <v>男</v>
          </cell>
          <cell r="H1514" t="str">
            <v>130923199311233017</v>
          </cell>
          <cell r="L1514" t="str">
            <v>合培生</v>
          </cell>
        </row>
        <row r="1515">
          <cell r="D1515" t="str">
            <v>丁浩明</v>
          </cell>
          <cell r="E1515" t="str">
            <v>男</v>
          </cell>
          <cell r="H1515" t="str">
            <v>130682199402062739</v>
          </cell>
          <cell r="L1515" t="str">
            <v>合培生</v>
          </cell>
        </row>
        <row r="1516">
          <cell r="D1516" t="str">
            <v>刘俊文</v>
          </cell>
          <cell r="E1516" t="str">
            <v>男</v>
          </cell>
          <cell r="H1516" t="str">
            <v>362425199505130411</v>
          </cell>
          <cell r="L1516" t="str">
            <v>合培生</v>
          </cell>
        </row>
        <row r="1517">
          <cell r="D1517" t="str">
            <v>毛泽宇</v>
          </cell>
          <cell r="E1517" t="str">
            <v>男</v>
          </cell>
          <cell r="H1517" t="str">
            <v>610302199408103016</v>
          </cell>
          <cell r="L1517" t="str">
            <v>合培生</v>
          </cell>
        </row>
        <row r="1518">
          <cell r="D1518" t="str">
            <v>陈豆</v>
          </cell>
          <cell r="E1518" t="str">
            <v>男</v>
          </cell>
          <cell r="H1518" t="str">
            <v>142702199502193311</v>
          </cell>
          <cell r="L1518" t="str">
            <v>合培生</v>
          </cell>
        </row>
        <row r="1519">
          <cell r="D1519" t="str">
            <v>陈峒舟</v>
          </cell>
          <cell r="E1519" t="str">
            <v>男</v>
          </cell>
          <cell r="K1519" t="str">
            <v>西南石油大学</v>
          </cell>
          <cell r="L1519" t="str">
            <v>一般</v>
          </cell>
          <cell r="M1519" t="str">
            <v>材料科学与工程</v>
          </cell>
          <cell r="N1519" t="str">
            <v>2014.7</v>
          </cell>
          <cell r="O1519" t="str">
            <v>材料工程</v>
          </cell>
        </row>
        <row r="1520">
          <cell r="D1520" t="str">
            <v>华乐天</v>
          </cell>
          <cell r="E1520" t="str">
            <v>男</v>
          </cell>
          <cell r="K1520" t="str">
            <v>中国石油大学（华东）</v>
          </cell>
          <cell r="L1520">
            <v>211</v>
          </cell>
          <cell r="M1520" t="str">
            <v>材料化学</v>
          </cell>
          <cell r="N1520" t="str">
            <v>2017.6</v>
          </cell>
          <cell r="O1520" t="str">
            <v>材料工程</v>
          </cell>
        </row>
        <row r="1521">
          <cell r="D1521" t="str">
            <v>娄雪勤</v>
          </cell>
          <cell r="E1521" t="str">
            <v>女</v>
          </cell>
          <cell r="K1521" t="str">
            <v>宁夏大学</v>
          </cell>
          <cell r="L1521">
            <v>211</v>
          </cell>
          <cell r="M1521" t="str">
            <v>化学</v>
          </cell>
          <cell r="N1521" t="str">
            <v>2016.7</v>
          </cell>
          <cell r="O1521" t="str">
            <v>材料工程</v>
          </cell>
        </row>
        <row r="1522">
          <cell r="D1522" t="str">
            <v>罗国强</v>
          </cell>
          <cell r="E1522" t="str">
            <v>男</v>
          </cell>
          <cell r="K1522" t="str">
            <v>安徽师范大学</v>
          </cell>
          <cell r="L1522" t="str">
            <v>一般</v>
          </cell>
          <cell r="M1522" t="str">
            <v>材料化学</v>
          </cell>
          <cell r="N1522" t="str">
            <v>2015.7</v>
          </cell>
          <cell r="O1522" t="str">
            <v>材料工程</v>
          </cell>
        </row>
        <row r="1523">
          <cell r="D1523" t="str">
            <v>罗以根</v>
          </cell>
          <cell r="E1523" t="str">
            <v>男</v>
          </cell>
          <cell r="K1523" t="str">
            <v>合肥工业大学</v>
          </cell>
          <cell r="L1523">
            <v>211</v>
          </cell>
          <cell r="M1523" t="str">
            <v>高分子材料与工程</v>
          </cell>
          <cell r="N1523" t="str">
            <v>2017.07</v>
          </cell>
          <cell r="O1523" t="str">
            <v>材料工程</v>
          </cell>
        </row>
        <row r="1524">
          <cell r="D1524" t="str">
            <v>牛益民</v>
          </cell>
          <cell r="E1524" t="str">
            <v>男</v>
          </cell>
          <cell r="K1524" t="str">
            <v>安徽理工大学</v>
          </cell>
          <cell r="L1524" t="str">
            <v>一般</v>
          </cell>
          <cell r="M1524" t="str">
            <v>爆破专业</v>
          </cell>
          <cell r="N1524" t="str">
            <v>2016.06</v>
          </cell>
          <cell r="O1524" t="str">
            <v>材料工程</v>
          </cell>
        </row>
        <row r="1525">
          <cell r="D1525" t="str">
            <v>任雪茹</v>
          </cell>
          <cell r="E1525" t="str">
            <v>女</v>
          </cell>
          <cell r="K1525" t="str">
            <v>淮北师范大学</v>
          </cell>
          <cell r="L1525" t="str">
            <v>一般</v>
          </cell>
          <cell r="M1525" t="str">
            <v>材料科学与工程</v>
          </cell>
          <cell r="N1525" t="str">
            <v>2017.7</v>
          </cell>
          <cell r="O1525" t="str">
            <v>材料工程</v>
          </cell>
        </row>
        <row r="1526">
          <cell r="D1526" t="str">
            <v>汝艳雷</v>
          </cell>
          <cell r="E1526" t="str">
            <v>男</v>
          </cell>
          <cell r="K1526" t="str">
            <v>蚌埠学院</v>
          </cell>
          <cell r="L1526" t="str">
            <v>一般</v>
          </cell>
          <cell r="M1526" t="str">
            <v>应用化学</v>
          </cell>
          <cell r="N1526" t="str">
            <v>2017.6</v>
          </cell>
          <cell r="O1526" t="str">
            <v>材料工程</v>
          </cell>
        </row>
        <row r="1527">
          <cell r="D1527" t="str">
            <v>舒泽腾</v>
          </cell>
          <cell r="E1527" t="str">
            <v>男</v>
          </cell>
          <cell r="K1527" t="str">
            <v>太原科技大学</v>
          </cell>
          <cell r="L1527" t="str">
            <v>一般</v>
          </cell>
          <cell r="M1527" t="str">
            <v>材料物理</v>
          </cell>
          <cell r="N1527" t="str">
            <v>2017.6</v>
          </cell>
          <cell r="O1527" t="str">
            <v>材料工程</v>
          </cell>
        </row>
        <row r="1528">
          <cell r="D1528" t="str">
            <v>王昊</v>
          </cell>
          <cell r="E1528" t="str">
            <v>男</v>
          </cell>
          <cell r="K1528" t="str">
            <v>大连交通大学</v>
          </cell>
          <cell r="L1528" t="str">
            <v>一般</v>
          </cell>
          <cell r="M1528" t="str">
            <v>安全工程</v>
          </cell>
          <cell r="N1528" t="str">
            <v>2013.7</v>
          </cell>
          <cell r="O1528" t="str">
            <v>材料工程</v>
          </cell>
        </row>
        <row r="1529">
          <cell r="D1529" t="str">
            <v>王凯</v>
          </cell>
          <cell r="E1529" t="str">
            <v>男</v>
          </cell>
          <cell r="K1529" t="str">
            <v>安徽建筑大学</v>
          </cell>
          <cell r="L1529" t="str">
            <v>一般</v>
          </cell>
          <cell r="M1529" t="str">
            <v>高分子材料与工程</v>
          </cell>
          <cell r="N1529" t="str">
            <v>2017.6</v>
          </cell>
          <cell r="O1529" t="str">
            <v>材料工程</v>
          </cell>
        </row>
        <row r="1530">
          <cell r="D1530" t="str">
            <v>姚琪</v>
          </cell>
          <cell r="E1530" t="str">
            <v>男</v>
          </cell>
          <cell r="K1530" t="str">
            <v>安徽理工大学</v>
          </cell>
          <cell r="L1530" t="str">
            <v>一般</v>
          </cell>
          <cell r="M1530" t="str">
            <v>弹药工程与爆炸技术</v>
          </cell>
          <cell r="N1530" t="str">
            <v>2017.7</v>
          </cell>
          <cell r="O1530" t="str">
            <v>材料工程</v>
          </cell>
        </row>
        <row r="1531">
          <cell r="D1531" t="str">
            <v>张丕兰</v>
          </cell>
          <cell r="E1531" t="str">
            <v>女</v>
          </cell>
          <cell r="K1531" t="str">
            <v>山东农业大学</v>
          </cell>
          <cell r="L1531" t="str">
            <v>一般</v>
          </cell>
          <cell r="M1531" t="str">
            <v>材料化学</v>
          </cell>
          <cell r="N1531" t="str">
            <v>2017.6</v>
          </cell>
          <cell r="O1531" t="str">
            <v>材料工程</v>
          </cell>
        </row>
        <row r="1532">
          <cell r="D1532" t="str">
            <v>周丽华</v>
          </cell>
          <cell r="E1532" t="str">
            <v>女</v>
          </cell>
          <cell r="K1532" t="str">
            <v>金陵科技学院</v>
          </cell>
          <cell r="L1532" t="str">
            <v>一般</v>
          </cell>
          <cell r="M1532" t="str">
            <v>复合材料与工程</v>
          </cell>
          <cell r="N1532" t="str">
            <v>2017.6</v>
          </cell>
          <cell r="O1532" t="str">
            <v>材料工程</v>
          </cell>
        </row>
        <row r="1533">
          <cell r="D1533" t="str">
            <v>焦如波</v>
          </cell>
          <cell r="E1533" t="str">
            <v>男</v>
          </cell>
          <cell r="K1533" t="str">
            <v>江苏大学</v>
          </cell>
          <cell r="L1533" t="str">
            <v>一般</v>
          </cell>
          <cell r="M1533" t="str">
            <v>食品科学与工程</v>
          </cell>
          <cell r="N1533" t="str">
            <v>2017.7</v>
          </cell>
          <cell r="O1533" t="str">
            <v>材料工程</v>
          </cell>
        </row>
        <row r="1534">
          <cell r="D1534" t="str">
            <v>李庚霏</v>
          </cell>
          <cell r="E1534" t="str">
            <v>男</v>
          </cell>
          <cell r="K1534" t="str">
            <v>苏州大学</v>
          </cell>
          <cell r="L1534">
            <v>211</v>
          </cell>
          <cell r="M1534" t="str">
            <v>纳米材料与技术</v>
          </cell>
          <cell r="N1534" t="str">
            <v>2017.6</v>
          </cell>
          <cell r="O1534" t="str">
            <v>材料工程</v>
          </cell>
        </row>
        <row r="1535">
          <cell r="D1535" t="str">
            <v>刘敬武</v>
          </cell>
          <cell r="E1535" t="str">
            <v>男</v>
          </cell>
          <cell r="K1535" t="str">
            <v>安徽建筑大学</v>
          </cell>
          <cell r="L1535" t="str">
            <v>一般</v>
          </cell>
          <cell r="M1535" t="str">
            <v>无机非金属材料工程</v>
          </cell>
          <cell r="N1535" t="str">
            <v>2016.6</v>
          </cell>
          <cell r="O1535" t="str">
            <v>材料工程</v>
          </cell>
        </row>
        <row r="1536">
          <cell r="D1536" t="str">
            <v>卢连妹</v>
          </cell>
          <cell r="E1536" t="str">
            <v>女</v>
          </cell>
          <cell r="K1536" t="str">
            <v>杭州师范大学</v>
          </cell>
          <cell r="L1536" t="str">
            <v>一般</v>
          </cell>
          <cell r="M1536" t="str">
            <v>应用化学</v>
          </cell>
          <cell r="N1536" t="str">
            <v>2014.6</v>
          </cell>
          <cell r="O1536" t="str">
            <v>材料工程</v>
          </cell>
        </row>
        <row r="1537">
          <cell r="D1537" t="str">
            <v>秦彦卿</v>
          </cell>
          <cell r="E1537" t="str">
            <v>男</v>
          </cell>
          <cell r="K1537" t="str">
            <v>安徽大学</v>
          </cell>
          <cell r="L1537">
            <v>211</v>
          </cell>
          <cell r="M1537" t="str">
            <v>材料物理</v>
          </cell>
          <cell r="N1537" t="str">
            <v>2015.7</v>
          </cell>
          <cell r="O1537" t="str">
            <v>材料工程</v>
          </cell>
        </row>
        <row r="1538">
          <cell r="D1538" t="str">
            <v>邵娜</v>
          </cell>
          <cell r="E1538" t="str">
            <v>女</v>
          </cell>
          <cell r="K1538" t="str">
            <v>安徽建筑大学</v>
          </cell>
          <cell r="L1538" t="str">
            <v>一般</v>
          </cell>
          <cell r="M1538" t="str">
            <v>高分子材料与工程</v>
          </cell>
          <cell r="N1538" t="str">
            <v>2017.7</v>
          </cell>
          <cell r="O1538" t="str">
            <v>材料工程</v>
          </cell>
        </row>
        <row r="1539">
          <cell r="D1539" t="str">
            <v>沈世行</v>
          </cell>
          <cell r="E1539" t="str">
            <v>男</v>
          </cell>
          <cell r="K1539" t="str">
            <v>中国科学技术大学</v>
          </cell>
          <cell r="L1539">
            <v>985</v>
          </cell>
          <cell r="M1539" t="str">
            <v>材料化学</v>
          </cell>
          <cell r="N1539" t="str">
            <v>2017.7</v>
          </cell>
          <cell r="O1539" t="str">
            <v>材料工程</v>
          </cell>
        </row>
        <row r="1540">
          <cell r="D1540" t="str">
            <v>王书剑</v>
          </cell>
          <cell r="E1540" t="str">
            <v>男</v>
          </cell>
          <cell r="K1540" t="str">
            <v>上海理工大学</v>
          </cell>
          <cell r="L1540" t="str">
            <v>一般</v>
          </cell>
          <cell r="M1540" t="str">
            <v>环境工程</v>
          </cell>
          <cell r="N1540" t="str">
            <v>2017.7</v>
          </cell>
          <cell r="O1540" t="str">
            <v>材料工程</v>
          </cell>
        </row>
        <row r="1541">
          <cell r="D1541" t="str">
            <v>卫珍妮</v>
          </cell>
          <cell r="E1541" t="str">
            <v>女</v>
          </cell>
          <cell r="K1541" t="str">
            <v>安徽师范大学</v>
          </cell>
          <cell r="L1541" t="str">
            <v>一般</v>
          </cell>
          <cell r="M1541" t="str">
            <v>生态学</v>
          </cell>
          <cell r="N1541" t="str">
            <v>2017.7</v>
          </cell>
          <cell r="O1541" t="str">
            <v>材料工程</v>
          </cell>
        </row>
        <row r="1542">
          <cell r="D1542" t="str">
            <v>袁学敏</v>
          </cell>
          <cell r="E1542" t="str">
            <v>男</v>
          </cell>
          <cell r="K1542" t="str">
            <v>安徽建筑大学</v>
          </cell>
          <cell r="L1542" t="str">
            <v>一般</v>
          </cell>
          <cell r="M1542" t="str">
            <v>应用化学</v>
          </cell>
          <cell r="N1542" t="str">
            <v>2017.6</v>
          </cell>
          <cell r="O1542" t="str">
            <v>材料工程</v>
          </cell>
        </row>
        <row r="1543">
          <cell r="D1543" t="str">
            <v>周振强</v>
          </cell>
          <cell r="E1543" t="str">
            <v>男</v>
          </cell>
          <cell r="K1543" t="str">
            <v>山东农业大学</v>
          </cell>
          <cell r="L1543" t="str">
            <v>一般</v>
          </cell>
          <cell r="M1543" t="str">
            <v>应用化学</v>
          </cell>
          <cell r="N1543" t="str">
            <v>2017.07</v>
          </cell>
          <cell r="O1543" t="str">
            <v>材料工程</v>
          </cell>
        </row>
        <row r="1544">
          <cell r="D1544" t="str">
            <v>毕佳畅</v>
          </cell>
          <cell r="E1544" t="str">
            <v>女</v>
          </cell>
          <cell r="F1544" t="str">
            <v>汉</v>
          </cell>
          <cell r="J1544" t="str">
            <v>18713583020@163.com</v>
          </cell>
          <cell r="K1544" t="str">
            <v>燕山大学</v>
          </cell>
          <cell r="L1544" t="str">
            <v>一般</v>
          </cell>
          <cell r="M1544" t="str">
            <v>无机非金属材料工程</v>
          </cell>
          <cell r="N1544">
            <v>201807</v>
          </cell>
          <cell r="O1544" t="str">
            <v>材料物理与化学</v>
          </cell>
        </row>
        <row r="1545">
          <cell r="D1545" t="str">
            <v>裴郁</v>
          </cell>
          <cell r="E1545" t="str">
            <v>女</v>
          </cell>
          <cell r="F1545" t="str">
            <v>汉</v>
          </cell>
          <cell r="G1545" t="str">
            <v>群众</v>
          </cell>
          <cell r="H1545" t="str">
            <v>210103199606061823</v>
          </cell>
          <cell r="J1545" t="str">
            <v>952395683@qq.com</v>
          </cell>
          <cell r="K1545" t="str">
            <v>沈阳工业大学</v>
          </cell>
          <cell r="L1545" t="str">
            <v>一般</v>
          </cell>
          <cell r="M1545" t="str">
            <v>无机非金属材料工程</v>
          </cell>
          <cell r="N1545">
            <v>201807</v>
          </cell>
          <cell r="O1545" t="str">
            <v>材料物理与化学</v>
          </cell>
        </row>
        <row r="1546">
          <cell r="D1546" t="str">
            <v>史彦斌</v>
          </cell>
          <cell r="E1546" t="str">
            <v>男</v>
          </cell>
          <cell r="F1546" t="str">
            <v>汉</v>
          </cell>
          <cell r="G1546" t="str">
            <v>团员</v>
          </cell>
          <cell r="H1546" t="str">
            <v>410522199610122834</v>
          </cell>
          <cell r="J1546" t="str">
            <v>1151593454@qq.com</v>
          </cell>
          <cell r="K1546" t="str">
            <v>哈尔滨工程大学</v>
          </cell>
          <cell r="L1546">
            <v>211</v>
          </cell>
          <cell r="M1546" t="str">
            <v>材料科学与工程</v>
          </cell>
          <cell r="N1546">
            <v>201807</v>
          </cell>
          <cell r="O1546" t="str">
            <v>材料加工工程</v>
          </cell>
        </row>
        <row r="1547">
          <cell r="D1547" t="str">
            <v>孙天宇</v>
          </cell>
          <cell r="E1547" t="str">
            <v>女</v>
          </cell>
          <cell r="F1547" t="str">
            <v>汉</v>
          </cell>
          <cell r="G1547" t="str">
            <v>党员</v>
          </cell>
          <cell r="H1547" t="str">
            <v>370883199612024468</v>
          </cell>
          <cell r="J1547" t="str">
            <v>s100100100ty@126.com</v>
          </cell>
          <cell r="K1547" t="str">
            <v>东北林业大学</v>
          </cell>
          <cell r="L1547">
            <v>211</v>
          </cell>
          <cell r="M1547" t="str">
            <v>林产化工</v>
          </cell>
          <cell r="N1547">
            <v>201807</v>
          </cell>
          <cell r="O1547" t="str">
            <v>材料物理与化学</v>
          </cell>
        </row>
        <row r="1548">
          <cell r="D1548" t="str">
            <v>桑娜</v>
          </cell>
          <cell r="E1548" t="str">
            <v>女</v>
          </cell>
          <cell r="F1548" t="str">
            <v>汉</v>
          </cell>
          <cell r="G1548" t="str">
            <v>预备党员</v>
          </cell>
          <cell r="H1548" t="str">
            <v>34250119960526344X</v>
          </cell>
          <cell r="J1548" t="str">
            <v>787198692@qq.com</v>
          </cell>
          <cell r="K1548" t="str">
            <v>上海海洋大学</v>
          </cell>
          <cell r="L1548" t="str">
            <v>双一流</v>
          </cell>
          <cell r="M1548" t="str">
            <v>电气工程及其自动化</v>
          </cell>
          <cell r="N1548">
            <v>201807</v>
          </cell>
          <cell r="O1548" t="str">
            <v>机械制造及其自动化</v>
          </cell>
        </row>
        <row r="1549">
          <cell r="D1549" t="str">
            <v>张露</v>
          </cell>
          <cell r="E1549" t="str">
            <v>女</v>
          </cell>
          <cell r="F1549" t="str">
            <v>汉</v>
          </cell>
          <cell r="G1549" t="str">
            <v>团员</v>
          </cell>
          <cell r="H1549" t="str">
            <v>330206199411064663</v>
          </cell>
          <cell r="J1549" t="str">
            <v>365207683@qq.com</v>
          </cell>
          <cell r="K1549" t="str">
            <v>浙江理工大学</v>
          </cell>
          <cell r="L1549" t="str">
            <v>一般</v>
          </cell>
          <cell r="M1549" t="str">
            <v>轻化工程(纺织贸易与检测)</v>
          </cell>
          <cell r="N1549">
            <v>201807</v>
          </cell>
          <cell r="O1549" t="str">
            <v>高分子化学与物理</v>
          </cell>
        </row>
        <row r="1550">
          <cell r="D1550" t="str">
            <v>费璇</v>
          </cell>
          <cell r="E1550" t="str">
            <v>女</v>
          </cell>
          <cell r="F1550" t="str">
            <v>汉</v>
          </cell>
          <cell r="G1550" t="str">
            <v>团员</v>
          </cell>
          <cell r="H1550" t="str">
            <v>340123199603230024</v>
          </cell>
          <cell r="J1550" t="str">
            <v>1750306735@qq.com</v>
          </cell>
          <cell r="K1550" t="str">
            <v>合肥工业大学</v>
          </cell>
          <cell r="L1550">
            <v>211</v>
          </cell>
          <cell r="M1550" t="str">
            <v>化学工程与工艺</v>
          </cell>
          <cell r="N1550">
            <v>201807</v>
          </cell>
          <cell r="O1550" t="str">
            <v>高分子化学与物理</v>
          </cell>
        </row>
        <row r="1551">
          <cell r="D1551" t="str">
            <v>温晓辉</v>
          </cell>
          <cell r="E1551" t="str">
            <v>男</v>
          </cell>
          <cell r="F1551" t="str">
            <v>汉</v>
          </cell>
          <cell r="G1551" t="str">
            <v>团员</v>
          </cell>
          <cell r="H1551" t="str">
            <v>360730199612021793</v>
          </cell>
          <cell r="J1551" t="str">
            <v>xiaohui.wen@foxmail.com</v>
          </cell>
          <cell r="K1551" t="str">
            <v>合肥工业大学</v>
          </cell>
          <cell r="L1551">
            <v>211</v>
          </cell>
          <cell r="M1551" t="str">
            <v>新能源材料与器件</v>
          </cell>
          <cell r="N1551">
            <v>201807</v>
          </cell>
          <cell r="O1551" t="str">
            <v>材料物理与化学</v>
          </cell>
        </row>
        <row r="1552">
          <cell r="D1552" t="str">
            <v>郑晶茗</v>
          </cell>
          <cell r="E1552" t="str">
            <v>女</v>
          </cell>
          <cell r="F1552" t="str">
            <v>汉</v>
          </cell>
          <cell r="G1552" t="str">
            <v>团员</v>
          </cell>
          <cell r="H1552" t="str">
            <v>330227199604230543</v>
          </cell>
          <cell r="J1552" t="str">
            <v>931968296@qq.com</v>
          </cell>
          <cell r="K1552" t="str">
            <v>南昌大学</v>
          </cell>
          <cell r="L1552">
            <v>211</v>
          </cell>
          <cell r="M1552" t="str">
            <v>新能源材料与器件</v>
          </cell>
          <cell r="N1552">
            <v>201807</v>
          </cell>
          <cell r="O1552" t="str">
            <v>材料物理与化学</v>
          </cell>
        </row>
        <row r="1553">
          <cell r="D1553" t="str">
            <v>赵杰</v>
          </cell>
          <cell r="E1553" t="str">
            <v>男</v>
          </cell>
          <cell r="F1553" t="str">
            <v>汉</v>
          </cell>
          <cell r="G1553" t="str">
            <v>党员</v>
          </cell>
          <cell r="H1553" t="str">
            <v>142325199409260033</v>
          </cell>
          <cell r="J1553" t="str">
            <v>807199315@qq.com</v>
          </cell>
          <cell r="K1553" t="str">
            <v>中国地质大学(武汉)</v>
          </cell>
          <cell r="L1553">
            <v>211</v>
          </cell>
          <cell r="M1553" t="str">
            <v>机械设计制造及其自动化</v>
          </cell>
          <cell r="N1553">
            <v>201807</v>
          </cell>
          <cell r="O1553" t="str">
            <v>机械制造及其自动化</v>
          </cell>
        </row>
        <row r="1554">
          <cell r="D1554" t="str">
            <v>陈大川</v>
          </cell>
          <cell r="E1554" t="str">
            <v>男</v>
          </cell>
          <cell r="F1554" t="str">
            <v>汉</v>
          </cell>
          <cell r="G1554" t="str">
            <v>团员</v>
          </cell>
          <cell r="H1554" t="str">
            <v>430111199608282110</v>
          </cell>
          <cell r="J1554" t="str">
            <v>1092073510@qq.com</v>
          </cell>
          <cell r="K1554" t="str">
            <v>中南大学</v>
          </cell>
          <cell r="L1554">
            <v>985</v>
          </cell>
          <cell r="M1554" t="str">
            <v>应用物理学</v>
          </cell>
          <cell r="N1554">
            <v>201807</v>
          </cell>
          <cell r="O1554" t="str">
            <v>材料物理与化学</v>
          </cell>
        </row>
        <row r="1555">
          <cell r="D1555" t="str">
            <v>李晟</v>
          </cell>
          <cell r="E1555" t="str">
            <v>男</v>
          </cell>
          <cell r="F1555" t="str">
            <v>汉</v>
          </cell>
          <cell r="G1555" t="str">
            <v>团员</v>
          </cell>
          <cell r="H1555" t="str">
            <v>430204199601106116</v>
          </cell>
          <cell r="J1555" t="str">
            <v>504623835@qq.com</v>
          </cell>
          <cell r="K1555" t="str">
            <v>中南大学</v>
          </cell>
          <cell r="L1555">
            <v>985</v>
          </cell>
          <cell r="M1555" t="str">
            <v>应用物理学</v>
          </cell>
          <cell r="N1555">
            <v>201807</v>
          </cell>
          <cell r="O1555" t="str">
            <v>材料物理与化学</v>
          </cell>
        </row>
        <row r="1556">
          <cell r="D1556" t="str">
            <v>田莹</v>
          </cell>
          <cell r="E1556" t="str">
            <v>女</v>
          </cell>
          <cell r="F1556" t="str">
            <v>苗</v>
          </cell>
          <cell r="G1556" t="str">
            <v>党员</v>
          </cell>
          <cell r="H1556" t="str">
            <v>433101199508112026</v>
          </cell>
          <cell r="J1556" t="str">
            <v>767944068@qq.com</v>
          </cell>
          <cell r="K1556" t="str">
            <v>湖南师范大学</v>
          </cell>
          <cell r="L1556">
            <v>211</v>
          </cell>
          <cell r="M1556" t="str">
            <v>资源循环科学与工程</v>
          </cell>
          <cell r="N1556">
            <v>201807</v>
          </cell>
          <cell r="O1556" t="str">
            <v>高分子化学与物理</v>
          </cell>
        </row>
        <row r="1557">
          <cell r="D1557" t="str">
            <v>李慧静</v>
          </cell>
          <cell r="E1557" t="str">
            <v>女</v>
          </cell>
          <cell r="F1557" t="str">
            <v>汉</v>
          </cell>
          <cell r="G1557" t="str">
            <v>团员</v>
          </cell>
          <cell r="H1557" t="str">
            <v>140902199508050046</v>
          </cell>
          <cell r="J1557" t="str">
            <v>412771228@qq.com</v>
          </cell>
          <cell r="K1557" t="str">
            <v>华南理工大学</v>
          </cell>
          <cell r="L1557">
            <v>985</v>
          </cell>
          <cell r="M1557" t="str">
            <v>化学工程与工艺</v>
          </cell>
          <cell r="N1557">
            <v>201807</v>
          </cell>
          <cell r="O1557" t="str">
            <v>高分子化学与物理</v>
          </cell>
        </row>
        <row r="1558">
          <cell r="D1558" t="str">
            <v>王盛丁</v>
          </cell>
          <cell r="E1558" t="str">
            <v>男</v>
          </cell>
          <cell r="F1558" t="str">
            <v>汉</v>
          </cell>
          <cell r="G1558" t="str">
            <v>团员</v>
          </cell>
          <cell r="H1558" t="str">
            <v>510812199603151511</v>
          </cell>
          <cell r="J1558" t="str">
            <v>1129733427@qq.com</v>
          </cell>
          <cell r="K1558" t="str">
            <v>四川大学</v>
          </cell>
          <cell r="L1558">
            <v>985</v>
          </cell>
          <cell r="M1558" t="str">
            <v>金属材料工程</v>
          </cell>
          <cell r="N1558">
            <v>201807</v>
          </cell>
          <cell r="O1558" t="str">
            <v>材料物理与化学</v>
          </cell>
        </row>
        <row r="1559">
          <cell r="D1559" t="str">
            <v>程莉</v>
          </cell>
          <cell r="E1559" t="str">
            <v>女</v>
          </cell>
          <cell r="F1559" t="str">
            <v>汉</v>
          </cell>
          <cell r="G1559" t="str">
            <v>团员</v>
          </cell>
          <cell r="H1559" t="str">
            <v>511321199506081486</v>
          </cell>
          <cell r="J1559" t="str">
            <v>1580351222@qq.com</v>
          </cell>
          <cell r="K1559" t="str">
            <v>成都理工大学</v>
          </cell>
          <cell r="L1559" t="str">
            <v>双一流</v>
          </cell>
          <cell r="M1559" t="str">
            <v>材料科学与工程</v>
          </cell>
          <cell r="N1559">
            <v>201807</v>
          </cell>
          <cell r="O1559" t="str">
            <v>材料物理与化学</v>
          </cell>
        </row>
        <row r="1560">
          <cell r="D1560" t="str">
            <v>李宇航</v>
          </cell>
          <cell r="E1560" t="str">
            <v>男</v>
          </cell>
          <cell r="F1560" t="str">
            <v>汉</v>
          </cell>
          <cell r="G1560" t="str">
            <v>党员</v>
          </cell>
          <cell r="H1560" t="str">
            <v>370828199512230614</v>
          </cell>
          <cell r="J1560" t="str">
            <v>18382260543@163.com</v>
          </cell>
          <cell r="K1560" t="str">
            <v>成都理工大学</v>
          </cell>
          <cell r="L1560" t="str">
            <v>双一流</v>
          </cell>
          <cell r="M1560" t="str">
            <v>材料科学与工程</v>
          </cell>
          <cell r="N1560">
            <v>201807</v>
          </cell>
          <cell r="O1560" t="str">
            <v>材料物理与化学</v>
          </cell>
        </row>
        <row r="1561">
          <cell r="D1561" t="str">
            <v>陈露</v>
          </cell>
          <cell r="E1561" t="str">
            <v>女</v>
          </cell>
          <cell r="F1561" t="str">
            <v>汉</v>
          </cell>
          <cell r="G1561" t="str">
            <v>团员</v>
          </cell>
          <cell r="H1561" t="str">
            <v>510113199509045323</v>
          </cell>
          <cell r="J1561" t="str">
            <v>417357257@qq.com</v>
          </cell>
          <cell r="K1561" t="str">
            <v>西南大学</v>
          </cell>
          <cell r="L1561">
            <v>211</v>
          </cell>
          <cell r="M1561" t="str">
            <v>金属材料工程</v>
          </cell>
          <cell r="N1561">
            <v>201807</v>
          </cell>
          <cell r="O1561" t="str">
            <v>材料物理与化学</v>
          </cell>
        </row>
        <row r="1562">
          <cell r="D1562" t="str">
            <v>邱诗惠</v>
          </cell>
          <cell r="E1562" t="str">
            <v>女</v>
          </cell>
          <cell r="F1562" t="str">
            <v>汉</v>
          </cell>
          <cell r="G1562" t="str">
            <v>团员</v>
          </cell>
          <cell r="H1562" t="str">
            <v>371327199210130041</v>
          </cell>
          <cell r="J1562" t="str">
            <v>qiushihui@nimte.ac.cn</v>
          </cell>
          <cell r="K1562" t="str">
            <v>宁波大学</v>
          </cell>
          <cell r="L1562" t="str">
            <v>双一流</v>
          </cell>
          <cell r="M1562" t="str">
            <v>物理化学</v>
          </cell>
          <cell r="N1562" t="str">
            <v>201806</v>
          </cell>
          <cell r="O1562" t="str">
            <v>物理化学</v>
          </cell>
        </row>
        <row r="1563">
          <cell r="D1563" t="str">
            <v>王胜</v>
          </cell>
          <cell r="E1563" t="str">
            <v>男</v>
          </cell>
          <cell r="F1563" t="str">
            <v>汉</v>
          </cell>
          <cell r="G1563" t="str">
            <v>团员</v>
          </cell>
          <cell r="H1563" t="str">
            <v>330283199111076016</v>
          </cell>
          <cell r="J1563" t="str">
            <v>wangsheng@nimte.ac.cn</v>
          </cell>
          <cell r="K1563" t="str">
            <v>中国科学院大学</v>
          </cell>
          <cell r="L1563" t="str">
            <v>科学院</v>
          </cell>
          <cell r="M1563" t="str">
            <v>高分子化学与物理</v>
          </cell>
          <cell r="N1563" t="str">
            <v>201707</v>
          </cell>
          <cell r="O1563" t="str">
            <v>高分子化学与物理</v>
          </cell>
        </row>
        <row r="1564">
          <cell r="D1564" t="str">
            <v>白世顺</v>
          </cell>
          <cell r="E1564" t="str">
            <v>男</v>
          </cell>
          <cell r="F1564" t="str">
            <v>汉</v>
          </cell>
          <cell r="G1564" t="str">
            <v>团员</v>
          </cell>
          <cell r="H1564" t="str">
            <v>500381199003252216</v>
          </cell>
          <cell r="J1564" t="str">
            <v>swpubss@sina.com</v>
          </cell>
          <cell r="K1564" t="str">
            <v>西南石油大学</v>
          </cell>
          <cell r="L1564" t="str">
            <v>双一流</v>
          </cell>
          <cell r="M1564" t="str">
            <v>材料科学与工程</v>
          </cell>
          <cell r="N1564" t="str">
            <v>201806</v>
          </cell>
          <cell r="O1564" t="str">
            <v>高分子化学与物理</v>
          </cell>
        </row>
        <row r="1565">
          <cell r="D1565" t="str">
            <v>曹诣宇</v>
          </cell>
          <cell r="E1565" t="str">
            <v>男</v>
          </cell>
          <cell r="F1565" t="str">
            <v>汉</v>
          </cell>
          <cell r="G1565" t="str">
            <v>党员</v>
          </cell>
          <cell r="H1565" t="str">
            <v>41090119910525051X</v>
          </cell>
          <cell r="J1565" t="str">
            <v>195597564@qq.com</v>
          </cell>
          <cell r="K1565" t="str">
            <v>中国科学院化学研究所</v>
          </cell>
          <cell r="L1565" t="str">
            <v>科学院</v>
          </cell>
          <cell r="M1565" t="str">
            <v>材料工程</v>
          </cell>
          <cell r="N1565" t="str">
            <v>201806</v>
          </cell>
          <cell r="O1565" t="str">
            <v>高分子化学与物理</v>
          </cell>
        </row>
        <row r="1566">
          <cell r="D1566" t="str">
            <v>吴笑</v>
          </cell>
          <cell r="E1566" t="str">
            <v>男</v>
          </cell>
          <cell r="F1566" t="str">
            <v>汉</v>
          </cell>
          <cell r="G1566" t="str">
            <v>团员</v>
          </cell>
          <cell r="H1566" t="str">
            <v>140303199310312016</v>
          </cell>
          <cell r="J1566" t="str">
            <v>735228957@qq.com</v>
          </cell>
          <cell r="K1566" t="str">
            <v>北京工商大学</v>
          </cell>
          <cell r="L1566" t="str">
            <v>一般</v>
          </cell>
          <cell r="M1566" t="str">
            <v>材料工程</v>
          </cell>
          <cell r="N1566" t="str">
            <v>201806</v>
          </cell>
          <cell r="O1566" t="str">
            <v>高分子化学与物理</v>
          </cell>
        </row>
        <row r="1567">
          <cell r="D1567" t="str">
            <v>腾娜</v>
          </cell>
          <cell r="E1567" t="str">
            <v>女</v>
          </cell>
          <cell r="F1567" t="str">
            <v>汉</v>
          </cell>
          <cell r="G1567" t="str">
            <v>党员</v>
          </cell>
          <cell r="H1567" t="str">
            <v>372922199010168207</v>
          </cell>
          <cell r="J1567" t="str">
            <v>1247792920@qq.com</v>
          </cell>
          <cell r="K1567" t="str">
            <v>上海大学</v>
          </cell>
          <cell r="L1567">
            <v>211</v>
          </cell>
          <cell r="M1567" t="str">
            <v>物理化学</v>
          </cell>
          <cell r="N1567" t="str">
            <v>201607</v>
          </cell>
          <cell r="O1567" t="str">
            <v>高分子化学与物理</v>
          </cell>
        </row>
        <row r="1568">
          <cell r="D1568" t="str">
            <v>魏书心</v>
          </cell>
          <cell r="E1568" t="str">
            <v>女</v>
          </cell>
          <cell r="F1568" t="str">
            <v>汉</v>
          </cell>
          <cell r="G1568" t="str">
            <v>团员</v>
          </cell>
          <cell r="H1568" t="str">
            <v>33020619920722202X</v>
          </cell>
          <cell r="J1568" t="str">
            <v>tjblcx@163.com</v>
          </cell>
          <cell r="K1568" t="str">
            <v>天津大学</v>
          </cell>
          <cell r="L1568">
            <v>985</v>
          </cell>
          <cell r="M1568" t="str">
            <v>材料学</v>
          </cell>
          <cell r="N1568" t="str">
            <v>201807</v>
          </cell>
          <cell r="O1568" t="str">
            <v>高分子化学与物理</v>
          </cell>
        </row>
        <row r="1569">
          <cell r="D1569" t="str">
            <v>史鹏程</v>
          </cell>
          <cell r="E1569" t="str">
            <v>男</v>
          </cell>
          <cell r="F1569" t="str">
            <v>汉</v>
          </cell>
          <cell r="G1569" t="str">
            <v>党员</v>
          </cell>
          <cell r="H1569" t="str">
            <v>320106199206290859</v>
          </cell>
          <cell r="J1569" t="str">
            <v>shipengcheng@nimte.ac.cn</v>
          </cell>
          <cell r="K1569" t="str">
            <v>University of Florida</v>
          </cell>
          <cell r="L1569" t="str">
            <v>国外</v>
          </cell>
          <cell r="M1569" t="str">
            <v>Materials Science an</v>
          </cell>
          <cell r="N1569" t="str">
            <v>201605</v>
          </cell>
          <cell r="O1569" t="str">
            <v>机械制造及其自动化</v>
          </cell>
        </row>
        <row r="1570">
          <cell r="D1570" t="str">
            <v>陈飞雪</v>
          </cell>
          <cell r="E1570" t="str">
            <v>男</v>
          </cell>
          <cell r="F1570" t="str">
            <v>汉</v>
          </cell>
          <cell r="G1570" t="str">
            <v>党员</v>
          </cell>
          <cell r="H1570" t="str">
            <v>520202199111244718</v>
          </cell>
          <cell r="J1570" t="str">
            <v>chenfeixue@nimte.ac.cn</v>
          </cell>
          <cell r="K1570" t="str">
            <v>上海大学</v>
          </cell>
          <cell r="L1570">
            <v>211</v>
          </cell>
          <cell r="M1570" t="str">
            <v>机械制造及其自动化</v>
          </cell>
          <cell r="N1570" t="str">
            <v>201806</v>
          </cell>
          <cell r="O1570" t="str">
            <v>机械制造及其自动化</v>
          </cell>
        </row>
        <row r="1571">
          <cell r="D1571" t="str">
            <v>周宇环</v>
          </cell>
          <cell r="E1571" t="str">
            <v>男</v>
          </cell>
          <cell r="F1571" t="str">
            <v>汉</v>
          </cell>
          <cell r="G1571" t="str">
            <v>群众</v>
          </cell>
          <cell r="H1571" t="str">
            <v>510625199108180017</v>
          </cell>
          <cell r="J1571" t="str">
            <v>1094289788@qq.com</v>
          </cell>
          <cell r="K1571" t="str">
            <v>四川大学</v>
          </cell>
          <cell r="L1571">
            <v>985</v>
          </cell>
          <cell r="M1571" t="str">
            <v>新能源材料与器件</v>
          </cell>
          <cell r="N1571" t="str">
            <v>201806</v>
          </cell>
          <cell r="O1571" t="str">
            <v>材料物理与化学</v>
          </cell>
        </row>
        <row r="1572">
          <cell r="D1572" t="str">
            <v>吴艳玲</v>
          </cell>
          <cell r="E1572" t="str">
            <v>女</v>
          </cell>
          <cell r="F1572" t="str">
            <v>汉</v>
          </cell>
          <cell r="G1572" t="str">
            <v>党员</v>
          </cell>
          <cell r="H1572" t="str">
            <v>350781198501202026</v>
          </cell>
          <cell r="J1572" t="str">
            <v>wyanling048@163.com</v>
          </cell>
          <cell r="K1572" t="str">
            <v>福州大学</v>
          </cell>
          <cell r="L1572">
            <v>211</v>
          </cell>
          <cell r="M1572" t="str">
            <v>有机化学</v>
          </cell>
          <cell r="N1572" t="str">
            <v>201106</v>
          </cell>
          <cell r="O1572" t="str">
            <v>材料物理与化学</v>
          </cell>
        </row>
        <row r="1573">
          <cell r="D1573" t="str">
            <v>朱萍</v>
          </cell>
          <cell r="E1573" t="str">
            <v>女</v>
          </cell>
          <cell r="F1573" t="str">
            <v>汉</v>
          </cell>
          <cell r="G1573" t="str">
            <v>党员</v>
          </cell>
          <cell r="H1573" t="str">
            <v>340322198603015623</v>
          </cell>
          <cell r="J1573" t="str">
            <v>zhuping@nimte.ac.cn</v>
          </cell>
          <cell r="K1573" t="str">
            <v>安徽工业大学</v>
          </cell>
          <cell r="L1573" t="str">
            <v>一般</v>
          </cell>
          <cell r="M1573" t="str">
            <v>材料科学与工程</v>
          </cell>
          <cell r="N1573" t="str">
            <v>201206</v>
          </cell>
          <cell r="O1573" t="str">
            <v>材料物理与化学</v>
          </cell>
        </row>
        <row r="1574">
          <cell r="D1574" t="str">
            <v>张越男</v>
          </cell>
          <cell r="E1574" t="str">
            <v>女</v>
          </cell>
          <cell r="F1574" t="str">
            <v>汉</v>
          </cell>
          <cell r="G1574" t="str">
            <v>党员</v>
          </cell>
          <cell r="H1574" t="str">
            <v>430124198703260048</v>
          </cell>
          <cell r="J1574" t="str">
            <v>zynwangyi@163.com</v>
          </cell>
          <cell r="K1574" t="str">
            <v>湖南大学</v>
          </cell>
          <cell r="L1574">
            <v>985</v>
          </cell>
          <cell r="M1574" t="str">
            <v>环境工程</v>
          </cell>
          <cell r="N1574" t="str">
            <v>201306</v>
          </cell>
          <cell r="O1574" t="str">
            <v>材料物理与化学</v>
          </cell>
        </row>
        <row r="1575">
          <cell r="D1575" t="str">
            <v>胡令祥</v>
          </cell>
          <cell r="E1575" t="str">
            <v>男</v>
          </cell>
          <cell r="F1575" t="str">
            <v>汉</v>
          </cell>
          <cell r="G1575" t="str">
            <v>党员</v>
          </cell>
          <cell r="H1575" t="str">
            <v>370830198907135272</v>
          </cell>
          <cell r="J1575" t="str">
            <v>hulingxiang@nimte.ac.cn</v>
          </cell>
          <cell r="K1575" t="str">
            <v>上海大学</v>
          </cell>
          <cell r="L1575">
            <v>211</v>
          </cell>
          <cell r="M1575" t="str">
            <v>材料物理与化学</v>
          </cell>
          <cell r="N1575" t="str">
            <v>201707</v>
          </cell>
          <cell r="O1575" t="str">
            <v>材料物理与化学</v>
          </cell>
        </row>
        <row r="1576">
          <cell r="D1576" t="str">
            <v>付盼</v>
          </cell>
          <cell r="E1576" t="str">
            <v>女</v>
          </cell>
          <cell r="F1576" t="str">
            <v>汉</v>
          </cell>
          <cell r="G1576" t="str">
            <v>党员</v>
          </cell>
          <cell r="H1576" t="str">
            <v>411328199206296160</v>
          </cell>
          <cell r="J1576" t="str">
            <v>fupan@nimte.ac.cn</v>
          </cell>
          <cell r="K1576" t="str">
            <v>江南大学</v>
          </cell>
          <cell r="L1576">
            <v>211</v>
          </cell>
          <cell r="M1576" t="str">
            <v>营养与食品卫生学</v>
          </cell>
          <cell r="N1576" t="str">
            <v>201706</v>
          </cell>
          <cell r="O1576" t="str">
            <v>材料物理与化学</v>
          </cell>
        </row>
        <row r="1577">
          <cell r="D1577" t="str">
            <v>王晓龙</v>
          </cell>
          <cell r="E1577" t="str">
            <v>男</v>
          </cell>
          <cell r="F1577" t="str">
            <v>汉</v>
          </cell>
          <cell r="G1577" t="str">
            <v>团员</v>
          </cell>
          <cell r="H1577" t="str">
            <v>13018219920304395X</v>
          </cell>
          <cell r="J1577" t="str">
            <v>wangxlysu@163.com</v>
          </cell>
          <cell r="K1577" t="str">
            <v>燕山大学</v>
          </cell>
          <cell r="L1577" t="str">
            <v>一般</v>
          </cell>
          <cell r="M1577" t="str">
            <v>材料学</v>
          </cell>
          <cell r="N1577" t="str">
            <v>201806</v>
          </cell>
          <cell r="O1577" t="str">
            <v>材料物理与化学</v>
          </cell>
        </row>
        <row r="1578">
          <cell r="D1578" t="str">
            <v>高鑫</v>
          </cell>
          <cell r="E1578" t="str">
            <v>男</v>
          </cell>
          <cell r="F1578" t="str">
            <v>汉</v>
          </cell>
          <cell r="G1578" t="str">
            <v>团员</v>
          </cell>
          <cell r="H1578" t="str">
            <v>370522199302190031</v>
          </cell>
          <cell r="J1578" t="str">
            <v>gaoxin@iphy.ac.cn</v>
          </cell>
          <cell r="K1578" t="str">
            <v>中国科学院大学</v>
          </cell>
          <cell r="L1578" t="str">
            <v>科学院</v>
          </cell>
          <cell r="M1578" t="str">
            <v>材料工程</v>
          </cell>
          <cell r="N1578" t="str">
            <v>201806</v>
          </cell>
          <cell r="O1578" t="str">
            <v>材料物理与化学</v>
          </cell>
        </row>
        <row r="1579">
          <cell r="D1579" t="str">
            <v>贺爱娜</v>
          </cell>
          <cell r="E1579" t="str">
            <v>女</v>
          </cell>
          <cell r="F1579" t="str">
            <v>汉</v>
          </cell>
          <cell r="G1579" t="str">
            <v>党员</v>
          </cell>
          <cell r="H1579" t="str">
            <v>330902198305095843</v>
          </cell>
          <cell r="J1579" t="str">
            <v>hean@nimte.ac.cn</v>
          </cell>
          <cell r="K1579" t="str">
            <v>浙江大学</v>
          </cell>
          <cell r="L1579">
            <v>985</v>
          </cell>
          <cell r="M1579" t="str">
            <v>材料科学与工程</v>
          </cell>
          <cell r="N1579" t="str">
            <v>201003</v>
          </cell>
          <cell r="O1579" t="str">
            <v>材料物理与化学</v>
          </cell>
        </row>
        <row r="1580">
          <cell r="D1580" t="str">
            <v>刘应瑞</v>
          </cell>
          <cell r="E1580" t="str">
            <v>男</v>
          </cell>
          <cell r="F1580" t="str">
            <v>汉</v>
          </cell>
          <cell r="G1580" t="str">
            <v>党员</v>
          </cell>
          <cell r="H1580" t="str">
            <v>620123199010243257</v>
          </cell>
          <cell r="J1580" t="str">
            <v>arick-liu@outlook.com</v>
          </cell>
          <cell r="K1580" t="str">
            <v>上海工程技术大学</v>
          </cell>
          <cell r="L1580" t="str">
            <v>一般</v>
          </cell>
          <cell r="M1580" t="str">
            <v>材料学</v>
          </cell>
          <cell r="N1580" t="str">
            <v>201804</v>
          </cell>
          <cell r="O1580" t="str">
            <v>材料加工工程</v>
          </cell>
        </row>
        <row r="1581">
          <cell r="D1581" t="str">
            <v>梁云</v>
          </cell>
          <cell r="E1581" t="str">
            <v>男</v>
          </cell>
          <cell r="F1581" t="str">
            <v>汉</v>
          </cell>
          <cell r="G1581" t="str">
            <v>党员</v>
          </cell>
          <cell r="H1581" t="str">
            <v>500235199305261819</v>
          </cell>
          <cell r="J1581" t="str">
            <v>liangyun@nimte.ac.cn</v>
          </cell>
          <cell r="K1581" t="str">
            <v>西南科技大学</v>
          </cell>
          <cell r="L1581" t="str">
            <v>一般</v>
          </cell>
          <cell r="M1581" t="str">
            <v>特种能源工程与烟火技术</v>
          </cell>
          <cell r="O1581" t="str">
            <v>高分子化学与物理</v>
          </cell>
        </row>
        <row r="1582">
          <cell r="D1582" t="str">
            <v>简钰坤</v>
          </cell>
          <cell r="E1582" t="str">
            <v>男</v>
          </cell>
          <cell r="F1582" t="str">
            <v>汉</v>
          </cell>
          <cell r="G1582" t="str">
            <v>群众</v>
          </cell>
          <cell r="H1582" t="str">
            <v>420381199401260019</v>
          </cell>
          <cell r="J1582" t="str">
            <v>jianyukun@nimte.ac.cn</v>
          </cell>
          <cell r="K1582" t="str">
            <v>浙江大学</v>
          </cell>
          <cell r="L1582">
            <v>985</v>
          </cell>
          <cell r="M1582" t="str">
            <v>高分子科学与工程</v>
          </cell>
          <cell r="O1582" t="str">
            <v>高分子化学与物理</v>
          </cell>
        </row>
        <row r="1583">
          <cell r="D1583" t="str">
            <v>袁黎明</v>
          </cell>
          <cell r="E1583" t="str">
            <v>男</v>
          </cell>
          <cell r="F1583" t="str">
            <v>汉</v>
          </cell>
          <cell r="G1583" t="str">
            <v>团员</v>
          </cell>
          <cell r="H1583" t="str">
            <v>330621199310226374</v>
          </cell>
          <cell r="J1583" t="str">
            <v>yuanliming@nimte.ac.cn</v>
          </cell>
          <cell r="K1583" t="str">
            <v>南昌大学</v>
          </cell>
          <cell r="L1583">
            <v>211</v>
          </cell>
          <cell r="M1583" t="str">
            <v>机械设计制造及其自动化</v>
          </cell>
          <cell r="O1583" t="str">
            <v>机械制造及其自动化</v>
          </cell>
        </row>
        <row r="1584">
          <cell r="D1584" t="str">
            <v>朱任峰</v>
          </cell>
          <cell r="E1584" t="str">
            <v>男</v>
          </cell>
          <cell r="F1584" t="str">
            <v>汉</v>
          </cell>
          <cell r="G1584" t="str">
            <v>团员</v>
          </cell>
          <cell r="H1584" t="str">
            <v>330227199403273416</v>
          </cell>
          <cell r="J1584" t="str">
            <v>zhurenfeng@nimte.ac.cn</v>
          </cell>
          <cell r="K1584" t="str">
            <v>太原理工大学</v>
          </cell>
          <cell r="L1584">
            <v>211</v>
          </cell>
          <cell r="M1584" t="str">
            <v>过程装备与控制工程</v>
          </cell>
          <cell r="O1584" t="str">
            <v>机械制造及其自动化</v>
          </cell>
        </row>
        <row r="1585">
          <cell r="D1585" t="str">
            <v>黄晓路</v>
          </cell>
          <cell r="E1585" t="str">
            <v>男</v>
          </cell>
          <cell r="F1585" t="str">
            <v>汉</v>
          </cell>
          <cell r="G1585" t="str">
            <v>团员</v>
          </cell>
          <cell r="H1585" t="str">
            <v>430624199404280032</v>
          </cell>
          <cell r="J1585" t="str">
            <v>huangxiaolu@nimte.ac.cn</v>
          </cell>
          <cell r="K1585" t="str">
            <v>西安交通大学</v>
          </cell>
          <cell r="L1585">
            <v>985</v>
          </cell>
          <cell r="M1585" t="str">
            <v>电气工程及其自动化</v>
          </cell>
          <cell r="O1585" t="str">
            <v>机械制造及其自动化</v>
          </cell>
        </row>
        <row r="1586">
          <cell r="D1586" t="str">
            <v>王舒远</v>
          </cell>
          <cell r="E1586" t="str">
            <v>女</v>
          </cell>
          <cell r="F1586" t="str">
            <v>汉</v>
          </cell>
          <cell r="G1586" t="str">
            <v>群众</v>
          </cell>
          <cell r="H1586" t="str">
            <v>372901199311161402</v>
          </cell>
          <cell r="J1586" t="str">
            <v>1224635633@qq.com</v>
          </cell>
          <cell r="K1586" t="str">
            <v>青岛科技大学</v>
          </cell>
          <cell r="L1586" t="str">
            <v>一般</v>
          </cell>
          <cell r="M1586" t="str">
            <v>材料化学</v>
          </cell>
          <cell r="O1586" t="str">
            <v>材料物理与化学</v>
          </cell>
        </row>
        <row r="1587">
          <cell r="D1587" t="str">
            <v>俞家欢</v>
          </cell>
          <cell r="E1587" t="str">
            <v>女</v>
          </cell>
          <cell r="F1587" t="str">
            <v>汉</v>
          </cell>
          <cell r="G1587" t="str">
            <v>党员</v>
          </cell>
          <cell r="H1587" t="str">
            <v>330521199410082122</v>
          </cell>
          <cell r="J1587" t="str">
            <v>yujiahuan@nimte.ac.cn</v>
          </cell>
          <cell r="K1587" t="str">
            <v>南京工业大学</v>
          </cell>
          <cell r="L1587">
            <v>2011</v>
          </cell>
          <cell r="M1587" t="str">
            <v>无机非金属材料工程</v>
          </cell>
          <cell r="O1587" t="str">
            <v>材料物理与化学</v>
          </cell>
        </row>
        <row r="1588">
          <cell r="D1588" t="str">
            <v>高靖尧</v>
          </cell>
          <cell r="E1588" t="str">
            <v>男</v>
          </cell>
          <cell r="F1588" t="str">
            <v>汉</v>
          </cell>
          <cell r="G1588" t="str">
            <v>团员</v>
          </cell>
          <cell r="H1588" t="str">
            <v>362329199403190018</v>
          </cell>
          <cell r="J1588" t="str">
            <v>gaojingyao@nimte.ac.cn</v>
          </cell>
          <cell r="K1588" t="str">
            <v>浙江大学</v>
          </cell>
          <cell r="L1588">
            <v>985</v>
          </cell>
          <cell r="M1588" t="str">
            <v>g高分子材料与工程</v>
          </cell>
          <cell r="O1588" t="str">
            <v>材料物理与化学</v>
          </cell>
        </row>
        <row r="1589">
          <cell r="D1589" t="str">
            <v>刘成宝</v>
          </cell>
          <cell r="E1589" t="str">
            <v>男</v>
          </cell>
          <cell r="F1589" t="str">
            <v>汉</v>
          </cell>
          <cell r="G1589" t="str">
            <v>团员</v>
          </cell>
          <cell r="H1589" t="str">
            <v>371122199409121537</v>
          </cell>
          <cell r="J1589" t="str">
            <v>liuchengbao@nimte.ac.cn</v>
          </cell>
          <cell r="K1589" t="str">
            <v>青岛农业大学</v>
          </cell>
          <cell r="L1589" t="str">
            <v>一般</v>
          </cell>
          <cell r="M1589" t="str">
            <v>材料化学</v>
          </cell>
          <cell r="O1589" t="str">
            <v>材料物理与化学</v>
          </cell>
        </row>
        <row r="1590">
          <cell r="D1590" t="str">
            <v>郁哲</v>
          </cell>
          <cell r="E1590" t="str">
            <v>男</v>
          </cell>
          <cell r="F1590" t="str">
            <v>汉</v>
          </cell>
          <cell r="G1590" t="str">
            <v>团员</v>
          </cell>
          <cell r="H1590" t="str">
            <v>330282199403264733</v>
          </cell>
          <cell r="J1590" t="str">
            <v>yuzhe@nimte.ac.cn</v>
          </cell>
          <cell r="K1590" t="str">
            <v>昆明理工大学</v>
          </cell>
          <cell r="L1590" t="str">
            <v>一般</v>
          </cell>
          <cell r="M1590" t="str">
            <v>材料科学与工程</v>
          </cell>
          <cell r="O1590" t="str">
            <v>材料物理与化学</v>
          </cell>
        </row>
        <row r="1591">
          <cell r="D1591" t="str">
            <v>叶秋枫</v>
          </cell>
          <cell r="E1591" t="str">
            <v>男</v>
          </cell>
          <cell r="F1591" t="str">
            <v>汉</v>
          </cell>
          <cell r="G1591" t="str">
            <v>党员</v>
          </cell>
          <cell r="H1591" t="str">
            <v>330621199310182690</v>
          </cell>
          <cell r="J1591" t="str">
            <v>491943472@qq.com</v>
          </cell>
          <cell r="K1591" t="str">
            <v>郑州大学</v>
          </cell>
          <cell r="L1591">
            <v>211</v>
          </cell>
          <cell r="M1591" t="str">
            <v>化学工程与工艺(催化化学与工程)</v>
          </cell>
          <cell r="O1591" t="str">
            <v>材料物理与化学</v>
          </cell>
        </row>
        <row r="1592">
          <cell r="D1592" t="str">
            <v>谢卓琳</v>
          </cell>
          <cell r="E1592" t="str">
            <v>女</v>
          </cell>
          <cell r="F1592" t="str">
            <v>汉</v>
          </cell>
          <cell r="G1592" t="str">
            <v>团员</v>
          </cell>
          <cell r="H1592" t="str">
            <v>230602199404022521</v>
          </cell>
          <cell r="J1592" t="str">
            <v>xiezhuolin@nimte.ac.cn</v>
          </cell>
          <cell r="K1592" t="str">
            <v>海南大学</v>
          </cell>
          <cell r="L1592">
            <v>211</v>
          </cell>
          <cell r="M1592" t="str">
            <v>材料科学与工程</v>
          </cell>
          <cell r="O1592" t="str">
            <v>材料物理与化学</v>
          </cell>
        </row>
        <row r="1593">
          <cell r="D1593" t="str">
            <v>卢颖</v>
          </cell>
          <cell r="E1593" t="str">
            <v>女</v>
          </cell>
          <cell r="F1593" t="str">
            <v>汉</v>
          </cell>
          <cell r="G1593" t="str">
            <v>党员</v>
          </cell>
          <cell r="H1593" t="str">
            <v>362329199506088622</v>
          </cell>
          <cell r="J1593" t="str">
            <v>luying@nimte.ac.cn</v>
          </cell>
          <cell r="K1593" t="str">
            <v>江西理工大学</v>
          </cell>
          <cell r="L1593" t="str">
            <v>一般</v>
          </cell>
          <cell r="M1593" t="str">
            <v>金属材料工程</v>
          </cell>
          <cell r="O1593" t="str">
            <v>材料物理与化学</v>
          </cell>
        </row>
        <row r="1594">
          <cell r="D1594" t="str">
            <v>张显云</v>
          </cell>
          <cell r="E1594" t="str">
            <v>男</v>
          </cell>
          <cell r="F1594" t="str">
            <v>汉</v>
          </cell>
          <cell r="G1594" t="str">
            <v>党员</v>
          </cell>
          <cell r="H1594" t="str">
            <v>411625199212050834</v>
          </cell>
          <cell r="J1594" t="str">
            <v>zhangxianyun@nimte.ac.cn</v>
          </cell>
          <cell r="K1594" t="str">
            <v>青海大学</v>
          </cell>
          <cell r="L1594">
            <v>211</v>
          </cell>
          <cell r="M1594" t="str">
            <v>材料成型及控制工程</v>
          </cell>
          <cell r="O1594" t="str">
            <v>材料物理与化学</v>
          </cell>
        </row>
        <row r="1595">
          <cell r="D1595" t="str">
            <v>王泓翔</v>
          </cell>
          <cell r="E1595" t="str">
            <v>男</v>
          </cell>
          <cell r="F1595" t="str">
            <v>汉</v>
          </cell>
          <cell r="G1595" t="str">
            <v>团员</v>
          </cell>
          <cell r="H1595" t="str">
            <v>370323199312030256</v>
          </cell>
          <cell r="J1595" t="str">
            <v>wanghongxiang@nimte.ac.cn</v>
          </cell>
          <cell r="K1595" t="str">
            <v>青岛科技大学</v>
          </cell>
          <cell r="L1595" t="str">
            <v>一般</v>
          </cell>
          <cell r="M1595" t="str">
            <v>化学</v>
          </cell>
          <cell r="O1595" t="str">
            <v>材料物理与化学</v>
          </cell>
        </row>
        <row r="1596">
          <cell r="D1596" t="str">
            <v>黄曼怡</v>
          </cell>
          <cell r="E1596" t="str">
            <v>女</v>
          </cell>
          <cell r="F1596" t="str">
            <v>汉</v>
          </cell>
          <cell r="G1596" t="str">
            <v>团员</v>
          </cell>
          <cell r="H1596" t="str">
            <v>210603199701032526</v>
          </cell>
          <cell r="J1596" t="str">
            <v>799205552@qq.com</v>
          </cell>
          <cell r="K1596" t="str">
            <v>中南大学</v>
          </cell>
          <cell r="L1596">
            <v>985</v>
          </cell>
          <cell r="M1596" t="str">
            <v>高分子材料与工程</v>
          </cell>
          <cell r="N1596" t="str">
            <v>201807</v>
          </cell>
          <cell r="O1596" t="str">
            <v>化学工程</v>
          </cell>
        </row>
        <row r="1597">
          <cell r="D1597" t="str">
            <v>张慧红</v>
          </cell>
          <cell r="E1597" t="str">
            <v>女</v>
          </cell>
          <cell r="F1597" t="str">
            <v>汉</v>
          </cell>
          <cell r="G1597" t="str">
            <v>团员</v>
          </cell>
          <cell r="H1597" t="str">
            <v>360724199609253529</v>
          </cell>
          <cell r="J1597" t="str">
            <v>zhanghuihong1996@163.com</v>
          </cell>
          <cell r="K1597" t="str">
            <v>西北工业大学</v>
          </cell>
          <cell r="L1597">
            <v>985</v>
          </cell>
          <cell r="M1597" t="str">
            <v>机械设计制造及其自动化</v>
          </cell>
          <cell r="N1597" t="str">
            <v>201807</v>
          </cell>
          <cell r="O1597" t="str">
            <v>机械工程</v>
          </cell>
        </row>
        <row r="1598">
          <cell r="D1598" t="str">
            <v>武斌</v>
          </cell>
          <cell r="E1598" t="str">
            <v>男</v>
          </cell>
          <cell r="F1598" t="str">
            <v>汉</v>
          </cell>
          <cell r="G1598" t="str">
            <v>团员</v>
          </cell>
          <cell r="H1598" t="str">
            <v>341203199411234013</v>
          </cell>
          <cell r="J1598" t="str">
            <v>kikode86@126.com</v>
          </cell>
          <cell r="K1598" t="str">
            <v>山西大学</v>
          </cell>
          <cell r="L1598" t="str">
            <v>一般</v>
          </cell>
          <cell r="M1598" t="str">
            <v>应用化学</v>
          </cell>
          <cell r="N1598" t="str">
            <v>201807</v>
          </cell>
          <cell r="O1598" t="str">
            <v>化学工程</v>
          </cell>
        </row>
        <row r="1599">
          <cell r="D1599" t="str">
            <v>卢娜</v>
          </cell>
          <cell r="E1599" t="str">
            <v>女</v>
          </cell>
          <cell r="F1599" t="str">
            <v>汉</v>
          </cell>
          <cell r="G1599" t="str">
            <v>预备
党员</v>
          </cell>
          <cell r="H1599" t="str">
            <v>131025199508164523</v>
          </cell>
          <cell r="J1599" t="str">
            <v>874439317@qq.com</v>
          </cell>
          <cell r="K1599" t="str">
            <v>青岛科技大学</v>
          </cell>
          <cell r="L1599" t="str">
            <v>一般</v>
          </cell>
          <cell r="M1599" t="str">
            <v>复合材料与工程</v>
          </cell>
          <cell r="N1599" t="str">
            <v>201807</v>
          </cell>
          <cell r="O1599" t="str">
            <v>化学工程</v>
          </cell>
        </row>
        <row r="1600">
          <cell r="D1600" t="str">
            <v>舒潘静</v>
          </cell>
          <cell r="E1600" t="str">
            <v>女</v>
          </cell>
          <cell r="F1600" t="str">
            <v>汉</v>
          </cell>
          <cell r="G1600" t="str">
            <v>团员</v>
          </cell>
          <cell r="H1600" t="str">
            <v>330226199612151283</v>
          </cell>
          <cell r="J1600" t="str">
            <v>shupanjing163@163.com</v>
          </cell>
          <cell r="K1600" t="str">
            <v>四川大学</v>
          </cell>
          <cell r="L1600">
            <v>985</v>
          </cell>
          <cell r="M1600" t="str">
            <v>高分子材料加工工程</v>
          </cell>
          <cell r="N1600" t="str">
            <v>201807</v>
          </cell>
          <cell r="O1600" t="str">
            <v>化学工程</v>
          </cell>
        </row>
        <row r="1601">
          <cell r="D1601" t="str">
            <v>张磊</v>
          </cell>
          <cell r="E1601" t="str">
            <v>男</v>
          </cell>
          <cell r="F1601" t="str">
            <v>汉</v>
          </cell>
          <cell r="G1601" t="str">
            <v>团员</v>
          </cell>
          <cell r="H1601" t="str">
            <v>421302199605285176</v>
          </cell>
          <cell r="J1601" t="str">
            <v>1226553581@qq.com</v>
          </cell>
          <cell r="K1601" t="str">
            <v>华中科技大学</v>
          </cell>
          <cell r="L1601">
            <v>985</v>
          </cell>
          <cell r="M1601" t="str">
            <v>机械设计制造及其自动化</v>
          </cell>
          <cell r="N1601" t="str">
            <v>201807</v>
          </cell>
          <cell r="O1601" t="str">
            <v>机械工程</v>
          </cell>
        </row>
        <row r="1602">
          <cell r="D1602" t="str">
            <v>申屠华剑</v>
          </cell>
          <cell r="E1602" t="str">
            <v>男</v>
          </cell>
          <cell r="F1602" t="str">
            <v>汉</v>
          </cell>
          <cell r="G1602" t="str">
            <v>预备
党员</v>
          </cell>
          <cell r="H1602" t="str">
            <v>330724199512035810</v>
          </cell>
          <cell r="J1602" t="str">
            <v>695801353@qq.com</v>
          </cell>
          <cell r="K1602" t="str">
            <v>天津工业大学</v>
          </cell>
          <cell r="L1602" t="str">
            <v>双一流</v>
          </cell>
          <cell r="M1602" t="str">
            <v>无机非金属材料工程</v>
          </cell>
          <cell r="N1602" t="str">
            <v>201807</v>
          </cell>
          <cell r="O1602" t="str">
            <v>材料工程</v>
          </cell>
        </row>
        <row r="1603">
          <cell r="D1603" t="str">
            <v>张晓轩</v>
          </cell>
          <cell r="E1603" t="str">
            <v>女</v>
          </cell>
          <cell r="F1603" t="str">
            <v>汉</v>
          </cell>
          <cell r="G1603" t="str">
            <v>团员</v>
          </cell>
          <cell r="H1603" t="str">
            <v>370305199602240726</v>
          </cell>
          <cell r="J1603" t="str">
            <v>598035123@qq.com</v>
          </cell>
          <cell r="K1603" t="str">
            <v>天津工业大学</v>
          </cell>
          <cell r="L1603" t="str">
            <v>双一流</v>
          </cell>
          <cell r="M1603" t="str">
            <v>复合材料与工程</v>
          </cell>
          <cell r="N1603" t="str">
            <v>201807</v>
          </cell>
          <cell r="O1603" t="str">
            <v>材料工程</v>
          </cell>
        </row>
        <row r="1604">
          <cell r="D1604" t="str">
            <v>戴俊杰</v>
          </cell>
          <cell r="E1604" t="str">
            <v>男</v>
          </cell>
          <cell r="F1604" t="str">
            <v>汉</v>
          </cell>
          <cell r="G1604" t="str">
            <v>团员</v>
          </cell>
          <cell r="H1604" t="str">
            <v>330283199510132310</v>
          </cell>
          <cell r="J1604" t="str">
            <v>591610786@qq.com</v>
          </cell>
          <cell r="K1604" t="str">
            <v>燕山大学</v>
          </cell>
          <cell r="L1604" t="str">
            <v>一般</v>
          </cell>
          <cell r="M1604" t="str">
            <v>机械设计制造及其自动化</v>
          </cell>
          <cell r="N1604" t="str">
            <v>201806</v>
          </cell>
          <cell r="O1604" t="str">
            <v>机械工程</v>
          </cell>
        </row>
        <row r="1605">
          <cell r="D1605" t="str">
            <v>董雨轩</v>
          </cell>
          <cell r="E1605" t="str">
            <v>男</v>
          </cell>
          <cell r="F1605" t="str">
            <v>汉</v>
          </cell>
          <cell r="G1605" t="str">
            <v>团员</v>
          </cell>
          <cell r="H1605" t="str">
            <v>360103199510215413</v>
          </cell>
          <cell r="J1605" t="str">
            <v>290859716@qq.com</v>
          </cell>
          <cell r="K1605" t="str">
            <v>长春理工大学</v>
          </cell>
          <cell r="L1605" t="str">
            <v>一般</v>
          </cell>
          <cell r="M1605" t="str">
            <v>无机非金属材料工程</v>
          </cell>
          <cell r="N1605" t="str">
            <v>201807</v>
          </cell>
          <cell r="O1605" t="str">
            <v>材料工程</v>
          </cell>
        </row>
        <row r="1606">
          <cell r="D1606" t="str">
            <v>蔡佳程</v>
          </cell>
          <cell r="E1606" t="str">
            <v>男</v>
          </cell>
          <cell r="F1606" t="str">
            <v>汉</v>
          </cell>
          <cell r="G1606" t="str">
            <v>团员</v>
          </cell>
          <cell r="H1606" t="str">
            <v>33900519960427211X</v>
          </cell>
          <cell r="J1606" t="str">
            <v>576958762@qq.com</v>
          </cell>
          <cell r="K1606" t="str">
            <v>哈尔滨工程大学</v>
          </cell>
          <cell r="L1606">
            <v>211</v>
          </cell>
          <cell r="M1606" t="str">
            <v>材料科学与工程</v>
          </cell>
          <cell r="N1606" t="str">
            <v>201807</v>
          </cell>
          <cell r="O1606" t="str">
            <v>材料工程</v>
          </cell>
        </row>
        <row r="1607">
          <cell r="D1607" t="str">
            <v>许云鹏</v>
          </cell>
          <cell r="E1607" t="str">
            <v>男</v>
          </cell>
          <cell r="F1607" t="str">
            <v>汉</v>
          </cell>
          <cell r="G1607" t="str">
            <v>团员</v>
          </cell>
          <cell r="H1607" t="str">
            <v>371082199504205318</v>
          </cell>
          <cell r="J1607" t="str">
            <v>458048941@qq.com</v>
          </cell>
          <cell r="K1607" t="str">
            <v>哈尔滨理工大学</v>
          </cell>
          <cell r="L1607" t="str">
            <v>一般</v>
          </cell>
          <cell r="M1607" t="str">
            <v>高分子材料与工程</v>
          </cell>
          <cell r="N1607" t="str">
            <v>201807</v>
          </cell>
          <cell r="O1607" t="str">
            <v>材料工程</v>
          </cell>
        </row>
        <row r="1608">
          <cell r="D1608" t="str">
            <v>蔡东民</v>
          </cell>
          <cell r="E1608" t="str">
            <v>男</v>
          </cell>
          <cell r="F1608" t="str">
            <v>汉</v>
          </cell>
          <cell r="G1608" t="str">
            <v>团员</v>
          </cell>
          <cell r="H1608" t="str">
            <v>445221199503152277</v>
          </cell>
          <cell r="J1608" t="str">
            <v>15000369281@163.com</v>
          </cell>
          <cell r="K1608" t="str">
            <v>东华大学</v>
          </cell>
          <cell r="L1608">
            <v>211</v>
          </cell>
          <cell r="M1608" t="str">
            <v>复合材料与工程</v>
          </cell>
          <cell r="N1608" t="str">
            <v>201807</v>
          </cell>
          <cell r="O1608" t="str">
            <v>材料工程</v>
          </cell>
        </row>
        <row r="1609">
          <cell r="D1609" t="str">
            <v>成浩</v>
          </cell>
          <cell r="E1609" t="str">
            <v>男</v>
          </cell>
          <cell r="F1609" t="str">
            <v>汉</v>
          </cell>
          <cell r="G1609" t="str">
            <v>预备
党员</v>
          </cell>
          <cell r="H1609" t="str">
            <v>320902199503310017</v>
          </cell>
          <cell r="J1609" t="str">
            <v>2534806757@qq.com</v>
          </cell>
          <cell r="K1609" t="str">
            <v>南京工程学院</v>
          </cell>
          <cell r="L1609" t="str">
            <v>一般</v>
          </cell>
          <cell r="M1609" t="str">
            <v>材料科学与工程</v>
          </cell>
          <cell r="N1609" t="str">
            <v>201807</v>
          </cell>
          <cell r="O1609" t="str">
            <v>材料工程</v>
          </cell>
        </row>
        <row r="1610">
          <cell r="D1610" t="str">
            <v>赵晨</v>
          </cell>
          <cell r="E1610" t="str">
            <v>女</v>
          </cell>
          <cell r="F1610" t="str">
            <v>汉</v>
          </cell>
          <cell r="G1610" t="str">
            <v>团员</v>
          </cell>
          <cell r="H1610" t="str">
            <v>410802199510110044</v>
          </cell>
          <cell r="J1610" t="str">
            <v>928400611@qq.com</v>
          </cell>
          <cell r="K1610" t="str">
            <v>常州大学</v>
          </cell>
          <cell r="L1610" t="str">
            <v>一般</v>
          </cell>
          <cell r="M1610" t="str">
            <v>高分子材料与工程</v>
          </cell>
          <cell r="N1610" t="str">
            <v>201807</v>
          </cell>
          <cell r="O1610" t="str">
            <v>材料工程</v>
          </cell>
        </row>
        <row r="1611">
          <cell r="D1611" t="str">
            <v>黄云博</v>
          </cell>
          <cell r="E1611" t="str">
            <v>男</v>
          </cell>
          <cell r="F1611" t="str">
            <v>汉</v>
          </cell>
          <cell r="G1611" t="str">
            <v>团员</v>
          </cell>
          <cell r="H1611" t="str">
            <v>371324199610049817</v>
          </cell>
          <cell r="J1611" t="str">
            <v>591787991@qq.com</v>
          </cell>
          <cell r="K1611" t="str">
            <v>中国矿业大学</v>
          </cell>
          <cell r="L1611">
            <v>211</v>
          </cell>
          <cell r="M1611" t="str">
            <v>材料科学与工程</v>
          </cell>
          <cell r="N1611" t="str">
            <v>201807</v>
          </cell>
          <cell r="O1611" t="str">
            <v>材料工程</v>
          </cell>
        </row>
        <row r="1612">
          <cell r="D1612" t="str">
            <v>王君</v>
          </cell>
          <cell r="E1612" t="str">
            <v>男</v>
          </cell>
          <cell r="F1612" t="str">
            <v>汉</v>
          </cell>
          <cell r="G1612" t="str">
            <v>群众</v>
          </cell>
          <cell r="H1612" t="str">
            <v>320902199411303012</v>
          </cell>
          <cell r="J1612" t="str">
            <v>343587787@qq.com</v>
          </cell>
          <cell r="K1612" t="str">
            <v>苏州大学</v>
          </cell>
          <cell r="L1612">
            <v>211</v>
          </cell>
          <cell r="M1612" t="str">
            <v>高分子材料与工程</v>
          </cell>
          <cell r="N1612" t="str">
            <v>201707</v>
          </cell>
          <cell r="O1612" t="str">
            <v>高分子化学与物理</v>
          </cell>
        </row>
        <row r="1613">
          <cell r="D1613" t="str">
            <v>干江</v>
          </cell>
          <cell r="E1613" t="str">
            <v>男</v>
          </cell>
          <cell r="F1613" t="str">
            <v>汉</v>
          </cell>
          <cell r="G1613" t="str">
            <v>团员</v>
          </cell>
          <cell r="H1613" t="str">
            <v>331021199602221258</v>
          </cell>
          <cell r="J1613" t="str">
            <v>1124061740@qq.com</v>
          </cell>
          <cell r="K1613" t="str">
            <v>南通大学</v>
          </cell>
          <cell r="L1613" t="str">
            <v>一般</v>
          </cell>
          <cell r="M1613" t="str">
            <v>高分子材料与工程</v>
          </cell>
          <cell r="N1613" t="str">
            <v>201807</v>
          </cell>
          <cell r="O1613" t="str">
            <v>材料工程</v>
          </cell>
        </row>
        <row r="1614">
          <cell r="D1614" t="str">
            <v>马炼</v>
          </cell>
          <cell r="E1614" t="str">
            <v>女</v>
          </cell>
          <cell r="F1614" t="str">
            <v>汉</v>
          </cell>
          <cell r="G1614" t="str">
            <v>团员</v>
          </cell>
          <cell r="H1614" t="str">
            <v>33028219951116828X</v>
          </cell>
          <cell r="J1614" t="str">
            <v>857326033@qq.com</v>
          </cell>
          <cell r="K1614" t="str">
            <v>浙江工业大学</v>
          </cell>
          <cell r="L1614">
            <v>2011</v>
          </cell>
          <cell r="M1614" t="str">
            <v>材料科学与工程</v>
          </cell>
          <cell r="N1614" t="str">
            <v>201807</v>
          </cell>
          <cell r="O1614" t="str">
            <v>化学工程</v>
          </cell>
        </row>
        <row r="1615">
          <cell r="D1615" t="str">
            <v>邱建帆</v>
          </cell>
          <cell r="E1615" t="str">
            <v>男</v>
          </cell>
          <cell r="F1615" t="str">
            <v>汉</v>
          </cell>
          <cell r="G1615" t="str">
            <v>团员</v>
          </cell>
          <cell r="H1615" t="str">
            <v>330381199512125977</v>
          </cell>
          <cell r="J1615" t="str">
            <v>jianfan95@163.com</v>
          </cell>
          <cell r="K1615" t="str">
            <v>浙江工业大学</v>
          </cell>
          <cell r="L1615">
            <v>2011</v>
          </cell>
          <cell r="M1615" t="str">
            <v>材料科学与工程</v>
          </cell>
          <cell r="N1615" t="str">
            <v>201807</v>
          </cell>
          <cell r="O1615" t="str">
            <v>化学工程</v>
          </cell>
        </row>
        <row r="1616">
          <cell r="D1616" t="str">
            <v>陆欢欢</v>
          </cell>
          <cell r="E1616" t="str">
            <v>女</v>
          </cell>
          <cell r="F1616" t="str">
            <v>汉</v>
          </cell>
          <cell r="G1616" t="str">
            <v>团员</v>
          </cell>
          <cell r="H1616" t="str">
            <v>33022519960415156X</v>
          </cell>
          <cell r="J1616" t="str">
            <v>317450893@qq.com</v>
          </cell>
          <cell r="K1616" t="str">
            <v>杭州师范大学</v>
          </cell>
          <cell r="L1616" t="str">
            <v>一般</v>
          </cell>
          <cell r="M1616" t="str">
            <v>高分子材料与工程</v>
          </cell>
          <cell r="N1616" t="str">
            <v>201807</v>
          </cell>
          <cell r="O1616" t="str">
            <v>高分子化学与物理</v>
          </cell>
        </row>
        <row r="1617">
          <cell r="D1617" t="str">
            <v>杨秀富</v>
          </cell>
          <cell r="E1617" t="str">
            <v>男</v>
          </cell>
          <cell r="F1617" t="str">
            <v>汉</v>
          </cell>
          <cell r="G1617" t="str">
            <v>群众</v>
          </cell>
          <cell r="H1617" t="str">
            <v>522229199512033032</v>
          </cell>
          <cell r="J1617" t="str">
            <v>1838540272@qq.com</v>
          </cell>
          <cell r="K1617" t="str">
            <v>宁波大学</v>
          </cell>
          <cell r="L1617" t="str">
            <v>双一流</v>
          </cell>
          <cell r="M1617" t="str">
            <v>物理学</v>
          </cell>
          <cell r="N1617" t="str">
            <v>201706</v>
          </cell>
          <cell r="O1617" t="str">
            <v>材料物理与化学</v>
          </cell>
        </row>
        <row r="1618">
          <cell r="D1618" t="str">
            <v>朱金豪</v>
          </cell>
          <cell r="E1618" t="str">
            <v>男</v>
          </cell>
          <cell r="F1618" t="str">
            <v>汉</v>
          </cell>
          <cell r="G1618" t="str">
            <v>团员</v>
          </cell>
          <cell r="H1618" t="str">
            <v>33252219960427645X</v>
          </cell>
          <cell r="J1618" t="str">
            <v>340691767@qq.com</v>
          </cell>
          <cell r="K1618" t="str">
            <v>宁波工程学院</v>
          </cell>
          <cell r="L1618" t="str">
            <v>一般</v>
          </cell>
          <cell r="M1618" t="str">
            <v>材料物理</v>
          </cell>
          <cell r="N1618" t="str">
            <v>201807</v>
          </cell>
          <cell r="O1618" t="str">
            <v>材料工程</v>
          </cell>
        </row>
        <row r="1619">
          <cell r="D1619" t="str">
            <v>朱兴宝</v>
          </cell>
          <cell r="E1619" t="str">
            <v>男</v>
          </cell>
          <cell r="F1619" t="str">
            <v>汉</v>
          </cell>
          <cell r="G1619" t="str">
            <v>团员</v>
          </cell>
          <cell r="H1619" t="str">
            <v>130535199610012410</v>
          </cell>
          <cell r="J1619" t="str">
            <v>754209989@qq.com</v>
          </cell>
          <cell r="K1619" t="str">
            <v>宁波工程学院</v>
          </cell>
          <cell r="L1619" t="str">
            <v>一般</v>
          </cell>
          <cell r="M1619" t="str">
            <v>化学工程与工艺</v>
          </cell>
          <cell r="N1619" t="str">
            <v>201807</v>
          </cell>
          <cell r="O1619" t="str">
            <v>化学工程</v>
          </cell>
        </row>
        <row r="1620">
          <cell r="D1620" t="str">
            <v>张昊</v>
          </cell>
          <cell r="E1620" t="str">
            <v>男</v>
          </cell>
          <cell r="F1620" t="str">
            <v>汉</v>
          </cell>
          <cell r="G1620" t="str">
            <v>党员</v>
          </cell>
          <cell r="H1620" t="str">
            <v>411523199406130455</v>
          </cell>
          <cell r="J1620" t="str">
            <v>1446221814@qq.com</v>
          </cell>
          <cell r="K1620" t="str">
            <v>宁波大学</v>
          </cell>
          <cell r="L1620" t="str">
            <v>双一流</v>
          </cell>
          <cell r="M1620" t="str">
            <v>机械设计制造及其自动化</v>
          </cell>
          <cell r="N1620" t="str">
            <v>201807</v>
          </cell>
          <cell r="O1620" t="str">
            <v>机械制造及其自动化</v>
          </cell>
        </row>
        <row r="1621">
          <cell r="D1621" t="str">
            <v>陈超</v>
          </cell>
          <cell r="E1621" t="str">
            <v>女</v>
          </cell>
          <cell r="F1621" t="str">
            <v>汉</v>
          </cell>
          <cell r="G1621" t="str">
            <v>团员</v>
          </cell>
          <cell r="H1621" t="str">
            <v>330723199701280026</v>
          </cell>
          <cell r="J1621" t="str">
            <v>1399245906@qq.com</v>
          </cell>
          <cell r="K1621" t="str">
            <v>宁波工程学院</v>
          </cell>
          <cell r="L1621" t="str">
            <v>一般</v>
          </cell>
          <cell r="M1621" t="str">
            <v>应用化学</v>
          </cell>
          <cell r="N1621" t="str">
            <v>201807</v>
          </cell>
          <cell r="O1621" t="str">
            <v>材料工程</v>
          </cell>
        </row>
        <row r="1622">
          <cell r="D1622" t="str">
            <v>劳皓吉</v>
          </cell>
          <cell r="E1622" t="str">
            <v>男</v>
          </cell>
          <cell r="F1622" t="str">
            <v>汉</v>
          </cell>
          <cell r="G1622" t="str">
            <v>团员</v>
          </cell>
          <cell r="H1622" t="str">
            <v>330281199505254919</v>
          </cell>
          <cell r="J1622" t="str">
            <v>857727437@qq.com</v>
          </cell>
          <cell r="K1622" t="str">
            <v>嘉兴学院</v>
          </cell>
          <cell r="L1622" t="str">
            <v>一般</v>
          </cell>
          <cell r="M1622" t="str">
            <v>高分子材料与工程</v>
          </cell>
          <cell r="N1622" t="str">
            <v>201807</v>
          </cell>
          <cell r="O1622" t="str">
            <v>材料工程</v>
          </cell>
        </row>
        <row r="1623">
          <cell r="D1623" t="str">
            <v>李莲华</v>
          </cell>
          <cell r="E1623" t="str">
            <v>男</v>
          </cell>
          <cell r="F1623" t="str">
            <v>汉</v>
          </cell>
          <cell r="G1623" t="str">
            <v>团员</v>
          </cell>
          <cell r="H1623" t="str">
            <v>35018219951225433X</v>
          </cell>
          <cell r="J1623" t="str">
            <v>1204853137@qq.com</v>
          </cell>
          <cell r="K1623" t="str">
            <v>合肥工业大学</v>
          </cell>
          <cell r="L1623">
            <v>211</v>
          </cell>
          <cell r="M1623" t="str">
            <v>新能源材料与器件</v>
          </cell>
          <cell r="N1623" t="str">
            <v>201807</v>
          </cell>
          <cell r="O1623" t="str">
            <v>材料工程</v>
          </cell>
        </row>
        <row r="1624">
          <cell r="D1624" t="str">
            <v>黄朝柱</v>
          </cell>
          <cell r="E1624" t="str">
            <v>男</v>
          </cell>
          <cell r="F1624" t="str">
            <v>汉</v>
          </cell>
          <cell r="G1624" t="str">
            <v>团员</v>
          </cell>
          <cell r="H1624" t="str">
            <v>362202199406187513</v>
          </cell>
          <cell r="J1624" t="str">
            <v>hcz958549310@163.com</v>
          </cell>
          <cell r="K1624" t="str">
            <v>合肥工业大学</v>
          </cell>
          <cell r="L1624">
            <v>211</v>
          </cell>
          <cell r="M1624" t="str">
            <v>新能源材料与器件</v>
          </cell>
          <cell r="N1624" t="str">
            <v>201807</v>
          </cell>
          <cell r="O1624" t="str">
            <v>材料工程</v>
          </cell>
        </row>
        <row r="1625">
          <cell r="D1625" t="str">
            <v>范炜</v>
          </cell>
          <cell r="E1625" t="str">
            <v>男</v>
          </cell>
          <cell r="F1625" t="str">
            <v>汉</v>
          </cell>
          <cell r="G1625" t="str">
            <v>团员</v>
          </cell>
          <cell r="H1625" t="str">
            <v>342501199511148619</v>
          </cell>
          <cell r="J1625" t="str">
            <v>1558955122@qq.com</v>
          </cell>
          <cell r="K1625" t="str">
            <v>合肥工业大学</v>
          </cell>
          <cell r="L1625">
            <v>211</v>
          </cell>
          <cell r="M1625" t="str">
            <v>新能源材料与器件</v>
          </cell>
          <cell r="N1625" t="str">
            <v>201807</v>
          </cell>
          <cell r="O1625" t="str">
            <v>材料工程</v>
          </cell>
        </row>
        <row r="1626">
          <cell r="D1626" t="str">
            <v>张强</v>
          </cell>
          <cell r="E1626" t="str">
            <v>男</v>
          </cell>
          <cell r="F1626" t="str">
            <v>汉</v>
          </cell>
          <cell r="G1626" t="str">
            <v>团员</v>
          </cell>
          <cell r="H1626" t="str">
            <v>342626199701244137</v>
          </cell>
          <cell r="J1626" t="str">
            <v>1451572526@qq.com</v>
          </cell>
          <cell r="K1626" t="str">
            <v>安徽大学</v>
          </cell>
          <cell r="L1626">
            <v>211</v>
          </cell>
          <cell r="M1626" t="str">
            <v>新能源材料与器件</v>
          </cell>
          <cell r="N1626" t="str">
            <v>201807</v>
          </cell>
          <cell r="O1626" t="str">
            <v>材料物理与化学</v>
          </cell>
        </row>
        <row r="1627">
          <cell r="D1627" t="str">
            <v>熊成龙</v>
          </cell>
          <cell r="E1627" t="str">
            <v>男</v>
          </cell>
          <cell r="F1627" t="str">
            <v>汉</v>
          </cell>
          <cell r="G1627" t="str">
            <v>团员</v>
          </cell>
          <cell r="H1627" t="str">
            <v>360121199601193515</v>
          </cell>
          <cell r="J1627" t="str">
            <v>1329411730@qq.com</v>
          </cell>
          <cell r="K1627" t="str">
            <v>南昌航空大学</v>
          </cell>
          <cell r="L1627" t="str">
            <v>一般</v>
          </cell>
          <cell r="M1627" t="str">
            <v>无机非金属材料工程</v>
          </cell>
          <cell r="N1627" t="str">
            <v>201707</v>
          </cell>
          <cell r="O1627" t="str">
            <v>材料工程</v>
          </cell>
        </row>
        <row r="1628">
          <cell r="D1628" t="str">
            <v>陈俊丰</v>
          </cell>
          <cell r="E1628" t="str">
            <v>男</v>
          </cell>
          <cell r="F1628" t="str">
            <v>汉</v>
          </cell>
          <cell r="G1628" t="str">
            <v>预备
党员</v>
          </cell>
          <cell r="H1628" t="str">
            <v>43092219960615381X</v>
          </cell>
          <cell r="J1628" t="str">
            <v>930181692@qq.com</v>
          </cell>
          <cell r="K1628" t="str">
            <v>南昌航空大学</v>
          </cell>
          <cell r="L1628" t="str">
            <v>一般</v>
          </cell>
          <cell r="M1628" t="str">
            <v>金属材料工程</v>
          </cell>
          <cell r="N1628" t="str">
            <v>201807</v>
          </cell>
          <cell r="O1628" t="str">
            <v>材料工程</v>
          </cell>
        </row>
        <row r="1629">
          <cell r="D1629" t="str">
            <v>李顺</v>
          </cell>
          <cell r="E1629" t="str">
            <v>男</v>
          </cell>
          <cell r="F1629" t="str">
            <v>汉</v>
          </cell>
          <cell r="G1629" t="str">
            <v>团员</v>
          </cell>
          <cell r="H1629" t="str">
            <v>360781199507210031</v>
          </cell>
          <cell r="J1629" t="str">
            <v>2443958844@qq.com</v>
          </cell>
          <cell r="K1629" t="str">
            <v>南昌航空大学</v>
          </cell>
          <cell r="L1629" t="str">
            <v>一般</v>
          </cell>
          <cell r="M1629" t="str">
            <v>金属材料工程</v>
          </cell>
          <cell r="N1629" t="str">
            <v>201807</v>
          </cell>
          <cell r="O1629" t="str">
            <v>材料物理与化学</v>
          </cell>
        </row>
        <row r="1630">
          <cell r="D1630" t="str">
            <v>陶璐飘</v>
          </cell>
          <cell r="E1630" t="str">
            <v>女</v>
          </cell>
          <cell r="F1630" t="str">
            <v>汉</v>
          </cell>
          <cell r="G1630" t="str">
            <v>预备
党员</v>
          </cell>
          <cell r="H1630" t="str">
            <v>362324199607166026</v>
          </cell>
          <cell r="J1630" t="str">
            <v>piao510@qq.com</v>
          </cell>
          <cell r="K1630" t="str">
            <v>南昌航空大学</v>
          </cell>
          <cell r="L1630" t="str">
            <v>一般</v>
          </cell>
          <cell r="M1630" t="str">
            <v>高分子材料与工程</v>
          </cell>
          <cell r="N1630" t="str">
            <v>201807</v>
          </cell>
          <cell r="O1630" t="str">
            <v>材料工程</v>
          </cell>
        </row>
        <row r="1631">
          <cell r="D1631" t="str">
            <v>李晋阳</v>
          </cell>
          <cell r="E1631" t="str">
            <v>男</v>
          </cell>
          <cell r="F1631" t="str">
            <v>汉</v>
          </cell>
          <cell r="G1631" t="str">
            <v>预备
党员</v>
          </cell>
          <cell r="H1631" t="str">
            <v>142702199502103670</v>
          </cell>
          <cell r="J1631" t="str">
            <v>1298057604@qq.com</v>
          </cell>
          <cell r="K1631" t="str">
            <v>南昌大学</v>
          </cell>
          <cell r="L1631">
            <v>211</v>
          </cell>
          <cell r="M1631" t="str">
            <v>材料科学与工程</v>
          </cell>
          <cell r="N1631" t="str">
            <v>201807</v>
          </cell>
          <cell r="O1631" t="str">
            <v>材料物理与化学</v>
          </cell>
        </row>
        <row r="1632">
          <cell r="D1632" t="str">
            <v>蒋苗</v>
          </cell>
          <cell r="E1632" t="str">
            <v>男</v>
          </cell>
          <cell r="F1632" t="str">
            <v>汉</v>
          </cell>
          <cell r="G1632" t="str">
            <v>预备
党员</v>
          </cell>
          <cell r="H1632" t="str">
            <v>331082199511268117</v>
          </cell>
          <cell r="J1632" t="str">
            <v>2505019986@qq.com</v>
          </cell>
          <cell r="K1632" t="str">
            <v>江西理工大学</v>
          </cell>
          <cell r="L1632" t="str">
            <v>一般</v>
          </cell>
          <cell r="M1632" t="str">
            <v>金属材料工程</v>
          </cell>
          <cell r="N1632" t="str">
            <v>201807</v>
          </cell>
          <cell r="O1632" t="str">
            <v>材料加工工程</v>
          </cell>
        </row>
        <row r="1633">
          <cell r="D1633" t="str">
            <v>李文正</v>
          </cell>
          <cell r="E1633" t="str">
            <v>男</v>
          </cell>
          <cell r="F1633" t="str">
            <v>汉</v>
          </cell>
          <cell r="G1633" t="str">
            <v>团员</v>
          </cell>
          <cell r="H1633" t="str">
            <v>371328199504195015</v>
          </cell>
          <cell r="J1633" t="str">
            <v>550149456@qq.com</v>
          </cell>
          <cell r="K1633" t="str">
            <v>济南大学</v>
          </cell>
          <cell r="L1633" t="str">
            <v>一般</v>
          </cell>
          <cell r="M1633" t="str">
            <v>材料科学与工程</v>
          </cell>
          <cell r="N1633" t="str">
            <v>201807</v>
          </cell>
          <cell r="O1633" t="str">
            <v>材料工程</v>
          </cell>
        </row>
        <row r="1634">
          <cell r="D1634" t="str">
            <v>卢琳娜</v>
          </cell>
          <cell r="E1634" t="str">
            <v>女</v>
          </cell>
          <cell r="F1634" t="str">
            <v>汉</v>
          </cell>
          <cell r="G1634" t="str">
            <v>团员</v>
          </cell>
          <cell r="H1634" t="str">
            <v>371202199603221523</v>
          </cell>
          <cell r="J1634" t="str">
            <v>3427980091@qq.com</v>
          </cell>
          <cell r="K1634" t="str">
            <v>青岛科技大学</v>
          </cell>
          <cell r="L1634" t="str">
            <v>一般</v>
          </cell>
          <cell r="M1634" t="str">
            <v>应用化学</v>
          </cell>
          <cell r="N1634" t="str">
            <v>201807</v>
          </cell>
          <cell r="O1634" t="str">
            <v>材料工程</v>
          </cell>
        </row>
        <row r="1635">
          <cell r="D1635" t="str">
            <v>马晓振</v>
          </cell>
          <cell r="E1635" t="str">
            <v>男</v>
          </cell>
          <cell r="F1635" t="str">
            <v>汉</v>
          </cell>
          <cell r="G1635" t="str">
            <v>团员</v>
          </cell>
          <cell r="H1635" t="str">
            <v>370782199602070813</v>
          </cell>
          <cell r="J1635" t="str">
            <v>1678005575@qq.com</v>
          </cell>
          <cell r="K1635" t="str">
            <v>青岛科技大学</v>
          </cell>
          <cell r="L1635" t="str">
            <v>一般</v>
          </cell>
          <cell r="M1635" t="str">
            <v>高分子材料与工程</v>
          </cell>
          <cell r="N1635" t="str">
            <v>201807</v>
          </cell>
          <cell r="O1635" t="str">
            <v>化学工程</v>
          </cell>
        </row>
        <row r="1636">
          <cell r="D1636" t="str">
            <v>戴贻钧</v>
          </cell>
          <cell r="E1636" t="str">
            <v>男</v>
          </cell>
          <cell r="F1636" t="str">
            <v>汉</v>
          </cell>
          <cell r="G1636" t="str">
            <v>预备
党员</v>
          </cell>
          <cell r="H1636" t="str">
            <v>341102199511306211</v>
          </cell>
          <cell r="J1636" t="str">
            <v>1749789045@qq.com</v>
          </cell>
          <cell r="K1636" t="str">
            <v>中国石油大学(华东)</v>
          </cell>
          <cell r="L1636">
            <v>211</v>
          </cell>
          <cell r="M1636" t="str">
            <v>材料化学</v>
          </cell>
          <cell r="N1636" t="str">
            <v>201807</v>
          </cell>
          <cell r="O1636" t="str">
            <v>材料物理与化学</v>
          </cell>
        </row>
        <row r="1637">
          <cell r="D1637" t="str">
            <v>罗凯林</v>
          </cell>
          <cell r="E1637" t="str">
            <v>女</v>
          </cell>
          <cell r="F1637" t="str">
            <v>汉</v>
          </cell>
          <cell r="G1637" t="str">
            <v>预备
党员</v>
          </cell>
          <cell r="H1637" t="str">
            <v>370686199412031725</v>
          </cell>
          <cell r="J1637" t="str">
            <v>1161540176@qq.com</v>
          </cell>
          <cell r="K1637" t="str">
            <v>青岛科技大学</v>
          </cell>
          <cell r="L1637" t="str">
            <v>一般</v>
          </cell>
          <cell r="M1637" t="str">
            <v>应用化学</v>
          </cell>
          <cell r="N1637" t="str">
            <v>201807</v>
          </cell>
          <cell r="O1637" t="str">
            <v>材料工程</v>
          </cell>
        </row>
        <row r="1638">
          <cell r="D1638" t="str">
            <v>满娜</v>
          </cell>
          <cell r="E1638" t="str">
            <v>女</v>
          </cell>
          <cell r="F1638" t="str">
            <v>汉</v>
          </cell>
          <cell r="G1638" t="str">
            <v>团员</v>
          </cell>
          <cell r="H1638" t="str">
            <v>370683199511150640</v>
          </cell>
          <cell r="J1638" t="str">
            <v>757661005@qq.com</v>
          </cell>
          <cell r="K1638" t="str">
            <v>青岛科技大学</v>
          </cell>
          <cell r="L1638" t="str">
            <v>一般</v>
          </cell>
          <cell r="M1638" t="str">
            <v>无机非金属材料工程</v>
          </cell>
          <cell r="N1638" t="str">
            <v>201807</v>
          </cell>
          <cell r="O1638" t="str">
            <v>材料工程</v>
          </cell>
        </row>
        <row r="1639">
          <cell r="D1639" t="str">
            <v>刘浩</v>
          </cell>
          <cell r="E1639" t="str">
            <v>男</v>
          </cell>
          <cell r="F1639" t="str">
            <v>汉</v>
          </cell>
          <cell r="G1639" t="str">
            <v>团员</v>
          </cell>
          <cell r="H1639" t="str">
            <v>371424199509131213</v>
          </cell>
          <cell r="J1639" t="str">
            <v>2560598490@qq.com</v>
          </cell>
          <cell r="K1639" t="str">
            <v>青岛科技大学</v>
          </cell>
          <cell r="L1639" t="str">
            <v>一般</v>
          </cell>
          <cell r="M1639" t="str">
            <v>材料类</v>
          </cell>
          <cell r="N1639" t="str">
            <v>201807</v>
          </cell>
          <cell r="O1639" t="str">
            <v>高分子化学与物理</v>
          </cell>
        </row>
        <row r="1640">
          <cell r="D1640" t="str">
            <v>崔梅</v>
          </cell>
          <cell r="E1640" t="str">
            <v>女</v>
          </cell>
          <cell r="F1640" t="str">
            <v>汉</v>
          </cell>
          <cell r="G1640" t="str">
            <v>团员</v>
          </cell>
          <cell r="H1640" t="str">
            <v>370982199511045883</v>
          </cell>
          <cell r="J1640" t="str">
            <v>15163834063@163.com</v>
          </cell>
          <cell r="K1640" t="str">
            <v>山东科技大学</v>
          </cell>
          <cell r="L1640" t="str">
            <v>一般</v>
          </cell>
          <cell r="M1640" t="str">
            <v>金属材料工程</v>
          </cell>
          <cell r="N1640" t="str">
            <v>201807</v>
          </cell>
          <cell r="O1640" t="str">
            <v>材料加工工程</v>
          </cell>
        </row>
        <row r="1641">
          <cell r="D1641" t="str">
            <v>李凤龙</v>
          </cell>
          <cell r="E1641" t="str">
            <v>男</v>
          </cell>
          <cell r="F1641" t="str">
            <v>汉</v>
          </cell>
          <cell r="G1641" t="str">
            <v>预备
党员</v>
          </cell>
          <cell r="H1641" t="str">
            <v>371324199601026111</v>
          </cell>
          <cell r="J1641" t="str">
            <v>m17865917625_1@163.com</v>
          </cell>
          <cell r="K1641" t="str">
            <v>山东理工大学</v>
          </cell>
          <cell r="L1641" t="str">
            <v>一般</v>
          </cell>
          <cell r="M1641" t="str">
            <v>高分子材料与工程</v>
          </cell>
          <cell r="N1641" t="str">
            <v>201807</v>
          </cell>
          <cell r="O1641" t="str">
            <v>化学工程</v>
          </cell>
        </row>
        <row r="1642">
          <cell r="D1642" t="str">
            <v>杨逸</v>
          </cell>
          <cell r="E1642" t="str">
            <v>男</v>
          </cell>
          <cell r="F1642" t="str">
            <v>汉</v>
          </cell>
          <cell r="G1642" t="str">
            <v>团员</v>
          </cell>
          <cell r="H1642" t="str">
            <v>411123199509064014</v>
          </cell>
          <cell r="J1642" t="str">
            <v>814886553@qq.com</v>
          </cell>
          <cell r="K1642" t="str">
            <v>郑州大学</v>
          </cell>
          <cell r="L1642">
            <v>211</v>
          </cell>
          <cell r="M1642" t="str">
            <v>材料科学与工程</v>
          </cell>
          <cell r="N1642" t="str">
            <v>201807</v>
          </cell>
          <cell r="O1642" t="str">
            <v>材料工程</v>
          </cell>
        </row>
        <row r="1643">
          <cell r="D1643" t="str">
            <v>苏云飞</v>
          </cell>
          <cell r="E1643" t="str">
            <v>男</v>
          </cell>
          <cell r="F1643" t="str">
            <v>汉</v>
          </cell>
          <cell r="G1643" t="str">
            <v>团员</v>
          </cell>
          <cell r="H1643" t="str">
            <v>352202199510273612</v>
          </cell>
          <cell r="J1643" t="str">
            <v>1025406976@qq.com</v>
          </cell>
          <cell r="K1643" t="str">
            <v>河南科技大学</v>
          </cell>
          <cell r="L1643" t="str">
            <v>一般</v>
          </cell>
          <cell r="M1643" t="str">
            <v>金属材料工程</v>
          </cell>
          <cell r="N1643" t="str">
            <v>201807</v>
          </cell>
          <cell r="O1643" t="str">
            <v>材料加工工程</v>
          </cell>
        </row>
        <row r="1644">
          <cell r="D1644" t="str">
            <v>李鹏飞</v>
          </cell>
          <cell r="E1644" t="str">
            <v>男</v>
          </cell>
          <cell r="F1644" t="str">
            <v>汉</v>
          </cell>
          <cell r="G1644" t="str">
            <v>团员</v>
          </cell>
          <cell r="H1644" t="str">
            <v>130202199605311834</v>
          </cell>
          <cell r="J1644" t="str">
            <v>1796110772@qq.com</v>
          </cell>
          <cell r="K1644" t="str">
            <v>武汉理工大学</v>
          </cell>
          <cell r="L1644">
            <v>211</v>
          </cell>
          <cell r="M1644" t="str">
            <v>金属材料工程</v>
          </cell>
          <cell r="N1644" t="str">
            <v>201807</v>
          </cell>
          <cell r="O1644" t="str">
            <v>材料工程</v>
          </cell>
        </row>
        <row r="1645">
          <cell r="D1645" t="str">
            <v>李明利</v>
          </cell>
          <cell r="E1645" t="str">
            <v>女</v>
          </cell>
          <cell r="F1645" t="str">
            <v>汉</v>
          </cell>
          <cell r="G1645" t="str">
            <v>党员</v>
          </cell>
          <cell r="H1645" t="str">
            <v>421023199508172482</v>
          </cell>
          <cell r="J1645" t="str">
            <v>361769102@qq.com</v>
          </cell>
          <cell r="K1645" t="str">
            <v>湖北大学</v>
          </cell>
          <cell r="L1645" t="str">
            <v>一般</v>
          </cell>
          <cell r="M1645" t="str">
            <v>材料化学</v>
          </cell>
          <cell r="N1645" t="str">
            <v>201807</v>
          </cell>
          <cell r="O1645" t="str">
            <v>材料物理与化学</v>
          </cell>
        </row>
        <row r="1646">
          <cell r="D1646" t="str">
            <v>田云彤</v>
          </cell>
          <cell r="E1646" t="str">
            <v>女</v>
          </cell>
          <cell r="F1646" t="str">
            <v>汉</v>
          </cell>
          <cell r="G1646" t="str">
            <v>团员</v>
          </cell>
          <cell r="H1646" t="str">
            <v>230422199511200586</v>
          </cell>
          <cell r="J1646" t="str">
            <v>994432954@qq.com</v>
          </cell>
          <cell r="K1646" t="str">
            <v>江汉大学</v>
          </cell>
          <cell r="L1646" t="str">
            <v>一般</v>
          </cell>
          <cell r="M1646" t="str">
            <v>机械设计制造及其自动化</v>
          </cell>
          <cell r="N1646" t="str">
            <v>201807</v>
          </cell>
          <cell r="O1646" t="str">
            <v>机械工程</v>
          </cell>
        </row>
        <row r="1647">
          <cell r="D1647" t="str">
            <v>李望</v>
          </cell>
          <cell r="E1647" t="str">
            <v>男</v>
          </cell>
          <cell r="F1647" t="str">
            <v>汉</v>
          </cell>
          <cell r="G1647" t="str">
            <v>团员</v>
          </cell>
          <cell r="H1647" t="str">
            <v>430721199611027431</v>
          </cell>
          <cell r="J1647" t="str">
            <v>460432213@qq.com</v>
          </cell>
          <cell r="K1647" t="str">
            <v>广西大学</v>
          </cell>
          <cell r="L1647">
            <v>211</v>
          </cell>
          <cell r="M1647" t="str">
            <v>材料科学与工程</v>
          </cell>
          <cell r="N1647" t="str">
            <v>201807</v>
          </cell>
          <cell r="O1647" t="str">
            <v>材料加工工程</v>
          </cell>
        </row>
        <row r="1648">
          <cell r="D1648" t="str">
            <v>吴振东</v>
          </cell>
          <cell r="E1648" t="str">
            <v>男</v>
          </cell>
          <cell r="F1648" t="str">
            <v>汉</v>
          </cell>
          <cell r="G1648" t="str">
            <v>团员</v>
          </cell>
          <cell r="H1648" t="str">
            <v>330821199605101916</v>
          </cell>
          <cell r="J1648" t="str">
            <v>1421186082@qq.com</v>
          </cell>
          <cell r="K1648" t="str">
            <v>西南交通大学</v>
          </cell>
          <cell r="L1648">
            <v>211</v>
          </cell>
          <cell r="M1648" t="str">
            <v>高分子材料与工程</v>
          </cell>
          <cell r="N1648" t="str">
            <v>201806</v>
          </cell>
          <cell r="O1648" t="str">
            <v>材料物理与化学</v>
          </cell>
        </row>
        <row r="1649">
          <cell r="D1649" t="str">
            <v>叶磊</v>
          </cell>
          <cell r="E1649" t="str">
            <v>男</v>
          </cell>
          <cell r="F1649" t="str">
            <v>汉</v>
          </cell>
          <cell r="G1649" t="str">
            <v>预备
党员</v>
          </cell>
          <cell r="H1649" t="str">
            <v>510112199404150913</v>
          </cell>
          <cell r="J1649" t="str">
            <v>823253063@qq.com</v>
          </cell>
          <cell r="K1649" t="str">
            <v>西南石油大学</v>
          </cell>
          <cell r="L1649" t="str">
            <v>双一流</v>
          </cell>
          <cell r="M1649" t="str">
            <v>材料成型及控制工程</v>
          </cell>
          <cell r="N1649" t="str">
            <v>201807</v>
          </cell>
          <cell r="O1649" t="str">
            <v>材料工程</v>
          </cell>
        </row>
        <row r="1650">
          <cell r="D1650" t="str">
            <v>杨伟创</v>
          </cell>
          <cell r="E1650" t="str">
            <v>男</v>
          </cell>
          <cell r="F1650" t="str">
            <v>汉</v>
          </cell>
          <cell r="G1650" t="str">
            <v>党员</v>
          </cell>
          <cell r="H1650" t="str">
            <v>510321199508300039</v>
          </cell>
          <cell r="J1650" t="str">
            <v>340306046@qq.com</v>
          </cell>
          <cell r="K1650" t="str">
            <v>西南石油大学</v>
          </cell>
          <cell r="L1650" t="str">
            <v>双一流</v>
          </cell>
          <cell r="M1650" t="str">
            <v>新能源材料与器件</v>
          </cell>
          <cell r="N1650" t="str">
            <v>201807</v>
          </cell>
          <cell r="O1650" t="str">
            <v>材料物理与化学</v>
          </cell>
        </row>
        <row r="1651">
          <cell r="D1651" t="str">
            <v>徐丹</v>
          </cell>
          <cell r="E1651" t="str">
            <v>女</v>
          </cell>
          <cell r="F1651" t="str">
            <v>汉</v>
          </cell>
          <cell r="G1651" t="str">
            <v>团员</v>
          </cell>
          <cell r="H1651" t="str">
            <v>420117199609053527</v>
          </cell>
          <cell r="J1651" t="str">
            <v>1033133578@qq.com</v>
          </cell>
          <cell r="K1651" t="str">
            <v>西南石油大学</v>
          </cell>
          <cell r="L1651" t="str">
            <v>双一流</v>
          </cell>
          <cell r="M1651" t="str">
            <v>高分子材料与工程</v>
          </cell>
          <cell r="N1651" t="str">
            <v>201807</v>
          </cell>
          <cell r="O1651" t="str">
            <v>高分子化学与物理</v>
          </cell>
        </row>
        <row r="1652">
          <cell r="D1652" t="str">
            <v>雷镇匡</v>
          </cell>
          <cell r="E1652" t="str">
            <v>男</v>
          </cell>
          <cell r="F1652" t="str">
            <v>畲</v>
          </cell>
          <cell r="G1652" t="str">
            <v>团员</v>
          </cell>
          <cell r="H1652" t="str">
            <v>332529199604010015</v>
          </cell>
          <cell r="J1652" t="str">
            <v>1738969825@qq.com</v>
          </cell>
          <cell r="K1652" t="str">
            <v>西安理工大学</v>
          </cell>
          <cell r="L1652" t="str">
            <v>一般</v>
          </cell>
          <cell r="M1652" t="str">
            <v>材料科学与工程</v>
          </cell>
          <cell r="N1652" t="str">
            <v>201807</v>
          </cell>
          <cell r="O1652" t="str">
            <v>材料工程</v>
          </cell>
        </row>
        <row r="1653">
          <cell r="D1653" t="str">
            <v>陈云生</v>
          </cell>
          <cell r="E1653" t="str">
            <v>男</v>
          </cell>
          <cell r="F1653" t="str">
            <v>01</v>
          </cell>
          <cell r="G1653" t="str">
            <v>预备党员</v>
          </cell>
          <cell r="H1653" t="str">
            <v>342623199612293819</v>
          </cell>
          <cell r="J1653" t="str">
            <v>18222560428@163.com</v>
          </cell>
          <cell r="K1653" t="str">
            <v>天津工业大学</v>
          </cell>
          <cell r="L1653" t="str">
            <v>双一流</v>
          </cell>
          <cell r="M1653" t="str">
            <v>复合材料与工程</v>
          </cell>
          <cell r="N1653" t="str">
            <v>201807</v>
          </cell>
          <cell r="O1653" t="str">
            <v>高分子化学与物理</v>
          </cell>
        </row>
        <row r="1654">
          <cell r="D1654" t="str">
            <v>戴呈祥</v>
          </cell>
          <cell r="E1654" t="str">
            <v>男</v>
          </cell>
          <cell r="F1654" t="str">
            <v>汉</v>
          </cell>
          <cell r="G1654" t="str">
            <v>预备党员</v>
          </cell>
          <cell r="H1654" t="str">
            <v>33032419951117039X</v>
          </cell>
          <cell r="J1654" t="str">
            <v>daichengxiang153@163.com</v>
          </cell>
          <cell r="K1654" t="str">
            <v>河北工程大学</v>
          </cell>
          <cell r="L1654" t="str">
            <v>一般</v>
          </cell>
          <cell r="M1654" t="str">
            <v>复合材料与工程</v>
          </cell>
          <cell r="N1654" t="str">
            <v>201807</v>
          </cell>
          <cell r="O1654" t="str">
            <v>材料工程</v>
          </cell>
        </row>
        <row r="1655">
          <cell r="D1655" t="str">
            <v>李林洪</v>
          </cell>
          <cell r="E1655" t="str">
            <v>男</v>
          </cell>
          <cell r="F1655" t="str">
            <v>汉</v>
          </cell>
          <cell r="G1655" t="str">
            <v>团员</v>
          </cell>
          <cell r="H1655" t="str">
            <v>513122199505073115</v>
          </cell>
          <cell r="J1655" t="str">
            <v>1061597502@qq.com</v>
          </cell>
          <cell r="K1655" t="str">
            <v>中北大学</v>
          </cell>
          <cell r="L1655" t="str">
            <v>一般</v>
          </cell>
          <cell r="M1655" t="str">
            <v>化学工程与工艺</v>
          </cell>
          <cell r="N1655" t="str">
            <v>201807</v>
          </cell>
          <cell r="O1655" t="str">
            <v>材料物理与化学</v>
          </cell>
        </row>
        <row r="1656">
          <cell r="D1656" t="str">
            <v>吴力平</v>
          </cell>
          <cell r="E1656" t="str">
            <v>男</v>
          </cell>
          <cell r="F1656" t="str">
            <v>汉</v>
          </cell>
          <cell r="G1656" t="str">
            <v>团员</v>
          </cell>
          <cell r="H1656" t="str">
            <v>33062119950911381X</v>
          </cell>
          <cell r="J1656" t="str">
            <v>13606556667@163.com</v>
          </cell>
          <cell r="K1656" t="str">
            <v>太原理工大学</v>
          </cell>
          <cell r="L1656">
            <v>211</v>
          </cell>
          <cell r="M1656" t="str">
            <v>材料成型及控制工程</v>
          </cell>
          <cell r="N1656" t="str">
            <v>201807</v>
          </cell>
          <cell r="O1656" t="str">
            <v>材料物理与化学</v>
          </cell>
        </row>
        <row r="1657">
          <cell r="D1657" t="str">
            <v>高静</v>
          </cell>
          <cell r="E1657" t="str">
            <v>女</v>
          </cell>
          <cell r="F1657" t="str">
            <v>汉</v>
          </cell>
          <cell r="G1657" t="str">
            <v>团员</v>
          </cell>
          <cell r="H1657" t="str">
            <v>421125199508173029</v>
          </cell>
          <cell r="J1657" t="str">
            <v>1025264432@qq.com</v>
          </cell>
          <cell r="K1657" t="str">
            <v>燕山大学</v>
          </cell>
          <cell r="L1657" t="str">
            <v>一般</v>
          </cell>
          <cell r="M1657" t="str">
            <v>高分子材料与工程</v>
          </cell>
          <cell r="N1657" t="str">
            <v>201807</v>
          </cell>
          <cell r="O1657" t="str">
            <v>高分子化学与物理</v>
          </cell>
        </row>
        <row r="1658">
          <cell r="D1658" t="str">
            <v>马青霄</v>
          </cell>
          <cell r="E1658" t="str">
            <v>男</v>
          </cell>
          <cell r="F1658" t="str">
            <v>汉</v>
          </cell>
          <cell r="G1658" t="str">
            <v>团员</v>
          </cell>
          <cell r="H1658" t="str">
            <v>142402199603040676</v>
          </cell>
          <cell r="J1658" t="str">
            <v>756745655@qq.com</v>
          </cell>
          <cell r="K1658" t="str">
            <v>燕山大学</v>
          </cell>
          <cell r="L1658" t="str">
            <v>一般</v>
          </cell>
          <cell r="M1658" t="str">
            <v>交通运输</v>
          </cell>
          <cell r="N1658" t="str">
            <v>201807</v>
          </cell>
          <cell r="O1658" t="str">
            <v>机械制造及其自动化</v>
          </cell>
        </row>
        <row r="1659">
          <cell r="D1659" t="str">
            <v>王翠翠</v>
          </cell>
          <cell r="E1659" t="str">
            <v>女</v>
          </cell>
          <cell r="F1659" t="str">
            <v>汉</v>
          </cell>
          <cell r="G1659" t="str">
            <v>团员</v>
          </cell>
          <cell r="H1659" t="str">
            <v>130128199508080921</v>
          </cell>
          <cell r="J1659" t="str">
            <v>250885346@qq.com</v>
          </cell>
          <cell r="K1659" t="str">
            <v>燕山大学</v>
          </cell>
          <cell r="L1659" t="str">
            <v>一般</v>
          </cell>
          <cell r="M1659" t="str">
            <v>无机非金属材料工程</v>
          </cell>
          <cell r="N1659" t="str">
            <v>201807</v>
          </cell>
          <cell r="O1659" t="str">
            <v>材料工程</v>
          </cell>
        </row>
        <row r="1660">
          <cell r="D1660" t="str">
            <v>姚俊列</v>
          </cell>
          <cell r="E1660" t="str">
            <v>男</v>
          </cell>
          <cell r="F1660" t="str">
            <v>汉</v>
          </cell>
          <cell r="G1660" t="str">
            <v>团员</v>
          </cell>
          <cell r="H1660" t="str">
            <v>330681199603241734</v>
          </cell>
          <cell r="J1660" t="str">
            <v>1847793001@qq.com</v>
          </cell>
          <cell r="K1660" t="str">
            <v>中国矿业大学</v>
          </cell>
          <cell r="L1660">
            <v>211</v>
          </cell>
          <cell r="M1660" t="str">
            <v>生物工程</v>
          </cell>
          <cell r="N1660" t="str">
            <v>201807</v>
          </cell>
          <cell r="O1660" t="str">
            <v>材料物理与化学</v>
          </cell>
        </row>
        <row r="1661">
          <cell r="D1661" t="str">
            <v>蒋鸿宇</v>
          </cell>
          <cell r="E1661" t="str">
            <v>男</v>
          </cell>
          <cell r="F1661" t="str">
            <v>汉</v>
          </cell>
          <cell r="G1661" t="str">
            <v>团员</v>
          </cell>
          <cell r="H1661" t="str">
            <v>331002199607170016</v>
          </cell>
          <cell r="J1661" t="str">
            <v>623669311@qq.com</v>
          </cell>
          <cell r="K1661" t="str">
            <v>华侨大学</v>
          </cell>
          <cell r="L1661" t="str">
            <v>一般</v>
          </cell>
          <cell r="M1661" t="str">
            <v>化学工程与工艺</v>
          </cell>
          <cell r="N1661" t="str">
            <v>201807</v>
          </cell>
          <cell r="O1661" t="str">
            <v>化学工程</v>
          </cell>
        </row>
        <row r="1662">
          <cell r="D1662" t="str">
            <v>张永淳</v>
          </cell>
          <cell r="E1662" t="str">
            <v>男</v>
          </cell>
          <cell r="F1662" t="str">
            <v>汉</v>
          </cell>
          <cell r="G1662" t="str">
            <v>党员</v>
          </cell>
          <cell r="H1662" t="str">
            <v>350425199509101235</v>
          </cell>
          <cell r="J1662" t="str">
            <v>844984486@qq.com</v>
          </cell>
          <cell r="K1662" t="str">
            <v>福建师范大学</v>
          </cell>
          <cell r="L1662" t="str">
            <v>一般</v>
          </cell>
          <cell r="M1662" t="str">
            <v>高分子材料与工程</v>
          </cell>
          <cell r="N1662" t="str">
            <v>201807</v>
          </cell>
          <cell r="O1662" t="str">
            <v>化学工程</v>
          </cell>
        </row>
        <row r="1663">
          <cell r="D1663" t="str">
            <v>胡嘉鹏</v>
          </cell>
          <cell r="E1663" t="str">
            <v>男</v>
          </cell>
          <cell r="F1663" t="str">
            <v>汉</v>
          </cell>
          <cell r="G1663" t="str">
            <v>团员</v>
          </cell>
          <cell r="H1663" t="str">
            <v>330621199509180836</v>
          </cell>
          <cell r="J1663" t="str">
            <v>751747285@qq.com</v>
          </cell>
          <cell r="K1663" t="str">
            <v>南昌大学</v>
          </cell>
          <cell r="L1663">
            <v>211</v>
          </cell>
          <cell r="M1663" t="str">
            <v>材料科学与工程</v>
          </cell>
          <cell r="N1663" t="str">
            <v>201807</v>
          </cell>
          <cell r="O1663" t="str">
            <v>材料物理与化学</v>
          </cell>
        </row>
        <row r="1664">
          <cell r="D1664" t="str">
            <v>张震宇</v>
          </cell>
          <cell r="E1664" t="str">
            <v>男</v>
          </cell>
          <cell r="F1664" t="str">
            <v>汉</v>
          </cell>
          <cell r="G1664" t="str">
            <v>团员</v>
          </cell>
          <cell r="H1664" t="str">
            <v>140430199603296018</v>
          </cell>
          <cell r="J1664" t="str">
            <v>1692696947@qq.com</v>
          </cell>
          <cell r="K1664" t="str">
            <v>中国石油大学(华东)</v>
          </cell>
          <cell r="L1664">
            <v>211</v>
          </cell>
          <cell r="M1664" t="str">
            <v>材料化学</v>
          </cell>
          <cell r="N1664" t="str">
            <v>201807</v>
          </cell>
          <cell r="O1664" t="str">
            <v>高分子化学与物理</v>
          </cell>
        </row>
        <row r="1665">
          <cell r="D1665" t="str">
            <v>张子曼</v>
          </cell>
          <cell r="E1665" t="str">
            <v>女</v>
          </cell>
          <cell r="F1665" t="str">
            <v>汉</v>
          </cell>
          <cell r="G1665" t="str">
            <v>党员</v>
          </cell>
          <cell r="H1665" t="str">
            <v>130681199504254727</v>
          </cell>
          <cell r="J1665" t="str">
            <v>cugziman@outlook.com</v>
          </cell>
          <cell r="K1665" t="str">
            <v>中国地质大学(武汉)</v>
          </cell>
          <cell r="L1665">
            <v>211</v>
          </cell>
          <cell r="M1665" t="str">
            <v>机械设计制造及其自动化</v>
          </cell>
          <cell r="N1665" t="str">
            <v>201807</v>
          </cell>
          <cell r="O1665" t="str">
            <v>机械工程</v>
          </cell>
        </row>
        <row r="1666">
          <cell r="D1666" t="str">
            <v>赵航</v>
          </cell>
          <cell r="E1666" t="str">
            <v>男</v>
          </cell>
          <cell r="F1666" t="str">
            <v>汉</v>
          </cell>
          <cell r="G1666" t="str">
            <v>团员</v>
          </cell>
          <cell r="H1666" t="str">
            <v>372925199609120014</v>
          </cell>
          <cell r="J1666" t="str">
            <v>1041426304@qq.com</v>
          </cell>
          <cell r="K1666" t="str">
            <v>广西大学</v>
          </cell>
          <cell r="L1666">
            <v>211</v>
          </cell>
          <cell r="M1666" t="str">
            <v>材料科学与工程</v>
          </cell>
          <cell r="N1666" t="str">
            <v>201807</v>
          </cell>
          <cell r="O1666" t="str">
            <v>材料加工工程</v>
          </cell>
        </row>
        <row r="1667">
          <cell r="D1667" t="str">
            <v>万红宇</v>
          </cell>
          <cell r="E1667" t="str">
            <v>男</v>
          </cell>
          <cell r="F1667" t="str">
            <v>汉</v>
          </cell>
          <cell r="G1667" t="str">
            <v>团员</v>
          </cell>
          <cell r="H1667" t="str">
            <v>362329199410046137</v>
          </cell>
          <cell r="J1667" t="str">
            <v>2649251383@qq.com</v>
          </cell>
          <cell r="K1667" t="str">
            <v>西南交通大学</v>
          </cell>
          <cell r="L1667">
            <v>211</v>
          </cell>
          <cell r="M1667" t="str">
            <v>车辆工程</v>
          </cell>
          <cell r="N1667" t="str">
            <v>201807</v>
          </cell>
          <cell r="O1667" t="str">
            <v>机械制造及其自动化</v>
          </cell>
        </row>
        <row r="1668">
          <cell r="D1668" t="str">
            <v>邹鹏</v>
          </cell>
          <cell r="E1668" t="str">
            <v>男</v>
          </cell>
          <cell r="F1668" t="str">
            <v>汉</v>
          </cell>
          <cell r="G1668" t="str">
            <v>党员</v>
          </cell>
          <cell r="H1668" t="str">
            <v>36050219951002601X</v>
          </cell>
          <cell r="J1668" t="str">
            <v>roctsou@qq.com</v>
          </cell>
          <cell r="K1668" t="str">
            <v>昆明理工大学</v>
          </cell>
          <cell r="L1668" t="str">
            <v>一般</v>
          </cell>
          <cell r="M1668" t="str">
            <v>材料成型及控制工程</v>
          </cell>
          <cell r="N1668" t="str">
            <v>201807</v>
          </cell>
          <cell r="O1668" t="str">
            <v>材料物理与化学</v>
          </cell>
        </row>
        <row r="1669">
          <cell r="D1669" t="str">
            <v>袁晨旭</v>
          </cell>
          <cell r="E1669" t="str">
            <v>女</v>
          </cell>
          <cell r="F1669" t="str">
            <v>汉</v>
          </cell>
          <cell r="G1669" t="str">
            <v>党员</v>
          </cell>
          <cell r="H1669" t="str">
            <v>610203199603162223</v>
          </cell>
          <cell r="J1669" t="str">
            <v>690424970@qq.com</v>
          </cell>
          <cell r="K1669" t="str">
            <v>西安理工大学</v>
          </cell>
          <cell r="L1669" t="str">
            <v>一般</v>
          </cell>
          <cell r="M1669" t="str">
            <v>材料物理</v>
          </cell>
          <cell r="N1669" t="str">
            <v>201807</v>
          </cell>
          <cell r="O1669" t="str">
            <v>材料物理与化学</v>
          </cell>
        </row>
        <row r="1670">
          <cell r="D1670" t="str">
            <v>张金晟</v>
          </cell>
          <cell r="E1670" t="str">
            <v>男</v>
          </cell>
          <cell r="F1670" t="str">
            <v>汉</v>
          </cell>
          <cell r="G1670" t="str">
            <v>预备党员</v>
          </cell>
          <cell r="H1670" t="str">
            <v>429001199512306331</v>
          </cell>
          <cell r="J1670" t="str">
            <v>270090427@qq.com</v>
          </cell>
          <cell r="K1670" t="str">
            <v>长安大学</v>
          </cell>
          <cell r="L1670">
            <v>211</v>
          </cell>
          <cell r="M1670" t="str">
            <v>高分子材料与工程</v>
          </cell>
          <cell r="N1670" t="str">
            <v>201807</v>
          </cell>
          <cell r="O1670" t="str">
            <v>高分子化学与物理</v>
          </cell>
        </row>
        <row r="1671">
          <cell r="D1671" t="str">
            <v>王泽仁</v>
          </cell>
          <cell r="E1671" t="str">
            <v>男</v>
          </cell>
          <cell r="F1671" t="str">
            <v>汉</v>
          </cell>
          <cell r="G1671" t="str">
            <v>团员</v>
          </cell>
          <cell r="H1671" t="str">
            <v>331081199607240817</v>
          </cell>
          <cell r="J1671" t="str">
            <v>382342084@qq.com</v>
          </cell>
          <cell r="K1671" t="str">
            <v>兰州理工大学</v>
          </cell>
          <cell r="L1671" t="str">
            <v>一般</v>
          </cell>
          <cell r="M1671" t="str">
            <v>金属材料工程</v>
          </cell>
          <cell r="N1671" t="str">
            <v>201807</v>
          </cell>
          <cell r="O1671" t="str">
            <v>材料加工工程</v>
          </cell>
        </row>
        <row r="1672">
          <cell r="D1672" t="str">
            <v>蒋洁安</v>
          </cell>
          <cell r="E1672" t="str">
            <v>女</v>
          </cell>
          <cell r="F1672" t="str">
            <v>汉</v>
          </cell>
          <cell r="K1672" t="str">
            <v>西安建筑科技大学</v>
          </cell>
          <cell r="L1672" t="str">
            <v>一般</v>
          </cell>
          <cell r="M1672" t="str">
            <v>功能材料</v>
          </cell>
          <cell r="O1672" t="str">
            <v>材料物理与化学</v>
          </cell>
        </row>
        <row r="1673">
          <cell r="D1673" t="str">
            <v>狄文浩</v>
          </cell>
          <cell r="E1673" t="str">
            <v>男</v>
          </cell>
          <cell r="H1673" t="str">
            <v>130682199604170332</v>
          </cell>
          <cell r="K1673" t="str">
            <v>中南大学</v>
          </cell>
          <cell r="L1673">
            <v>985</v>
          </cell>
          <cell r="M1673" t="str">
            <v>物理学</v>
          </cell>
          <cell r="O1673" t="str">
            <v>材料物理与化学</v>
          </cell>
        </row>
        <row r="1674">
          <cell r="D1674" t="str">
            <v>柴振杰</v>
          </cell>
          <cell r="E1674" t="str">
            <v>男</v>
          </cell>
          <cell r="F1674" t="str">
            <v>汉</v>
          </cell>
          <cell r="G1674" t="str">
            <v>团员</v>
          </cell>
          <cell r="H1674" t="str">
            <v>412726199501047976</v>
          </cell>
          <cell r="I1674" t="str">
            <v>15316002191</v>
          </cell>
          <cell r="J1674" t="str">
            <v>15316002191@163.com</v>
          </cell>
          <cell r="K1674" t="str">
            <v>同济大学</v>
          </cell>
          <cell r="L1674">
            <v>985</v>
          </cell>
          <cell r="M1674" t="str">
            <v>计算机科学与技术</v>
          </cell>
          <cell r="N1674">
            <v>2014</v>
          </cell>
          <cell r="O1674" t="str">
            <v>计算机科学与技术</v>
          </cell>
        </row>
        <row r="1675">
          <cell r="D1675" t="str">
            <v>何邦一</v>
          </cell>
          <cell r="E1675" t="str">
            <v>男</v>
          </cell>
          <cell r="F1675" t="str">
            <v>汉</v>
          </cell>
          <cell r="H1675" t="str">
            <v>331082199508250012</v>
          </cell>
          <cell r="J1675" t="str">
            <v>hebangyi111@163.com</v>
          </cell>
          <cell r="K1675" t="str">
            <v>云南大学</v>
          </cell>
          <cell r="L1675">
            <v>211</v>
          </cell>
          <cell r="M1675" t="str">
            <v>材料物理</v>
          </cell>
          <cell r="O1675" t="str">
            <v>材料科学与工程</v>
          </cell>
        </row>
        <row r="1676">
          <cell r="D1676" t="str">
            <v>胡正方</v>
          </cell>
          <cell r="E1676" t="str">
            <v>男</v>
          </cell>
          <cell r="F1676" t="str">
            <v>汉</v>
          </cell>
          <cell r="H1676" t="str">
            <v>340103199605073012</v>
          </cell>
          <cell r="J1676" t="str">
            <v>904731952@qq.com</v>
          </cell>
          <cell r="K1676" t="str">
            <v>南京理工大学</v>
          </cell>
          <cell r="L1676">
            <v>211</v>
          </cell>
          <cell r="M1676" t="str">
            <v>材料物理</v>
          </cell>
          <cell r="O1676" t="str">
            <v>材料科学与工程</v>
          </cell>
        </row>
        <row r="1677">
          <cell r="D1677" t="str">
            <v>刘烜志</v>
          </cell>
          <cell r="E1677" t="str">
            <v>男</v>
          </cell>
          <cell r="F1677" t="str">
            <v>汉</v>
          </cell>
          <cell r="H1677" t="str">
            <v>530111199510102314</v>
          </cell>
          <cell r="J1677" t="str">
            <v>2945567440@qq.com</v>
          </cell>
          <cell r="K1677" t="str">
            <v>中南大学</v>
          </cell>
          <cell r="L1677">
            <v>985</v>
          </cell>
          <cell r="M1677" t="str">
            <v>材料科学与工程</v>
          </cell>
          <cell r="O1677" t="str">
            <v>材料科学与工程</v>
          </cell>
        </row>
        <row r="1678">
          <cell r="D1678" t="str">
            <v>史晓光</v>
          </cell>
          <cell r="E1678" t="str">
            <v>男</v>
          </cell>
          <cell r="F1678" t="str">
            <v>汉</v>
          </cell>
          <cell r="H1678" t="str">
            <v>150921199508276011</v>
          </cell>
          <cell r="J1678" t="str">
            <v>shixiaoguang1995@163.com</v>
          </cell>
          <cell r="K1678" t="str">
            <v>南京理工大学</v>
          </cell>
          <cell r="L1678">
            <v>211</v>
          </cell>
          <cell r="M1678" t="str">
            <v>纳米材料与技术</v>
          </cell>
          <cell r="O1678" t="str">
            <v>材料科学与工程</v>
          </cell>
        </row>
        <row r="1679">
          <cell r="D1679" t="str">
            <v>郭建平</v>
          </cell>
          <cell r="E1679" t="str">
            <v>男</v>
          </cell>
          <cell r="F1679" t="str">
            <v>汉</v>
          </cell>
          <cell r="H1679" t="str">
            <v>360782199506292756</v>
          </cell>
          <cell r="J1679" t="str">
            <v>1055060064@qq.com</v>
          </cell>
          <cell r="K1679" t="str">
            <v>南昌大学</v>
          </cell>
          <cell r="L1679">
            <v>211</v>
          </cell>
          <cell r="M1679" t="str">
            <v>材料科学与工程</v>
          </cell>
          <cell r="O1679" t="str">
            <v>材料科学与工程</v>
          </cell>
        </row>
        <row r="1680">
          <cell r="D1680" t="str">
            <v>秦加浩</v>
          </cell>
          <cell r="E1680" t="str">
            <v>男</v>
          </cell>
          <cell r="F1680" t="str">
            <v>汉</v>
          </cell>
          <cell r="H1680" t="str">
            <v>321284199602186610</v>
          </cell>
          <cell r="J1680" t="str">
            <v>b9527119911@163.com</v>
          </cell>
          <cell r="K1680" t="str">
            <v>中国矿业大学</v>
          </cell>
          <cell r="L1680">
            <v>211</v>
          </cell>
          <cell r="M1680" t="str">
            <v>材料成型及控制工程</v>
          </cell>
          <cell r="O1680" t="str">
            <v>材料科学与工程</v>
          </cell>
        </row>
        <row r="1681">
          <cell r="D1681" t="str">
            <v>袁昌卫</v>
          </cell>
          <cell r="E1681" t="str">
            <v>男</v>
          </cell>
          <cell r="F1681" t="str">
            <v>汉</v>
          </cell>
          <cell r="H1681" t="str">
            <v>522422199611261619</v>
          </cell>
          <cell r="J1681" t="str">
            <v>15000727682@163.com</v>
          </cell>
          <cell r="K1681" t="str">
            <v>东华大学</v>
          </cell>
          <cell r="L1681">
            <v>211</v>
          </cell>
          <cell r="M1681" t="str">
            <v>复合材料与工程</v>
          </cell>
          <cell r="O1681" t="str">
            <v>材料科学与工程</v>
          </cell>
        </row>
        <row r="1682">
          <cell r="D1682" t="str">
            <v>李爽</v>
          </cell>
          <cell r="E1682" t="str">
            <v>女</v>
          </cell>
          <cell r="F1682" t="str">
            <v>汉</v>
          </cell>
          <cell r="H1682" t="str">
            <v>411329199612064425</v>
          </cell>
          <cell r="J1682" t="str">
            <v>lishuangchocolate@163.com</v>
          </cell>
          <cell r="K1682" t="str">
            <v>中国地质大学（武汉）</v>
          </cell>
          <cell r="L1682">
            <v>211</v>
          </cell>
          <cell r="M1682" t="str">
            <v>材料科学与工程</v>
          </cell>
          <cell r="O1682" t="str">
            <v>材料科学与工程</v>
          </cell>
        </row>
        <row r="1683">
          <cell r="D1683" t="str">
            <v>袁志威</v>
          </cell>
          <cell r="E1683" t="str">
            <v>男</v>
          </cell>
          <cell r="F1683" t="str">
            <v>汉</v>
          </cell>
          <cell r="H1683" t="str">
            <v>362202199702050319</v>
          </cell>
          <cell r="J1683" t="str">
            <v>1412123498@qq.com</v>
          </cell>
          <cell r="K1683" t="str">
            <v>南昌大学</v>
          </cell>
          <cell r="L1683">
            <v>211</v>
          </cell>
          <cell r="M1683" t="str">
            <v>材料科学与工程</v>
          </cell>
          <cell r="O1683" t="str">
            <v>材料科学与工程</v>
          </cell>
        </row>
        <row r="1684">
          <cell r="D1684" t="str">
            <v>梁妙文</v>
          </cell>
          <cell r="E1684" t="str">
            <v>女</v>
          </cell>
          <cell r="F1684" t="str">
            <v>汉</v>
          </cell>
          <cell r="H1684" t="str">
            <v>659001199603262824</v>
          </cell>
          <cell r="J1684" t="str">
            <v>liangmiaowen126@126.com</v>
          </cell>
          <cell r="K1684" t="str">
            <v>中国石油大学（华东）</v>
          </cell>
          <cell r="L1684">
            <v>211</v>
          </cell>
          <cell r="M1684" t="str">
            <v>材料成型及控制工程</v>
          </cell>
          <cell r="O1684" t="str">
            <v>材料科学与工程</v>
          </cell>
        </row>
        <row r="1685">
          <cell r="D1685" t="str">
            <v>李凤梅</v>
          </cell>
          <cell r="E1685" t="str">
            <v>女</v>
          </cell>
          <cell r="F1685" t="str">
            <v>汉</v>
          </cell>
          <cell r="H1685" t="str">
            <v>452228199501013525</v>
          </cell>
          <cell r="J1685" t="str">
            <v>1473476750@qq.com</v>
          </cell>
          <cell r="K1685" t="str">
            <v>大连理工大学</v>
          </cell>
          <cell r="L1685">
            <v>985</v>
          </cell>
          <cell r="M1685" t="str">
            <v>材料成型及控制工程</v>
          </cell>
          <cell r="O1685" t="str">
            <v>材料科学与工程</v>
          </cell>
        </row>
        <row r="1686">
          <cell r="D1686" t="str">
            <v>尹雪</v>
          </cell>
          <cell r="E1686" t="str">
            <v>女</v>
          </cell>
          <cell r="F1686" t="str">
            <v>汉</v>
          </cell>
          <cell r="H1686" t="str">
            <v>500382199510207280</v>
          </cell>
          <cell r="J1686" t="str">
            <v>489425254@qq.com</v>
          </cell>
          <cell r="K1686" t="str">
            <v>海南大学</v>
          </cell>
          <cell r="L1686">
            <v>211</v>
          </cell>
          <cell r="M1686" t="str">
            <v>应用化学</v>
          </cell>
          <cell r="O1686" t="str">
            <v>材料科学与工程</v>
          </cell>
        </row>
        <row r="1687">
          <cell r="D1687" t="str">
            <v>李崇瑞</v>
          </cell>
          <cell r="E1687" t="str">
            <v>女</v>
          </cell>
          <cell r="F1687" t="str">
            <v>汉</v>
          </cell>
          <cell r="H1687" t="str">
            <v>140423199701310107</v>
          </cell>
          <cell r="J1687" t="str">
            <v>chongruili@126.com</v>
          </cell>
          <cell r="K1687" t="str">
            <v>武汉理工大学</v>
          </cell>
          <cell r="L1687">
            <v>211</v>
          </cell>
          <cell r="M1687" t="str">
            <v>复合材料与工程</v>
          </cell>
          <cell r="O1687" t="str">
            <v>材料科学与工程</v>
          </cell>
        </row>
        <row r="1688">
          <cell r="D1688" t="str">
            <v>张健宁</v>
          </cell>
          <cell r="E1688" t="str">
            <v>男</v>
          </cell>
          <cell r="F1688" t="str">
            <v>汉</v>
          </cell>
          <cell r="H1688" t="str">
            <v>370724199408114313</v>
          </cell>
          <cell r="J1688" t="str">
            <v>695593991@qq.com</v>
          </cell>
          <cell r="K1688" t="str">
            <v>华南理工大学</v>
          </cell>
          <cell r="L1688">
            <v>985</v>
          </cell>
          <cell r="M1688" t="str">
            <v>无机非金属</v>
          </cell>
          <cell r="O1688" t="str">
            <v>材料科学与工程</v>
          </cell>
        </row>
        <row r="1689">
          <cell r="D1689" t="str">
            <v>智雨燕</v>
          </cell>
          <cell r="E1689" t="str">
            <v>女</v>
          </cell>
          <cell r="F1689" t="str">
            <v>汉</v>
          </cell>
          <cell r="H1689" t="str">
            <v>142223199603032466</v>
          </cell>
          <cell r="J1689" t="str">
            <v>swift_zhi@163.com</v>
          </cell>
          <cell r="K1689" t="str">
            <v>中国石油大学（华东）</v>
          </cell>
          <cell r="L1689">
            <v>211</v>
          </cell>
          <cell r="M1689" t="str">
            <v>应用化学</v>
          </cell>
          <cell r="O1689" t="str">
            <v>材料科学与工程</v>
          </cell>
        </row>
        <row r="1690">
          <cell r="D1690" t="str">
            <v>房上</v>
          </cell>
          <cell r="E1690" t="str">
            <v>男</v>
          </cell>
          <cell r="F1690" t="str">
            <v>汉</v>
          </cell>
          <cell r="H1690" t="str">
            <v>320324199708202154</v>
          </cell>
          <cell r="J1690" t="str">
            <v>fs18361226328@163.com</v>
          </cell>
          <cell r="K1690" t="str">
            <v>中国矿业大学</v>
          </cell>
          <cell r="L1690">
            <v>211</v>
          </cell>
          <cell r="M1690" t="str">
            <v>材料科学与工程</v>
          </cell>
          <cell r="O1690" t="str">
            <v>材料学二</v>
          </cell>
        </row>
        <row r="1691">
          <cell r="D1691" t="str">
            <v>聂同鑫</v>
          </cell>
          <cell r="E1691" t="str">
            <v>男</v>
          </cell>
          <cell r="F1691" t="str">
            <v>汉</v>
          </cell>
          <cell r="H1691" t="str">
            <v>37072419940304431X</v>
          </cell>
          <cell r="J1691" t="str">
            <v>921814922@qq.com</v>
          </cell>
          <cell r="K1691" t="str">
            <v>浙江大学</v>
          </cell>
          <cell r="L1691">
            <v>985</v>
          </cell>
          <cell r="M1691" t="str">
            <v>材料科学与工程</v>
          </cell>
          <cell r="O1691" t="str">
            <v>材料学一</v>
          </cell>
        </row>
        <row r="1692">
          <cell r="D1692" t="str">
            <v>邓顺桂</v>
          </cell>
          <cell r="E1692" t="str">
            <v>男</v>
          </cell>
          <cell r="F1692" t="str">
            <v>汉</v>
          </cell>
          <cell r="H1692" t="str">
            <v>362429199609122817</v>
          </cell>
          <cell r="J1692" t="str">
            <v>2523573495@qq.com</v>
          </cell>
          <cell r="K1692" t="str">
            <v>中南大学</v>
          </cell>
          <cell r="L1692">
            <v>985</v>
          </cell>
          <cell r="M1692" t="str">
            <v>新能源材料与器件</v>
          </cell>
          <cell r="O1692" t="str">
            <v>物理化学</v>
          </cell>
        </row>
        <row r="1693">
          <cell r="D1693" t="str">
            <v>王智文</v>
          </cell>
          <cell r="E1693" t="str">
            <v>男</v>
          </cell>
          <cell r="F1693" t="str">
            <v>汉</v>
          </cell>
          <cell r="H1693" t="str">
            <v>532124199509030572</v>
          </cell>
          <cell r="J1693" t="str">
            <v>2538620858@qq.com</v>
          </cell>
          <cell r="K1693" t="str">
            <v>中国石油大学（华东）</v>
          </cell>
          <cell r="L1693">
            <v>211</v>
          </cell>
          <cell r="M1693" t="str">
            <v>应用物理</v>
          </cell>
          <cell r="O1693" t="str">
            <v>物理学</v>
          </cell>
        </row>
        <row r="1694">
          <cell r="D1694" t="str">
            <v>毛小倩</v>
          </cell>
          <cell r="E1694" t="str">
            <v>女</v>
          </cell>
          <cell r="F1694" t="str">
            <v>汉</v>
          </cell>
          <cell r="H1694" t="str">
            <v>330881199611123528</v>
          </cell>
          <cell r="J1694" t="str">
            <v>1803820985@qq.com</v>
          </cell>
          <cell r="K1694" t="str">
            <v>东北大学
秦皇岛分校</v>
          </cell>
          <cell r="L1694">
            <v>211</v>
          </cell>
          <cell r="M1694" t="str">
            <v>材料成型及控制工程</v>
          </cell>
          <cell r="O1694" t="str">
            <v>控制理论与控制科学</v>
          </cell>
        </row>
        <row r="1695">
          <cell r="D1695" t="str">
            <v>刘阳明</v>
          </cell>
          <cell r="E1695" t="str">
            <v>男</v>
          </cell>
          <cell r="F1695" t="str">
            <v>汉</v>
          </cell>
          <cell r="H1695" t="str">
            <v>362426199601241011</v>
          </cell>
          <cell r="J1695" t="str">
            <v>yangming__liu@163.com</v>
          </cell>
          <cell r="K1695" t="str">
            <v>东北大学
秦皇岛分校</v>
          </cell>
          <cell r="L1695">
            <v>211</v>
          </cell>
          <cell r="M1695" t="str">
            <v>冶金工程</v>
          </cell>
          <cell r="O1695" t="str">
            <v>控制理论与控制科学</v>
          </cell>
        </row>
        <row r="1696">
          <cell r="D1696" t="str">
            <v>邱豪</v>
          </cell>
          <cell r="E1696" t="str">
            <v>男</v>
          </cell>
          <cell r="F1696" t="str">
            <v>汉</v>
          </cell>
          <cell r="H1696" t="str">
            <v>331021199508041656</v>
          </cell>
          <cell r="J1696" t="str">
            <v>454143533@qq.com</v>
          </cell>
          <cell r="K1696" t="str">
            <v>合肥工业大学</v>
          </cell>
          <cell r="L1696">
            <v>211</v>
          </cell>
          <cell r="M1696" t="str">
            <v>机械设计制造及其自动化</v>
          </cell>
          <cell r="O1696" t="str">
            <v>机械制造及其自动化</v>
          </cell>
        </row>
        <row r="1697">
          <cell r="D1697" t="str">
            <v>颜慧珍</v>
          </cell>
          <cell r="E1697" t="str">
            <v>女</v>
          </cell>
          <cell r="F1697" t="str">
            <v>汉</v>
          </cell>
          <cell r="H1697" t="str">
            <v>431222199608012669</v>
          </cell>
          <cell r="J1697" t="str">
            <v>1020267462@qq.com</v>
          </cell>
          <cell r="K1697" t="str">
            <v>湖南师范大学</v>
          </cell>
          <cell r="L1697">
            <v>211</v>
          </cell>
          <cell r="M1697" t="str">
            <v>应用化学</v>
          </cell>
          <cell r="O1697" t="str">
            <v>高分子化学与物理</v>
          </cell>
        </row>
        <row r="1698">
          <cell r="D1698" t="str">
            <v>齐少成</v>
          </cell>
          <cell r="E1698" t="str">
            <v>男</v>
          </cell>
          <cell r="F1698" t="str">
            <v>汉</v>
          </cell>
          <cell r="H1698" t="str">
            <v>340321199703109318</v>
          </cell>
          <cell r="J1698" t="str">
            <v>1094990607@qq.com</v>
          </cell>
          <cell r="K1698" t="str">
            <v>安徽大学</v>
          </cell>
          <cell r="L1698">
            <v>211</v>
          </cell>
          <cell r="M1698" t="str">
            <v>新能源材料与器件</v>
          </cell>
          <cell r="O1698" t="str">
            <v>物理化学</v>
          </cell>
        </row>
        <row r="1699">
          <cell r="D1699" t="str">
            <v>郑天乐</v>
          </cell>
          <cell r="E1699" t="str">
            <v>男</v>
          </cell>
          <cell r="F1699" t="str">
            <v>汉</v>
          </cell>
          <cell r="H1699" t="str">
            <v>33090319951103361X</v>
          </cell>
          <cell r="J1699" t="str">
            <v>zhengtianle@qq.com</v>
          </cell>
          <cell r="K1699" t="str">
            <v>内蒙古大学</v>
          </cell>
          <cell r="L1699">
            <v>211</v>
          </cell>
          <cell r="M1699" t="str">
            <v>化学基地</v>
          </cell>
          <cell r="O1699" t="str">
            <v>物理化学</v>
          </cell>
        </row>
        <row r="1700">
          <cell r="D1700" t="str">
            <v>张利刚</v>
          </cell>
          <cell r="E1700" t="str">
            <v>男</v>
          </cell>
          <cell r="F1700" t="str">
            <v>汉</v>
          </cell>
          <cell r="H1700" t="str">
            <v>330727199601083231</v>
          </cell>
          <cell r="J1700" t="str">
            <v>m17839950087@163.com</v>
          </cell>
          <cell r="K1700" t="str">
            <v>郑州大学</v>
          </cell>
          <cell r="L1700">
            <v>211</v>
          </cell>
          <cell r="M1700" t="str">
            <v>高分子材料</v>
          </cell>
          <cell r="O1700" t="str">
            <v>高分子化学与物理</v>
          </cell>
        </row>
        <row r="1701">
          <cell r="D1701" t="str">
            <v>吕阿曼</v>
          </cell>
          <cell r="E1701" t="str">
            <v>女</v>
          </cell>
          <cell r="F1701" t="str">
            <v>汉</v>
          </cell>
          <cell r="H1701" t="str">
            <v>610121199411265989</v>
          </cell>
          <cell r="J1701" t="str">
            <v>15527532076@163.com</v>
          </cell>
          <cell r="K1701" t="str">
            <v>华中农业大学</v>
          </cell>
          <cell r="L1701">
            <v>211</v>
          </cell>
          <cell r="M1701" t="str">
            <v>应用化学</v>
          </cell>
          <cell r="O1701" t="str">
            <v>分析化学</v>
          </cell>
        </row>
        <row r="1702">
          <cell r="D1702" t="str">
            <v>苏耀卓</v>
          </cell>
          <cell r="E1702" t="str">
            <v>男</v>
          </cell>
          <cell r="F1702" t="str">
            <v>汉</v>
          </cell>
          <cell r="H1702" t="str">
            <v>620421199401232815</v>
          </cell>
          <cell r="J1702" t="str">
            <v>2313430710@qq.com</v>
          </cell>
          <cell r="K1702" t="str">
            <v>东北林业大学</v>
          </cell>
          <cell r="L1702">
            <v>211</v>
          </cell>
          <cell r="M1702" t="str">
            <v>应用化学</v>
          </cell>
          <cell r="O1702" t="str">
            <v>高分子化学与物理</v>
          </cell>
        </row>
        <row r="1703">
          <cell r="D1703" t="str">
            <v>姚洁晨</v>
          </cell>
          <cell r="E1703" t="str">
            <v>女</v>
          </cell>
          <cell r="F1703" t="str">
            <v>汉</v>
          </cell>
          <cell r="H1703" t="str">
            <v>371426199409201221</v>
          </cell>
          <cell r="J1703" t="str">
            <v>yaojcsd@163.com</v>
          </cell>
          <cell r="K1703" t="str">
            <v>华中农业大学</v>
          </cell>
          <cell r="L1703">
            <v>211</v>
          </cell>
          <cell r="M1703" t="str">
            <v>应用化学</v>
          </cell>
          <cell r="O1703" t="str">
            <v>高分子化学与物理</v>
          </cell>
        </row>
        <row r="1704">
          <cell r="D1704" t="str">
            <v>张洒洒</v>
          </cell>
          <cell r="E1704" t="str">
            <v>女</v>
          </cell>
          <cell r="F1704" t="str">
            <v>汉</v>
          </cell>
          <cell r="H1704" t="str">
            <v>410526199611099563</v>
          </cell>
          <cell r="J1704" t="str">
            <v>2214084761@qq.com</v>
          </cell>
          <cell r="K1704" t="str">
            <v>郑州大学</v>
          </cell>
          <cell r="L1704">
            <v>211</v>
          </cell>
          <cell r="M1704" t="str">
            <v>材料化学</v>
          </cell>
          <cell r="O1704" t="str">
            <v>高分子化学与物理</v>
          </cell>
        </row>
        <row r="1705">
          <cell r="D1705" t="str">
            <v>刘波</v>
          </cell>
          <cell r="E1705" t="str">
            <v>男</v>
          </cell>
          <cell r="F1705" t="str">
            <v>汉</v>
          </cell>
          <cell r="H1705" t="str">
            <v>612729199511213612</v>
          </cell>
          <cell r="J1705" t="str">
            <v>1216106757@qq.com</v>
          </cell>
          <cell r="K1705" t="str">
            <v>西安科技大学</v>
          </cell>
          <cell r="L1705" t="str">
            <v>一般</v>
          </cell>
          <cell r="M1705" t="str">
            <v>材料科学与工程</v>
          </cell>
          <cell r="O1705" t="str">
            <v>材料工程</v>
          </cell>
        </row>
        <row r="1706">
          <cell r="D1706" t="str">
            <v>张泽文</v>
          </cell>
          <cell r="E1706" t="str">
            <v>女</v>
          </cell>
          <cell r="F1706" t="str">
            <v>汉</v>
          </cell>
          <cell r="H1706" t="str">
            <v>220381199601210828</v>
          </cell>
          <cell r="J1706" t="str">
            <v>455406274@qq.com</v>
          </cell>
          <cell r="K1706" t="str">
            <v>青岛科技大学</v>
          </cell>
          <cell r="L1706" t="str">
            <v>一般</v>
          </cell>
          <cell r="M1706" t="str">
            <v>材料化学</v>
          </cell>
          <cell r="O1706" t="str">
            <v>材料工程</v>
          </cell>
        </row>
        <row r="1707">
          <cell r="D1707" t="str">
            <v>宋圭辰</v>
          </cell>
          <cell r="E1707" t="str">
            <v>男</v>
          </cell>
          <cell r="F1707" t="str">
            <v>汉</v>
          </cell>
          <cell r="H1707" t="str">
            <v>620421199506100050</v>
          </cell>
          <cell r="J1707" t="str">
            <v>510057242@qq.com</v>
          </cell>
          <cell r="K1707" t="str">
            <v>南京工业大学</v>
          </cell>
          <cell r="L1707">
            <v>2011</v>
          </cell>
          <cell r="M1707" t="str">
            <v>复合材料与工程</v>
          </cell>
          <cell r="O1707" t="str">
            <v>材料工程</v>
          </cell>
        </row>
        <row r="1708">
          <cell r="D1708" t="str">
            <v>安娜</v>
          </cell>
          <cell r="E1708" t="str">
            <v>女</v>
          </cell>
          <cell r="F1708" t="str">
            <v>汉</v>
          </cell>
          <cell r="H1708" t="str">
            <v>331023199607293421</v>
          </cell>
          <cell r="J1708" t="str">
            <v>865852301@qq.com</v>
          </cell>
          <cell r="K1708" t="str">
            <v>宁波工程学院</v>
          </cell>
          <cell r="L1708" t="str">
            <v>一般</v>
          </cell>
          <cell r="M1708" t="str">
            <v>材料科学与工程</v>
          </cell>
          <cell r="O1708" t="str">
            <v>材料工程</v>
          </cell>
        </row>
        <row r="1709">
          <cell r="D1709" t="str">
            <v>田野</v>
          </cell>
          <cell r="E1709" t="str">
            <v>男</v>
          </cell>
          <cell r="F1709" t="str">
            <v>汉</v>
          </cell>
          <cell r="H1709" t="str">
            <v>429006198901139036</v>
          </cell>
          <cell r="J1709" t="str">
            <v>527969030@qq.com</v>
          </cell>
          <cell r="K1709" t="str">
            <v>齐鲁工业大学</v>
          </cell>
          <cell r="L1709" t="str">
            <v>一般</v>
          </cell>
          <cell r="M1709" t="str">
            <v>食品科学与工程</v>
          </cell>
          <cell r="O1709" t="str">
            <v>材料工程</v>
          </cell>
        </row>
        <row r="1710">
          <cell r="D1710" t="str">
            <v>王作智</v>
          </cell>
          <cell r="E1710" t="str">
            <v>男</v>
          </cell>
          <cell r="F1710" t="str">
            <v>汉</v>
          </cell>
          <cell r="H1710" t="str">
            <v>622301199405018411</v>
          </cell>
          <cell r="J1710" t="str">
            <v>1713160960@qq.com</v>
          </cell>
          <cell r="K1710" t="str">
            <v>南京工业大学</v>
          </cell>
          <cell r="L1710">
            <v>2011</v>
          </cell>
          <cell r="M1710" t="str">
            <v>无机非金属材料工程</v>
          </cell>
          <cell r="O1710" t="str">
            <v>材料工程</v>
          </cell>
        </row>
        <row r="1711">
          <cell r="D1711" t="str">
            <v>王坤</v>
          </cell>
          <cell r="E1711" t="str">
            <v>男</v>
          </cell>
          <cell r="F1711" t="str">
            <v>汉</v>
          </cell>
          <cell r="H1711" t="str">
            <v>412723199506207415</v>
          </cell>
          <cell r="J1711" t="str">
            <v>2895889309@qq.com</v>
          </cell>
          <cell r="K1711" t="str">
            <v>浙江理工大学</v>
          </cell>
          <cell r="L1711" t="str">
            <v>一般</v>
          </cell>
          <cell r="M1711" t="str">
            <v>应用物理学</v>
          </cell>
          <cell r="O1711" t="str">
            <v>材料工程</v>
          </cell>
        </row>
        <row r="1712">
          <cell r="D1712" t="str">
            <v>高文杰</v>
          </cell>
          <cell r="E1712" t="str">
            <v>男</v>
          </cell>
          <cell r="F1712" t="str">
            <v>汉</v>
          </cell>
          <cell r="H1712" t="str">
            <v>36253219970125041X</v>
          </cell>
          <cell r="J1712" t="str">
            <v>787398399@qq.com</v>
          </cell>
          <cell r="K1712" t="str">
            <v>中北大学</v>
          </cell>
          <cell r="L1712" t="str">
            <v>一般</v>
          </cell>
          <cell r="M1712" t="str">
            <v>复合材料与工程</v>
          </cell>
          <cell r="O1712" t="str">
            <v>材料工程</v>
          </cell>
        </row>
        <row r="1713">
          <cell r="D1713" t="str">
            <v>韦华</v>
          </cell>
          <cell r="E1713" t="str">
            <v>女</v>
          </cell>
          <cell r="F1713" t="str">
            <v>汉</v>
          </cell>
          <cell r="H1713" t="str">
            <v>370181199604286125</v>
          </cell>
          <cell r="J1713" t="str">
            <v>872816512@qq.com</v>
          </cell>
          <cell r="K1713" t="str">
            <v>青岛科技大学</v>
          </cell>
          <cell r="L1713" t="str">
            <v>一般</v>
          </cell>
          <cell r="M1713" t="str">
            <v>高分子材料与工程（合成方向）</v>
          </cell>
          <cell r="O1713" t="str">
            <v>材料工程</v>
          </cell>
        </row>
        <row r="1714">
          <cell r="D1714" t="str">
            <v>王涛</v>
          </cell>
          <cell r="E1714" t="str">
            <v>男</v>
          </cell>
          <cell r="F1714" t="str">
            <v>汉</v>
          </cell>
          <cell r="H1714" t="str">
            <v>342225199509125316</v>
          </cell>
          <cell r="J1714" t="str">
            <v>2031705978@qq.com</v>
          </cell>
          <cell r="K1714" t="str">
            <v>安徽理工大学</v>
          </cell>
          <cell r="L1714" t="str">
            <v>一般</v>
          </cell>
          <cell r="M1714" t="str">
            <v>过程装备与控制工程</v>
          </cell>
          <cell r="O1714" t="str">
            <v>机械工程</v>
          </cell>
        </row>
        <row r="1715">
          <cell r="D1715" t="str">
            <v>王海涛</v>
          </cell>
          <cell r="E1715" t="str">
            <v>男</v>
          </cell>
          <cell r="F1715" t="str">
            <v>汉</v>
          </cell>
          <cell r="H1715" t="str">
            <v>340104199410310555</v>
          </cell>
          <cell r="J1715" t="str">
            <v>1281538796@qq.com</v>
          </cell>
          <cell r="K1715" t="str">
            <v>安徽农业大学</v>
          </cell>
          <cell r="L1715" t="str">
            <v>一般</v>
          </cell>
          <cell r="M1715" t="str">
            <v>机械设计制造及其自动化化</v>
          </cell>
          <cell r="O1715" t="str">
            <v>机械工程</v>
          </cell>
        </row>
        <row r="1716">
          <cell r="D1716" t="str">
            <v>李法民</v>
          </cell>
          <cell r="E1716" t="str">
            <v>男</v>
          </cell>
          <cell r="F1716" t="str">
            <v>汉</v>
          </cell>
          <cell r="H1716" t="str">
            <v>372926199611242519</v>
          </cell>
          <cell r="J1716" t="str">
            <v>lifaminft@163.com</v>
          </cell>
          <cell r="K1716" t="str">
            <v>烟台大学</v>
          </cell>
          <cell r="L1716" t="str">
            <v>一般</v>
          </cell>
          <cell r="M1716" t="str">
            <v>机械设计制造及其自动化</v>
          </cell>
          <cell r="O1716" t="str">
            <v>机械工程</v>
          </cell>
        </row>
        <row r="1717">
          <cell r="D1717" t="str">
            <v>叶逸云</v>
          </cell>
          <cell r="E1717" t="str">
            <v>男</v>
          </cell>
          <cell r="F1717" t="str">
            <v>汉</v>
          </cell>
          <cell r="H1717" t="str">
            <v>330482199512021512</v>
          </cell>
          <cell r="J1717" t="str">
            <v>578360757@qq.com</v>
          </cell>
          <cell r="K1717" t="str">
            <v>燕山大学</v>
          </cell>
          <cell r="L1717" t="str">
            <v>一般</v>
          </cell>
          <cell r="M1717" t="str">
            <v>材料成型及其控制工程</v>
          </cell>
          <cell r="O1717" t="str">
            <v>机械工程</v>
          </cell>
        </row>
        <row r="1718">
          <cell r="D1718" t="str">
            <v>杨宁宁</v>
          </cell>
          <cell r="E1718" t="str">
            <v>男</v>
          </cell>
          <cell r="F1718" t="str">
            <v>汉</v>
          </cell>
          <cell r="H1718" t="str">
            <v>412721199509031416</v>
          </cell>
          <cell r="J1718" t="str">
            <v>1481393446@qq.com</v>
          </cell>
          <cell r="K1718" t="str">
            <v>河南科技大学</v>
          </cell>
          <cell r="L1718" t="str">
            <v>一般</v>
          </cell>
          <cell r="M1718" t="str">
            <v>机械设计制造及其自动化</v>
          </cell>
          <cell r="O1718" t="str">
            <v>机械工程</v>
          </cell>
        </row>
        <row r="1719">
          <cell r="D1719" t="str">
            <v>吴海娟</v>
          </cell>
          <cell r="E1719" t="str">
            <v>女</v>
          </cell>
          <cell r="H1719" t="str">
            <v>642223199508193622</v>
          </cell>
          <cell r="J1719" t="str">
            <v>2987376014@qq.com</v>
          </cell>
          <cell r="K1719" t="str">
            <v>南京工业大学</v>
          </cell>
          <cell r="L1719">
            <v>2011</v>
          </cell>
          <cell r="M1719" t="str">
            <v>金属材料工程</v>
          </cell>
          <cell r="O1719" t="str">
            <v>材料工程</v>
          </cell>
        </row>
        <row r="1720">
          <cell r="D1720" t="str">
            <v>江宏涛</v>
          </cell>
          <cell r="E1720" t="str">
            <v>男</v>
          </cell>
          <cell r="H1720" t="str">
            <v>330482199510120015</v>
          </cell>
          <cell r="J1720" t="str">
            <v>948472530@qq.com</v>
          </cell>
          <cell r="K1720" t="str">
            <v>南京工业大学</v>
          </cell>
          <cell r="L1720">
            <v>2011</v>
          </cell>
          <cell r="M1720" t="str">
            <v>无机非金属材料工程</v>
          </cell>
          <cell r="O1720" t="str">
            <v>材料工程</v>
          </cell>
        </row>
        <row r="1721">
          <cell r="D1721" t="str">
            <v>杨静</v>
          </cell>
          <cell r="E1721" t="str">
            <v>女</v>
          </cell>
          <cell r="H1721" t="str">
            <v>321084199512025820</v>
          </cell>
          <cell r="J1721" t="str">
            <v>15151853721@163.com</v>
          </cell>
          <cell r="K1721" t="str">
            <v>南京工程学院</v>
          </cell>
          <cell r="L1721" t="str">
            <v>一般</v>
          </cell>
          <cell r="M1721" t="str">
            <v>复合材料与工程</v>
          </cell>
          <cell r="O1721" t="str">
            <v>材料工程</v>
          </cell>
        </row>
        <row r="1722">
          <cell r="D1722" t="str">
            <v>刘海勇</v>
          </cell>
          <cell r="E1722" t="str">
            <v>男</v>
          </cell>
          <cell r="H1722" t="str">
            <v>130533199309232016</v>
          </cell>
          <cell r="J1722" t="str">
            <v>446652231@qq.com</v>
          </cell>
          <cell r="K1722" t="str">
            <v>华北理工大学</v>
          </cell>
          <cell r="L1722" t="str">
            <v>一般</v>
          </cell>
          <cell r="M1722" t="str">
            <v>材料化学</v>
          </cell>
          <cell r="O1722" t="str">
            <v>材料工程</v>
          </cell>
        </row>
        <row r="1723">
          <cell r="D1723" t="str">
            <v>杨冬萍</v>
          </cell>
          <cell r="E1723" t="str">
            <v>女</v>
          </cell>
          <cell r="H1723" t="str">
            <v>142703199611053023</v>
          </cell>
          <cell r="J1723" t="str">
            <v>1521972340@qq.com</v>
          </cell>
          <cell r="K1723" t="str">
            <v>中北大学</v>
          </cell>
          <cell r="L1723" t="str">
            <v>一般</v>
          </cell>
          <cell r="M1723" t="str">
            <v>金属材料工程</v>
          </cell>
          <cell r="O1723" t="str">
            <v>材料工程</v>
          </cell>
        </row>
        <row r="1724">
          <cell r="D1724" t="str">
            <v>李霄</v>
          </cell>
          <cell r="E1724" t="str">
            <v>女</v>
          </cell>
          <cell r="H1724" t="str">
            <v>411327199603102028</v>
          </cell>
          <cell r="J1724" t="str">
            <v>m15950597909@163.com</v>
          </cell>
          <cell r="K1724" t="str">
            <v>南京工业大学</v>
          </cell>
          <cell r="L1724">
            <v>2011</v>
          </cell>
          <cell r="M1724" t="str">
            <v>金属材料工程</v>
          </cell>
          <cell r="O1724" t="str">
            <v>材料工程</v>
          </cell>
        </row>
        <row r="1725">
          <cell r="D1725" t="str">
            <v>马照坤</v>
          </cell>
          <cell r="E1725" t="str">
            <v>男</v>
          </cell>
          <cell r="I1725" t="str">
            <v>13211630584</v>
          </cell>
          <cell r="J1725" t="str">
            <v>1830237662@qq.com</v>
          </cell>
          <cell r="K1725" t="str">
            <v>河南科技大学</v>
          </cell>
          <cell r="L1725" t="str">
            <v>一般</v>
          </cell>
          <cell r="M1725" t="str">
            <v>材料成型及控制工程</v>
          </cell>
          <cell r="O1725" t="str">
            <v>材料工程</v>
          </cell>
        </row>
        <row r="1726">
          <cell r="D1726" t="str">
            <v>戴超奇</v>
          </cell>
          <cell r="E1726" t="str">
            <v>男</v>
          </cell>
          <cell r="I1726" t="str">
            <v>18687824066</v>
          </cell>
          <cell r="J1726" t="str">
            <v>381409533@qq.com</v>
          </cell>
          <cell r="K1726" t="str">
            <v>太原科技大学</v>
          </cell>
          <cell r="L1726" t="str">
            <v>一般</v>
          </cell>
          <cell r="M1726" t="str">
            <v>焊接技术与工程</v>
          </cell>
          <cell r="O1726" t="str">
            <v>材料工程</v>
          </cell>
        </row>
        <row r="1727">
          <cell r="D1727" t="str">
            <v>叶震宇</v>
          </cell>
          <cell r="E1727" t="str">
            <v>男</v>
          </cell>
          <cell r="I1727" t="str">
            <v>18288744368</v>
          </cell>
          <cell r="J1727" t="str">
            <v>18288744368@163.com</v>
          </cell>
          <cell r="K1727" t="str">
            <v>江西理工大学</v>
          </cell>
          <cell r="L1727" t="str">
            <v>一般</v>
          </cell>
          <cell r="M1727" t="str">
            <v>无机非金属</v>
          </cell>
          <cell r="O1727" t="str">
            <v>材料工程</v>
          </cell>
        </row>
        <row r="1728">
          <cell r="D1728" t="str">
            <v>叶家乐</v>
          </cell>
          <cell r="E1728" t="str">
            <v>男</v>
          </cell>
          <cell r="I1728" t="str">
            <v>15539121407</v>
          </cell>
          <cell r="J1728" t="str">
            <v>1250560966@qq.com</v>
          </cell>
          <cell r="K1728" t="str">
            <v>河南理工大学</v>
          </cell>
          <cell r="L1728" t="str">
            <v>一般</v>
          </cell>
          <cell r="M1728" t="str">
            <v>材料科学与工程</v>
          </cell>
          <cell r="O1728" t="str">
            <v>材料工程</v>
          </cell>
        </row>
        <row r="1729">
          <cell r="D1729" t="str">
            <v>刘克</v>
          </cell>
          <cell r="E1729" t="str">
            <v>男</v>
          </cell>
          <cell r="I1729" t="str">
            <v>15539749869</v>
          </cell>
          <cell r="J1729" t="str">
            <v>2521456961@qq.com</v>
          </cell>
          <cell r="K1729" t="str">
            <v>河南科技大学</v>
          </cell>
          <cell r="L1729" t="str">
            <v>一般</v>
          </cell>
          <cell r="M1729" t="str">
            <v>材料物理</v>
          </cell>
          <cell r="O1729" t="str">
            <v>材料工程</v>
          </cell>
        </row>
        <row r="1730">
          <cell r="D1730" t="str">
            <v>冯蒙蒙</v>
          </cell>
          <cell r="E1730" t="str">
            <v>女</v>
          </cell>
          <cell r="I1730" t="str">
            <v>18336819493</v>
          </cell>
          <cell r="J1730" t="str">
            <v>1193060837@qq.com</v>
          </cell>
          <cell r="K1730" t="str">
            <v>河南理工大学</v>
          </cell>
          <cell r="L1730" t="str">
            <v>一般</v>
          </cell>
          <cell r="M1730" t="str">
            <v>材料科学与工程</v>
          </cell>
          <cell r="O1730" t="str">
            <v>材料工程</v>
          </cell>
        </row>
        <row r="1731">
          <cell r="D1731" t="str">
            <v>李振宇</v>
          </cell>
          <cell r="E1731" t="str">
            <v>男</v>
          </cell>
          <cell r="I1731" t="str">
            <v>18437923572</v>
          </cell>
          <cell r="J1731" t="str">
            <v>lizhenyu1022@163.com</v>
          </cell>
          <cell r="K1731" t="str">
            <v>洛阳理工学院</v>
          </cell>
          <cell r="L1731" t="str">
            <v>一般</v>
          </cell>
          <cell r="M1731" t="str">
            <v>无机非金属材料工程</v>
          </cell>
          <cell r="O1731" t="str">
            <v>材料工程</v>
          </cell>
        </row>
        <row r="1732">
          <cell r="D1732" t="str">
            <v>蔡剑锋</v>
          </cell>
          <cell r="E1732" t="str">
            <v>男</v>
          </cell>
          <cell r="I1732" t="str">
            <v>18087814679</v>
          </cell>
          <cell r="J1732" t="str">
            <v>376852656@qq.com</v>
          </cell>
          <cell r="K1732" t="str">
            <v>烟台大学</v>
          </cell>
          <cell r="L1732" t="str">
            <v>一般</v>
          </cell>
          <cell r="M1732" t="str">
            <v>材料科学与工程</v>
          </cell>
          <cell r="O1732" t="str">
            <v>材料工程</v>
          </cell>
        </row>
        <row r="1733">
          <cell r="D1733" t="str">
            <v>史林坤</v>
          </cell>
          <cell r="E1733" t="str">
            <v>男</v>
          </cell>
          <cell r="I1733" t="str">
            <v>15364817456</v>
          </cell>
          <cell r="J1733" t="str">
            <v>422748937@qq.com</v>
          </cell>
          <cell r="K1733" t="str">
            <v>中北大学</v>
          </cell>
          <cell r="L1733" t="str">
            <v>一般</v>
          </cell>
          <cell r="M1733" t="str">
            <v>金属材料工程</v>
          </cell>
          <cell r="O1733" t="str">
            <v>材料工程</v>
          </cell>
        </row>
        <row r="1734">
          <cell r="D1734" t="str">
            <v>邓龙</v>
          </cell>
          <cell r="E1734" t="str">
            <v>男</v>
          </cell>
          <cell r="I1734" t="str">
            <v>15708484606</v>
          </cell>
          <cell r="J1734" t="str">
            <v>570294703@qq.com</v>
          </cell>
          <cell r="K1734" t="str">
            <v>西南石油大学</v>
          </cell>
          <cell r="L1734" t="str">
            <v>一般</v>
          </cell>
          <cell r="M1734" t="str">
            <v>材料成型及控制工程</v>
          </cell>
          <cell r="O1734" t="str">
            <v>材料工程</v>
          </cell>
        </row>
        <row r="1735">
          <cell r="D1735" t="str">
            <v>王阳</v>
          </cell>
          <cell r="E1735" t="str">
            <v>女</v>
          </cell>
          <cell r="I1735" t="str">
            <v>15513366292</v>
          </cell>
          <cell r="J1735" t="str">
            <v>497196352@qq.com</v>
          </cell>
          <cell r="K1735" t="str">
            <v>长治学院</v>
          </cell>
          <cell r="L1735" t="str">
            <v>一般</v>
          </cell>
          <cell r="M1735" t="str">
            <v>化学</v>
          </cell>
          <cell r="O1735" t="str">
            <v>化学</v>
          </cell>
        </row>
        <row r="1736">
          <cell r="D1736" t="str">
            <v>武金磊</v>
          </cell>
          <cell r="E1736" t="str">
            <v>男</v>
          </cell>
          <cell r="I1736" t="str">
            <v>15522056203</v>
          </cell>
          <cell r="J1736" t="str">
            <v>1143648736@qq.com</v>
          </cell>
          <cell r="K1736" t="str">
            <v>天津城建大学</v>
          </cell>
          <cell r="L1736" t="str">
            <v>一般</v>
          </cell>
          <cell r="M1736" t="str">
            <v>能源与动力工程</v>
          </cell>
          <cell r="O1736" t="str">
            <v>动力工程及工程热物理</v>
          </cell>
        </row>
        <row r="1737">
          <cell r="D1737" t="str">
            <v>杨帅</v>
          </cell>
          <cell r="E1737" t="str">
            <v>男</v>
          </cell>
          <cell r="I1737" t="str">
            <v>18437923952</v>
          </cell>
          <cell r="J1737" t="str">
            <v>614878560@qq.com</v>
          </cell>
          <cell r="K1737" t="str">
            <v>洛阳理工学院</v>
          </cell>
          <cell r="L1737" t="str">
            <v>一般</v>
          </cell>
          <cell r="M1737" t="str">
            <v>材料成型及控制工程</v>
          </cell>
          <cell r="O1737" t="str">
            <v>材料工程</v>
          </cell>
        </row>
        <row r="1738">
          <cell r="D1738" t="str">
            <v>薛亚东</v>
          </cell>
          <cell r="E1738" t="str">
            <v>男</v>
          </cell>
          <cell r="I1738" t="str">
            <v>18434367699</v>
          </cell>
          <cell r="J1738" t="str">
            <v>1151956802@qq.com</v>
          </cell>
          <cell r="K1738" t="str">
            <v>中北大学</v>
          </cell>
          <cell r="L1738" t="str">
            <v>一般</v>
          </cell>
          <cell r="M1738" t="str">
            <v>机械电子工程</v>
          </cell>
          <cell r="O1738" t="str">
            <v>兵器工程</v>
          </cell>
        </row>
        <row r="1739">
          <cell r="D1739" t="str">
            <v>冯志凡</v>
          </cell>
          <cell r="E1739" t="str">
            <v>男</v>
          </cell>
          <cell r="I1739" t="str">
            <v>18434362690</v>
          </cell>
          <cell r="J1739" t="str">
            <v>1143964241@qq.com</v>
          </cell>
          <cell r="K1739" t="str">
            <v>中北大学</v>
          </cell>
          <cell r="L1739" t="str">
            <v>一般</v>
          </cell>
          <cell r="M1739" t="str">
            <v>机械设计制造及其自动化</v>
          </cell>
          <cell r="O1739" t="str">
            <v>机械工程</v>
          </cell>
        </row>
        <row r="1740">
          <cell r="D1740" t="str">
            <v>靳凯强</v>
          </cell>
          <cell r="E1740" t="str">
            <v>男</v>
          </cell>
          <cell r="J1740" t="str">
            <v>1042138208@qq.com</v>
          </cell>
          <cell r="K1740" t="str">
            <v>邢台学院</v>
          </cell>
          <cell r="L1740" t="str">
            <v>一般</v>
          </cell>
          <cell r="M1740" t="str">
            <v>自动化</v>
          </cell>
          <cell r="N1740">
            <v>2018.6</v>
          </cell>
          <cell r="O1740" t="str">
            <v>控制工程</v>
          </cell>
        </row>
        <row r="1741">
          <cell r="D1741" t="str">
            <v>刘艺莎</v>
          </cell>
          <cell r="E1741" t="str">
            <v>女</v>
          </cell>
          <cell r="J1741" t="str">
            <v>129947609@qq.com</v>
          </cell>
          <cell r="K1741" t="str">
            <v>邢台学院</v>
          </cell>
          <cell r="L1741" t="str">
            <v>一般</v>
          </cell>
          <cell r="M1741" t="str">
            <v>自动化</v>
          </cell>
          <cell r="N1741">
            <v>2018.6</v>
          </cell>
          <cell r="O1741" t="str">
            <v>控制科学与工程</v>
          </cell>
        </row>
        <row r="1742">
          <cell r="D1742" t="str">
            <v>孟玉龙</v>
          </cell>
          <cell r="E1742" t="str">
            <v>男</v>
          </cell>
          <cell r="J1742" t="str">
            <v>1163699939@qq.com</v>
          </cell>
          <cell r="K1742" t="str">
            <v>河北科技大学</v>
          </cell>
          <cell r="L1742" t="str">
            <v>一般</v>
          </cell>
          <cell r="M1742" t="str">
            <v>电气工程及其自动化</v>
          </cell>
          <cell r="N1742">
            <v>2017.9</v>
          </cell>
          <cell r="O1742" t="str">
            <v>电机与电器</v>
          </cell>
        </row>
        <row r="1743">
          <cell r="D1743" t="str">
            <v>王会肖</v>
          </cell>
          <cell r="E1743" t="str">
            <v>女</v>
          </cell>
          <cell r="J1743" t="str">
            <v>2698515106@qq.com</v>
          </cell>
          <cell r="K1743" t="str">
            <v>河北科技大学</v>
          </cell>
          <cell r="L1743" t="str">
            <v>一般</v>
          </cell>
          <cell r="M1743" t="str">
            <v>自动化</v>
          </cell>
          <cell r="N1743">
            <v>2018.6</v>
          </cell>
          <cell r="O1743" t="str">
            <v>控制科学与工程</v>
          </cell>
        </row>
        <row r="1744">
          <cell r="D1744" t="str">
            <v>王思龙</v>
          </cell>
          <cell r="E1744" t="str">
            <v>男</v>
          </cell>
          <cell r="J1744" t="str">
            <v>1601737334@qq.com</v>
          </cell>
          <cell r="K1744" t="str">
            <v>河北科技大学</v>
          </cell>
          <cell r="L1744" t="str">
            <v>一般</v>
          </cell>
          <cell r="M1744" t="str">
            <v>测控技术与仪器</v>
          </cell>
          <cell r="N1744">
            <v>2018.6</v>
          </cell>
          <cell r="O1744" t="str">
            <v>控制工程</v>
          </cell>
        </row>
        <row r="1745">
          <cell r="D1745" t="str">
            <v>王泽泱</v>
          </cell>
          <cell r="E1745" t="str">
            <v>女</v>
          </cell>
          <cell r="J1745" t="str">
            <v>1848950705@qq.com</v>
          </cell>
          <cell r="K1745" t="str">
            <v>河北科技大学</v>
          </cell>
          <cell r="L1745" t="str">
            <v>一般</v>
          </cell>
          <cell r="M1745" t="str">
            <v>自动化</v>
          </cell>
          <cell r="N1745">
            <v>2018.6</v>
          </cell>
          <cell r="O1745" t="str">
            <v>控制工程</v>
          </cell>
        </row>
        <row r="1746">
          <cell r="D1746" t="str">
            <v>袁赢</v>
          </cell>
          <cell r="E1746" t="str">
            <v>男</v>
          </cell>
          <cell r="J1746" t="str">
            <v>1215479178@qq.com</v>
          </cell>
          <cell r="K1746" t="str">
            <v>河北科技大学</v>
          </cell>
          <cell r="L1746" t="str">
            <v>一般</v>
          </cell>
          <cell r="M1746" t="str">
            <v>电气工程及其自动化</v>
          </cell>
          <cell r="N1746">
            <v>2016.6</v>
          </cell>
          <cell r="O1746" t="str">
            <v>自动化</v>
          </cell>
        </row>
        <row r="1747">
          <cell r="D1747" t="str">
            <v>甄存合</v>
          </cell>
          <cell r="E1747" t="str">
            <v>男</v>
          </cell>
          <cell r="J1747" t="str">
            <v>1342216371@qq.com</v>
          </cell>
          <cell r="K1747" t="str">
            <v>河北科技大学</v>
          </cell>
          <cell r="L1747" t="str">
            <v>一般</v>
          </cell>
          <cell r="M1747" t="str">
            <v>自动化</v>
          </cell>
          <cell r="N1747">
            <v>2018.6</v>
          </cell>
          <cell r="O1747" t="str">
            <v>控制工程</v>
          </cell>
        </row>
        <row r="1748">
          <cell r="D1748" t="str">
            <v>郭学明</v>
          </cell>
        </row>
        <row r="1749">
          <cell r="D1749" t="str">
            <v>崔琪睿</v>
          </cell>
          <cell r="E1749" t="str">
            <v>男</v>
          </cell>
          <cell r="K1749" t="str">
            <v>西北工业大学</v>
          </cell>
          <cell r="O1749" t="str">
            <v>材料物理与化学</v>
          </cell>
        </row>
        <row r="1750">
          <cell r="D1750" t="str">
            <v>郑轩</v>
          </cell>
          <cell r="E1750" t="str">
            <v>男</v>
          </cell>
          <cell r="K1750" t="str">
            <v>亚利桑那州立大学</v>
          </cell>
          <cell r="O1750" t="str">
            <v>材料物理与化学</v>
          </cell>
        </row>
        <row r="1751">
          <cell r="D1751" t="str">
            <v>程之星</v>
          </cell>
          <cell r="E1751" t="str">
            <v>男</v>
          </cell>
          <cell r="K1751" t="str">
            <v>爱丁堡大学</v>
          </cell>
          <cell r="O1751" t="str">
            <v>材料物理与化学</v>
          </cell>
        </row>
        <row r="1752">
          <cell r="D1752" t="str">
            <v>曹晋玮</v>
          </cell>
          <cell r="E1752" t="str">
            <v>男</v>
          </cell>
          <cell r="O1752" t="str">
            <v>材料物理与化学</v>
          </cell>
        </row>
        <row r="1753">
          <cell r="D1753" t="str">
            <v>杨阵海</v>
          </cell>
          <cell r="E1753" t="str">
            <v>男</v>
          </cell>
          <cell r="O1753" t="str">
            <v>材料物理与化学</v>
          </cell>
        </row>
        <row r="1754">
          <cell r="D1754" t="str">
            <v>杨睿</v>
          </cell>
          <cell r="E1754" t="str">
            <v>男</v>
          </cell>
          <cell r="H1754" t="str">
            <v>330203199211280610</v>
          </cell>
          <cell r="N1754">
            <v>2018.12</v>
          </cell>
          <cell r="O1754" t="str">
            <v>机械材料制造工程</v>
          </cell>
        </row>
        <row r="1755">
          <cell r="D1755" t="str">
            <v>徐夏薇</v>
          </cell>
          <cell r="E1755" t="str">
            <v>女</v>
          </cell>
          <cell r="H1755" t="str">
            <v>330723199507071925</v>
          </cell>
          <cell r="N1755">
            <v>2018.12</v>
          </cell>
          <cell r="O1755" t="str">
            <v>机械材料制造工程</v>
          </cell>
        </row>
        <row r="1756">
          <cell r="D1756" t="str">
            <v>李茂华</v>
          </cell>
          <cell r="E1756" t="str">
            <v>男</v>
          </cell>
          <cell r="H1756" t="str">
            <v>370902199207091218</v>
          </cell>
          <cell r="N1756">
            <v>2018.12</v>
          </cell>
          <cell r="O1756" t="str">
            <v>电子电气工程</v>
          </cell>
        </row>
        <row r="1757">
          <cell r="D1757" t="str">
            <v>顾值</v>
          </cell>
          <cell r="E1757" t="str">
            <v>男</v>
          </cell>
          <cell r="H1757" t="str">
            <v>320602199410020014</v>
          </cell>
          <cell r="J1757" t="str">
            <v>guzhi@nimte.ac.cn</v>
          </cell>
          <cell r="K1757" t="str">
            <v>宁波诺丁汉大学</v>
          </cell>
        </row>
        <row r="1758">
          <cell r="D1758" t="str">
            <v>陈佳</v>
          </cell>
          <cell r="E1758" t="str">
            <v>男</v>
          </cell>
          <cell r="K1758" t="str">
            <v>四川轻化工大学</v>
          </cell>
          <cell r="M1758" t="str">
            <v>制药工程</v>
          </cell>
          <cell r="O1758" t="str">
            <v>制药工程</v>
          </cell>
        </row>
        <row r="1759">
          <cell r="D1759" t="str">
            <v>黄群</v>
          </cell>
          <cell r="E1759" t="str">
            <v>男</v>
          </cell>
          <cell r="K1759" t="str">
            <v>九江学院</v>
          </cell>
          <cell r="M1759" t="str">
            <v>金属材料工程</v>
          </cell>
          <cell r="O1759" t="str">
            <v>材料工程</v>
          </cell>
        </row>
        <row r="1760">
          <cell r="D1760" t="str">
            <v>武孔昭</v>
          </cell>
          <cell r="E1760" t="str">
            <v>男</v>
          </cell>
          <cell r="K1760" t="str">
            <v>池州学院</v>
          </cell>
          <cell r="M1760" t="str">
            <v>高分子材料与工程</v>
          </cell>
          <cell r="O1760" t="str">
            <v>材料工程</v>
          </cell>
        </row>
        <row r="1761">
          <cell r="D1761" t="str">
            <v>李征</v>
          </cell>
          <cell r="E1761" t="str">
            <v>男</v>
          </cell>
          <cell r="K1761" t="str">
            <v>四川农业大学</v>
          </cell>
          <cell r="M1761" t="str">
            <v>农业机械及其自动化</v>
          </cell>
          <cell r="O1761" t="str">
            <v>机械工程</v>
          </cell>
        </row>
        <row r="1762">
          <cell r="D1762" t="str">
            <v>王昱</v>
          </cell>
          <cell r="E1762" t="str">
            <v>男</v>
          </cell>
          <cell r="K1762" t="str">
            <v>三峡大学</v>
          </cell>
          <cell r="M1762" t="str">
            <v>机械设计制造及自动化</v>
          </cell>
          <cell r="O1762" t="str">
            <v>机械工程</v>
          </cell>
        </row>
        <row r="1763">
          <cell r="D1763" t="str">
            <v>孟晨阳</v>
          </cell>
          <cell r="E1763" t="str">
            <v>男</v>
          </cell>
          <cell r="K1763" t="str">
            <v>重庆交通大学</v>
          </cell>
          <cell r="M1763" t="str">
            <v>机械电子工程</v>
          </cell>
          <cell r="O1763" t="str">
            <v>机械工程</v>
          </cell>
        </row>
        <row r="1764">
          <cell r="D1764" t="str">
            <v>翟永昂</v>
          </cell>
          <cell r="E1764" t="str">
            <v>男</v>
          </cell>
          <cell r="K1764" t="str">
            <v>西南交通大学</v>
          </cell>
          <cell r="M1764" t="str">
            <v>物理网工程</v>
          </cell>
          <cell r="O1764" t="str">
            <v>计算机技术</v>
          </cell>
        </row>
        <row r="1765">
          <cell r="D1765" t="str">
            <v>肖涛</v>
          </cell>
          <cell r="E1765" t="str">
            <v>男</v>
          </cell>
          <cell r="K1765" t="str">
            <v>南昌大学</v>
          </cell>
          <cell r="M1765" t="str">
            <v>电气工程及其自动化</v>
          </cell>
          <cell r="O1765" t="str">
            <v>电气工程</v>
          </cell>
        </row>
        <row r="1766">
          <cell r="D1766" t="str">
            <v>陈文慧</v>
          </cell>
          <cell r="E1766" t="str">
            <v>女</v>
          </cell>
          <cell r="K1766" t="str">
            <v>青岛科技大学</v>
          </cell>
          <cell r="M1766" t="str">
            <v>应用化学</v>
          </cell>
          <cell r="N1766" t="str">
            <v>2018-06</v>
          </cell>
          <cell r="O1766" t="str">
            <v>材料工程</v>
          </cell>
        </row>
        <row r="1767">
          <cell r="D1767" t="str">
            <v>陈玉红</v>
          </cell>
          <cell r="E1767" t="str">
            <v>男</v>
          </cell>
          <cell r="K1767" t="str">
            <v>安徽建筑大学</v>
          </cell>
          <cell r="M1767" t="str">
            <v>安全工程</v>
          </cell>
          <cell r="N1767" t="str">
            <v>2018-7</v>
          </cell>
          <cell r="O1767" t="str">
            <v>材料工程</v>
          </cell>
        </row>
        <row r="1768">
          <cell r="D1768" t="str">
            <v>耿晓兰</v>
          </cell>
          <cell r="E1768" t="str">
            <v>女</v>
          </cell>
          <cell r="K1768" t="str">
            <v>阜阳师范学院</v>
          </cell>
          <cell r="M1768" t="str">
            <v>化学</v>
          </cell>
          <cell r="N1768" t="str">
            <v>2018.07</v>
          </cell>
          <cell r="O1768" t="str">
            <v>材料工程</v>
          </cell>
        </row>
        <row r="1769">
          <cell r="D1769" t="str">
            <v>何健雄</v>
          </cell>
          <cell r="E1769" t="str">
            <v>男</v>
          </cell>
          <cell r="K1769" t="str">
            <v>合肥师范学院</v>
          </cell>
          <cell r="M1769" t="str">
            <v>化学师范</v>
          </cell>
          <cell r="N1769">
            <v>2018</v>
          </cell>
          <cell r="O1769" t="str">
            <v>材料工程</v>
          </cell>
        </row>
        <row r="1770">
          <cell r="D1770" t="str">
            <v>何孟</v>
          </cell>
          <cell r="E1770" t="str">
            <v>女</v>
          </cell>
          <cell r="K1770" t="str">
            <v>河南科技大学</v>
          </cell>
          <cell r="M1770" t="str">
            <v>无机非金属材料工程</v>
          </cell>
          <cell r="N1770" t="str">
            <v>2018-6</v>
          </cell>
          <cell r="O1770" t="str">
            <v>材料工程</v>
          </cell>
        </row>
        <row r="1771">
          <cell r="D1771" t="str">
            <v>黄幸</v>
          </cell>
          <cell r="E1771" t="str">
            <v>男</v>
          </cell>
          <cell r="K1771" t="str">
            <v>中国石油大学（华东）</v>
          </cell>
          <cell r="M1771" t="str">
            <v>化学工程与工艺</v>
          </cell>
          <cell r="N1771" t="str">
            <v>2018-6</v>
          </cell>
          <cell r="O1771" t="str">
            <v>材料工程</v>
          </cell>
        </row>
        <row r="1772">
          <cell r="D1772" t="str">
            <v>姜雨晨</v>
          </cell>
          <cell r="E1772" t="str">
            <v>女</v>
          </cell>
          <cell r="K1772" t="str">
            <v>哈尔滨华德学院</v>
          </cell>
          <cell r="M1772" t="str">
            <v>土木工程</v>
          </cell>
          <cell r="N1772" t="str">
            <v>2017-07</v>
          </cell>
          <cell r="O1772" t="str">
            <v>材料工程</v>
          </cell>
        </row>
        <row r="1773">
          <cell r="D1773" t="str">
            <v>刘醒醒</v>
          </cell>
          <cell r="E1773" t="str">
            <v>女</v>
          </cell>
          <cell r="K1773" t="str">
            <v>淮北师范大学</v>
          </cell>
          <cell r="M1773" t="str">
            <v>应用化学</v>
          </cell>
          <cell r="N1773" t="str">
            <v>2018-07</v>
          </cell>
          <cell r="O1773" t="str">
            <v>材料工程</v>
          </cell>
        </row>
        <row r="1774">
          <cell r="D1774" t="str">
            <v>鹿文博</v>
          </cell>
          <cell r="E1774" t="str">
            <v>男</v>
          </cell>
          <cell r="K1774" t="str">
            <v>安徽师范大学</v>
          </cell>
          <cell r="M1774" t="str">
            <v>应用化学</v>
          </cell>
          <cell r="N1774">
            <v>2016</v>
          </cell>
          <cell r="O1774" t="str">
            <v>材料工程</v>
          </cell>
        </row>
        <row r="1775">
          <cell r="D1775" t="str">
            <v>戚燕敏</v>
          </cell>
          <cell r="E1775" t="str">
            <v>女</v>
          </cell>
          <cell r="K1775" t="str">
            <v>曲阜师范大学</v>
          </cell>
          <cell r="M1775" t="str">
            <v>化学</v>
          </cell>
          <cell r="N1775" t="str">
            <v>2016.07</v>
          </cell>
          <cell r="O1775" t="str">
            <v>材料工程</v>
          </cell>
        </row>
        <row r="1776">
          <cell r="D1776" t="str">
            <v>宋倩倩</v>
          </cell>
          <cell r="E1776" t="str">
            <v>女</v>
          </cell>
          <cell r="K1776" t="str">
            <v>安徽师范大学</v>
          </cell>
          <cell r="M1776" t="str">
            <v>化学</v>
          </cell>
          <cell r="N1776" t="str">
            <v>2017-07</v>
          </cell>
          <cell r="O1776" t="str">
            <v>材料工程</v>
          </cell>
        </row>
        <row r="1777">
          <cell r="D1777" t="str">
            <v>汪长久</v>
          </cell>
          <cell r="E1777" t="str">
            <v>男</v>
          </cell>
          <cell r="K1777" t="str">
            <v>安徽理工大学</v>
          </cell>
          <cell r="M1777" t="str">
            <v>安全工程</v>
          </cell>
          <cell r="N1777" t="str">
            <v>2017-07</v>
          </cell>
          <cell r="O1777" t="str">
            <v>材料工程</v>
          </cell>
        </row>
        <row r="1778">
          <cell r="D1778" t="str">
            <v>王发龙</v>
          </cell>
          <cell r="E1778" t="str">
            <v>男</v>
          </cell>
          <cell r="K1778" t="str">
            <v>安徽工业大学</v>
          </cell>
          <cell r="M1778" t="str">
            <v>材料成型及控制工程</v>
          </cell>
          <cell r="N1778" t="str">
            <v>2017-07</v>
          </cell>
          <cell r="O1778" t="str">
            <v>材料工程</v>
          </cell>
        </row>
        <row r="1779">
          <cell r="D1779" t="str">
            <v>王金忠</v>
          </cell>
          <cell r="E1779" t="str">
            <v>男</v>
          </cell>
          <cell r="K1779" t="str">
            <v>安徽工业大学</v>
          </cell>
          <cell r="M1779" t="str">
            <v>金属材料工程</v>
          </cell>
          <cell r="N1779" t="str">
            <v>2018-7</v>
          </cell>
          <cell r="O1779" t="str">
            <v>材料工程</v>
          </cell>
        </row>
        <row r="1780">
          <cell r="D1780" t="str">
            <v>熊建伟</v>
          </cell>
          <cell r="E1780" t="str">
            <v>男</v>
          </cell>
          <cell r="K1780" t="str">
            <v>安徽工程大学</v>
          </cell>
          <cell r="M1780" t="str">
            <v>高分子材料与工程</v>
          </cell>
          <cell r="N1780" t="str">
            <v>2018-6</v>
          </cell>
          <cell r="O1780" t="str">
            <v>材料工程</v>
          </cell>
        </row>
        <row r="1781">
          <cell r="D1781" t="str">
            <v>严鹏威</v>
          </cell>
          <cell r="E1781" t="str">
            <v>男</v>
          </cell>
          <cell r="K1781" t="str">
            <v>西南科技大学</v>
          </cell>
          <cell r="M1781" t="str">
            <v>材料科学与工程</v>
          </cell>
          <cell r="N1781" t="str">
            <v>2018-6</v>
          </cell>
          <cell r="O1781" t="str">
            <v>材料工程</v>
          </cell>
        </row>
        <row r="1782">
          <cell r="D1782" t="str">
            <v>陈帅帅</v>
          </cell>
          <cell r="E1782" t="str">
            <v>男</v>
          </cell>
          <cell r="K1782" t="str">
            <v>中北大学</v>
          </cell>
          <cell r="M1782" t="str">
            <v>金属材料工程</v>
          </cell>
          <cell r="N1782" t="str">
            <v>2018-07</v>
          </cell>
          <cell r="O1782" t="str">
            <v>材料工程</v>
          </cell>
        </row>
        <row r="1783">
          <cell r="D1783" t="str">
            <v>储玉婷</v>
          </cell>
          <cell r="E1783" t="str">
            <v>女</v>
          </cell>
          <cell r="K1783" t="str">
            <v>安徽师范大学</v>
          </cell>
          <cell r="M1783" t="str">
            <v>化学</v>
          </cell>
          <cell r="N1783" t="str">
            <v>2018-07</v>
          </cell>
          <cell r="O1783" t="str">
            <v>材料工程</v>
          </cell>
        </row>
        <row r="1784">
          <cell r="D1784" t="str">
            <v>丁雷</v>
          </cell>
          <cell r="E1784" t="str">
            <v>男</v>
          </cell>
          <cell r="K1784" t="str">
            <v>青岛科技大学</v>
          </cell>
          <cell r="M1784" t="str">
            <v>化学</v>
          </cell>
          <cell r="N1784" t="str">
            <v>2017-06</v>
          </cell>
          <cell r="O1784" t="str">
            <v>材料工程</v>
          </cell>
        </row>
        <row r="1785">
          <cell r="D1785" t="str">
            <v>付玲</v>
          </cell>
          <cell r="E1785" t="str">
            <v>女</v>
          </cell>
          <cell r="K1785" t="str">
            <v>辽宁工程技术大学</v>
          </cell>
          <cell r="M1785" t="str">
            <v>环境科学</v>
          </cell>
          <cell r="N1785" t="str">
            <v>2017年7月</v>
          </cell>
          <cell r="O1785" t="str">
            <v>材料工程</v>
          </cell>
        </row>
        <row r="1786">
          <cell r="D1786" t="str">
            <v>高倩倩</v>
          </cell>
          <cell r="E1786" t="str">
            <v>女</v>
          </cell>
          <cell r="K1786" t="str">
            <v>安徽科技学院</v>
          </cell>
          <cell r="M1786" t="str">
            <v>生物技术</v>
          </cell>
          <cell r="N1786" t="str">
            <v>2018-06</v>
          </cell>
          <cell r="O1786" t="str">
            <v>材料工程</v>
          </cell>
        </row>
        <row r="1787">
          <cell r="D1787" t="str">
            <v>刘婉婷</v>
          </cell>
          <cell r="E1787" t="str">
            <v>女</v>
          </cell>
          <cell r="K1787" t="str">
            <v>阜阳师范学院</v>
          </cell>
          <cell r="M1787" t="str">
            <v>材料化学</v>
          </cell>
          <cell r="N1787" t="str">
            <v>2017.07</v>
          </cell>
          <cell r="O1787" t="str">
            <v>材料工程</v>
          </cell>
        </row>
        <row r="1788">
          <cell r="D1788" t="str">
            <v>马明明</v>
          </cell>
          <cell r="E1788" t="str">
            <v>女</v>
          </cell>
          <cell r="K1788" t="str">
            <v>阜阳师范学院</v>
          </cell>
          <cell r="M1788" t="str">
            <v>化学</v>
          </cell>
          <cell r="N1788" t="str">
            <v>2018-06</v>
          </cell>
          <cell r="O1788" t="str">
            <v>材料工程</v>
          </cell>
        </row>
        <row r="1789">
          <cell r="D1789" t="str">
            <v>钱旭</v>
          </cell>
          <cell r="E1789" t="str">
            <v>男</v>
          </cell>
          <cell r="K1789" t="str">
            <v>金陵科技学院</v>
          </cell>
          <cell r="M1789" t="str">
            <v>复合材料与工程</v>
          </cell>
          <cell r="N1789" t="str">
            <v>2018-07</v>
          </cell>
          <cell r="O1789" t="str">
            <v>材料工程</v>
          </cell>
        </row>
        <row r="1790">
          <cell r="D1790" t="str">
            <v>田爱玲</v>
          </cell>
          <cell r="E1790" t="str">
            <v>女</v>
          </cell>
          <cell r="K1790" t="str">
            <v>阜阳师范学院</v>
          </cell>
          <cell r="M1790" t="str">
            <v>应用化学</v>
          </cell>
          <cell r="N1790" t="str">
            <v>2018.07</v>
          </cell>
          <cell r="O1790" t="str">
            <v>材料工程</v>
          </cell>
        </row>
        <row r="1791">
          <cell r="D1791" t="str">
            <v>王娇</v>
          </cell>
          <cell r="E1791" t="str">
            <v>女</v>
          </cell>
          <cell r="K1791" t="str">
            <v>淮北师范大学</v>
          </cell>
          <cell r="M1791" t="str">
            <v>应用化学</v>
          </cell>
          <cell r="N1791" t="str">
            <v>2018-07</v>
          </cell>
          <cell r="O1791" t="str">
            <v>材料工程</v>
          </cell>
        </row>
        <row r="1792">
          <cell r="D1792" t="str">
            <v>谢竹路</v>
          </cell>
          <cell r="E1792" t="str">
            <v>男</v>
          </cell>
          <cell r="K1792" t="str">
            <v>西南科技大学</v>
          </cell>
          <cell r="M1792" t="str">
            <v>材料科学与工程</v>
          </cell>
          <cell r="N1792" t="str">
            <v>2018-06</v>
          </cell>
          <cell r="O1792" t="str">
            <v>材料工程</v>
          </cell>
        </row>
        <row r="1793">
          <cell r="D1793" t="str">
            <v>姚灵泽</v>
          </cell>
          <cell r="E1793" t="str">
            <v>男</v>
          </cell>
          <cell r="K1793" t="str">
            <v>合肥工业大学</v>
          </cell>
          <cell r="M1793" t="str">
            <v>化学工程与工艺</v>
          </cell>
          <cell r="N1793" t="str">
            <v>2018-6</v>
          </cell>
          <cell r="O1793" t="str">
            <v>材料工程</v>
          </cell>
        </row>
        <row r="1794">
          <cell r="D1794" t="str">
            <v>于刚</v>
          </cell>
          <cell r="E1794" t="str">
            <v>男</v>
          </cell>
          <cell r="K1794" t="str">
            <v>临沂大学</v>
          </cell>
          <cell r="M1794" t="str">
            <v>化学工程与工艺</v>
          </cell>
          <cell r="N1794" t="str">
            <v>2018-6</v>
          </cell>
          <cell r="O1794" t="str">
            <v>材料工程</v>
          </cell>
        </row>
        <row r="1795">
          <cell r="D1795" t="str">
            <v>张影</v>
          </cell>
          <cell r="E1795" t="str">
            <v>女</v>
          </cell>
          <cell r="K1795" t="str">
            <v>阜阳师范学院</v>
          </cell>
          <cell r="M1795" t="str">
            <v>应用化学</v>
          </cell>
          <cell r="N1795" t="str">
            <v>2018.7</v>
          </cell>
          <cell r="O1795" t="str">
            <v>材料工程</v>
          </cell>
        </row>
        <row r="1796">
          <cell r="D1796" t="str">
            <v>赵晨阳</v>
          </cell>
          <cell r="E1796" t="str">
            <v>男</v>
          </cell>
          <cell r="K1796" t="str">
            <v>郑州大学</v>
          </cell>
          <cell r="M1796" t="str">
            <v>材料科学与工程(高分子材料)</v>
          </cell>
          <cell r="N1796" t="str">
            <v>2018-06</v>
          </cell>
          <cell r="O1796" t="str">
            <v>材料工程</v>
          </cell>
        </row>
        <row r="1797">
          <cell r="D1797" t="str">
            <v>郑方</v>
          </cell>
          <cell r="E1797" t="str">
            <v>女</v>
          </cell>
          <cell r="K1797" t="str">
            <v>安徽师范大学</v>
          </cell>
          <cell r="M1797" t="str">
            <v>材料化学</v>
          </cell>
          <cell r="N1797" t="str">
            <v>2018.07</v>
          </cell>
          <cell r="O1797" t="str">
            <v>材料工程</v>
          </cell>
        </row>
        <row r="1798">
          <cell r="D1798" t="str">
            <v>陈天宇</v>
          </cell>
          <cell r="E1798" t="str">
            <v>男</v>
          </cell>
          <cell r="K1798" t="str">
            <v>淮北师范大学</v>
          </cell>
          <cell r="M1798" t="str">
            <v>材料化学</v>
          </cell>
          <cell r="N1798" t="str">
            <v>2018-07</v>
          </cell>
          <cell r="O1798" t="str">
            <v>材料工程</v>
          </cell>
        </row>
        <row r="1799">
          <cell r="D1799" t="str">
            <v>郝强强</v>
          </cell>
          <cell r="E1799" t="str">
            <v>男</v>
          </cell>
          <cell r="K1799" t="str">
            <v>黑龙江工程学院</v>
          </cell>
          <cell r="M1799" t="str">
            <v>复合材料与工程</v>
          </cell>
          <cell r="N1799" t="str">
            <v>2017-07</v>
          </cell>
          <cell r="O1799" t="str">
            <v>材料工程</v>
          </cell>
        </row>
        <row r="1800">
          <cell r="D1800" t="str">
            <v>黄建军</v>
          </cell>
          <cell r="E1800" t="str">
            <v>男</v>
          </cell>
          <cell r="K1800" t="str">
            <v>安徽工业大学</v>
          </cell>
          <cell r="M1800" t="str">
            <v>冶金工程</v>
          </cell>
          <cell r="N1800" t="str">
            <v>2018.6</v>
          </cell>
          <cell r="O1800" t="str">
            <v>材料工程</v>
          </cell>
        </row>
        <row r="1801">
          <cell r="D1801" t="str">
            <v>马后英</v>
          </cell>
          <cell r="E1801" t="str">
            <v>女</v>
          </cell>
          <cell r="K1801" t="str">
            <v>安徽建筑大学</v>
          </cell>
          <cell r="M1801" t="str">
            <v>应用化学</v>
          </cell>
          <cell r="N1801" t="str">
            <v>2017.7</v>
          </cell>
          <cell r="O1801" t="str">
            <v>材料工程</v>
          </cell>
        </row>
        <row r="1802">
          <cell r="D1802" t="str">
            <v>马倩莹</v>
          </cell>
          <cell r="E1802" t="str">
            <v>女</v>
          </cell>
          <cell r="K1802" t="str">
            <v>河北科技大学</v>
          </cell>
          <cell r="M1802" t="str">
            <v>金属材料工程</v>
          </cell>
          <cell r="N1802" t="str">
            <v>2018-06</v>
          </cell>
          <cell r="O1802" t="str">
            <v>材料工程</v>
          </cell>
        </row>
        <row r="1803">
          <cell r="D1803" t="str">
            <v>汪艺璇</v>
          </cell>
          <cell r="E1803" t="str">
            <v>女</v>
          </cell>
          <cell r="K1803" t="str">
            <v>阜阳师范学院</v>
          </cell>
          <cell r="M1803" t="str">
            <v>应用化学</v>
          </cell>
          <cell r="N1803" t="str">
            <v>2018-07</v>
          </cell>
          <cell r="O1803" t="str">
            <v>材料工程</v>
          </cell>
        </row>
        <row r="1804">
          <cell r="D1804" t="str">
            <v>王俊杰</v>
          </cell>
          <cell r="E1804" t="str">
            <v>男</v>
          </cell>
          <cell r="K1804" t="str">
            <v>安徽理工大学</v>
          </cell>
          <cell r="M1804" t="str">
            <v>矿物加工工程</v>
          </cell>
          <cell r="N1804" t="str">
            <v>2018.6.13</v>
          </cell>
          <cell r="O1804" t="str">
            <v>材料工程</v>
          </cell>
        </row>
        <row r="1805">
          <cell r="D1805" t="str">
            <v>韦君</v>
          </cell>
          <cell r="E1805" t="str">
            <v>男</v>
          </cell>
          <cell r="K1805" t="str">
            <v>金陵科技学院</v>
          </cell>
          <cell r="M1805" t="str">
            <v>复合材料与工程</v>
          </cell>
          <cell r="N1805" t="str">
            <v>2018-06</v>
          </cell>
          <cell r="O1805" t="str">
            <v>材料工程</v>
          </cell>
        </row>
        <row r="1806">
          <cell r="D1806" t="str">
            <v>武浩</v>
          </cell>
          <cell r="E1806" t="str">
            <v>男</v>
          </cell>
          <cell r="K1806" t="str">
            <v>河北工程大学</v>
          </cell>
          <cell r="M1806" t="str">
            <v>材料成型及控制工程</v>
          </cell>
          <cell r="N1806" t="str">
            <v>2017-07</v>
          </cell>
          <cell r="O1806" t="str">
            <v>材料工程</v>
          </cell>
        </row>
        <row r="1807">
          <cell r="D1807" t="str">
            <v>谢明雨</v>
          </cell>
          <cell r="E1807" t="str">
            <v>女</v>
          </cell>
          <cell r="K1807" t="str">
            <v>安徽理工大学</v>
          </cell>
          <cell r="M1807" t="str">
            <v>特种能源技术与工程</v>
          </cell>
          <cell r="N1807" t="str">
            <v>2017-6</v>
          </cell>
          <cell r="O1807" t="str">
            <v>材料工程</v>
          </cell>
        </row>
        <row r="1808">
          <cell r="D1808" t="str">
            <v>辛洋</v>
          </cell>
          <cell r="E1808" t="str">
            <v>女</v>
          </cell>
          <cell r="K1808" t="str">
            <v>长沙理工大学</v>
          </cell>
          <cell r="M1808" t="str">
            <v>材料成型及控制工程</v>
          </cell>
          <cell r="N1808" t="str">
            <v>2018-6-30</v>
          </cell>
          <cell r="O1808" t="str">
            <v>材料工程</v>
          </cell>
        </row>
        <row r="1809">
          <cell r="D1809" t="str">
            <v>徐俊</v>
          </cell>
          <cell r="E1809" t="str">
            <v>男</v>
          </cell>
          <cell r="K1809" t="str">
            <v>淮北师范大学</v>
          </cell>
          <cell r="M1809" t="str">
            <v>材料化学</v>
          </cell>
          <cell r="N1809" t="str">
            <v>2018–06</v>
          </cell>
          <cell r="O1809" t="str">
            <v>材料工程</v>
          </cell>
        </row>
        <row r="1810">
          <cell r="D1810" t="str">
            <v>张湲茗</v>
          </cell>
          <cell r="E1810" t="str">
            <v>女</v>
          </cell>
          <cell r="K1810" t="str">
            <v>河南工业大学</v>
          </cell>
          <cell r="M1810" t="str">
            <v>高分子材料与工程</v>
          </cell>
          <cell r="N1810" t="str">
            <v>2018-07</v>
          </cell>
          <cell r="O1810" t="str">
            <v>材料工程</v>
          </cell>
        </row>
        <row r="1811">
          <cell r="D1811" t="str">
            <v>赵春蕾</v>
          </cell>
          <cell r="E1811" t="str">
            <v>女</v>
          </cell>
          <cell r="K1811" t="str">
            <v>安庆师范大学</v>
          </cell>
          <cell r="M1811" t="str">
            <v>化学</v>
          </cell>
          <cell r="N1811" t="str">
            <v>2018.6.1</v>
          </cell>
          <cell r="O1811" t="str">
            <v>材料工程</v>
          </cell>
        </row>
        <row r="1812">
          <cell r="D1812" t="str">
            <v>朱斌</v>
          </cell>
          <cell r="E1812" t="str">
            <v>男</v>
          </cell>
          <cell r="K1812" t="str">
            <v>合肥工业大学</v>
          </cell>
          <cell r="M1812" t="str">
            <v>化学工程与工艺</v>
          </cell>
          <cell r="N1812" t="str">
            <v>2017-07</v>
          </cell>
          <cell r="O1812" t="str">
            <v>材料工程</v>
          </cell>
        </row>
        <row r="1813">
          <cell r="D1813" t="str">
            <v>石亚男</v>
          </cell>
          <cell r="E1813" t="str">
            <v>女</v>
          </cell>
          <cell r="K1813" t="str">
            <v>山东理工大学</v>
          </cell>
          <cell r="M1813" t="str">
            <v>化学</v>
          </cell>
          <cell r="N1813">
            <v>2017.6</v>
          </cell>
          <cell r="O1813" t="str">
            <v>材料工程</v>
          </cell>
        </row>
        <row r="1814">
          <cell r="D1814" t="str">
            <v>邓长博</v>
          </cell>
          <cell r="E1814" t="str">
            <v>男</v>
          </cell>
          <cell r="K1814" t="str">
            <v>齐鲁工业大学</v>
          </cell>
          <cell r="M1814" t="str">
            <v>高分子材料与工程</v>
          </cell>
          <cell r="N1814" t="str">
            <v>18-06</v>
          </cell>
          <cell r="O1814" t="str">
            <v>材料工程</v>
          </cell>
        </row>
        <row r="1815">
          <cell r="D1815" t="str">
            <v>何健</v>
          </cell>
          <cell r="E1815" t="str">
            <v>男</v>
          </cell>
          <cell r="K1815" t="str">
            <v>哈尔滨理工大学</v>
          </cell>
          <cell r="M1815" t="str">
            <v>高分子材料与工程</v>
          </cell>
          <cell r="N1815" t="str">
            <v>2017-07</v>
          </cell>
          <cell r="O1815" t="str">
            <v>材料工程</v>
          </cell>
        </row>
        <row r="1816">
          <cell r="D1816" t="str">
            <v>李嘉</v>
          </cell>
          <cell r="E1816" t="str">
            <v>男</v>
          </cell>
          <cell r="K1816" t="str">
            <v>中北大学</v>
          </cell>
          <cell r="M1816" t="str">
            <v>特种能源技术与工程</v>
          </cell>
          <cell r="N1816" t="str">
            <v>2018.7</v>
          </cell>
          <cell r="O1816" t="str">
            <v>材料工程</v>
          </cell>
        </row>
        <row r="1817">
          <cell r="D1817" t="str">
            <v>娄刚</v>
          </cell>
          <cell r="E1817" t="str">
            <v>男</v>
          </cell>
          <cell r="K1817" t="str">
            <v>中北大学</v>
          </cell>
          <cell r="M1817" t="str">
            <v>安全工程</v>
          </cell>
          <cell r="N1817" t="str">
            <v>2017—06</v>
          </cell>
          <cell r="O1817" t="str">
            <v>材料工程</v>
          </cell>
        </row>
        <row r="1818">
          <cell r="D1818" t="str">
            <v>邱荟宇</v>
          </cell>
          <cell r="E1818" t="str">
            <v>女</v>
          </cell>
          <cell r="K1818" t="str">
            <v>华侨大学</v>
          </cell>
          <cell r="M1818" t="str">
            <v>高分子材料与工程</v>
          </cell>
          <cell r="N1818" t="str">
            <v>2018-07</v>
          </cell>
          <cell r="O1818" t="str">
            <v>材料工程</v>
          </cell>
        </row>
        <row r="1819">
          <cell r="D1819" t="str">
            <v>王星懿</v>
          </cell>
          <cell r="E1819" t="str">
            <v>女</v>
          </cell>
          <cell r="K1819" t="str">
            <v>苏州大学</v>
          </cell>
          <cell r="M1819" t="str">
            <v>冶金工程</v>
          </cell>
          <cell r="N1819" t="str">
            <v>2018.07</v>
          </cell>
          <cell r="O1819" t="str">
            <v>材料工程</v>
          </cell>
        </row>
        <row r="1820">
          <cell r="D1820" t="str">
            <v>王袁杰</v>
          </cell>
          <cell r="E1820" t="str">
            <v>男</v>
          </cell>
          <cell r="K1820" t="str">
            <v>南京工程学院</v>
          </cell>
          <cell r="M1820" t="str">
            <v>高分子材料与工程</v>
          </cell>
          <cell r="N1820" t="str">
            <v>2018-06</v>
          </cell>
          <cell r="O1820" t="str">
            <v>材料工程</v>
          </cell>
        </row>
        <row r="1821">
          <cell r="D1821" t="str">
            <v>余腾</v>
          </cell>
          <cell r="E1821" t="str">
            <v>男</v>
          </cell>
          <cell r="K1821" t="str">
            <v>成都理工大学</v>
          </cell>
          <cell r="M1821" t="str">
            <v>核工程与核技术</v>
          </cell>
          <cell r="N1821" t="str">
            <v>2018.6.25</v>
          </cell>
          <cell r="O1821" t="str">
            <v>材料工程</v>
          </cell>
        </row>
        <row r="1822">
          <cell r="D1822" t="str">
            <v>张大川</v>
          </cell>
          <cell r="E1822" t="str">
            <v>男</v>
          </cell>
          <cell r="K1822" t="str">
            <v>泰山学院</v>
          </cell>
          <cell r="M1822" t="str">
            <v>高分子材料与工程</v>
          </cell>
          <cell r="N1822" t="str">
            <v>2018-6</v>
          </cell>
          <cell r="O1822" t="str">
            <v>材料工程</v>
          </cell>
        </row>
        <row r="1823">
          <cell r="D1823" t="str">
            <v>赵敏</v>
          </cell>
          <cell r="E1823" t="str">
            <v>女</v>
          </cell>
          <cell r="K1823" t="str">
            <v>合肥师范学院</v>
          </cell>
          <cell r="M1823" t="str">
            <v>制药工程</v>
          </cell>
          <cell r="N1823" t="str">
            <v>2018-7-1</v>
          </cell>
          <cell r="O1823" t="str">
            <v>材料工程</v>
          </cell>
        </row>
        <row r="1824">
          <cell r="D1824" t="str">
            <v>石樊帆</v>
          </cell>
          <cell r="E1824" t="str">
            <v>男</v>
          </cell>
          <cell r="K1824" t="str">
            <v xml:space="preserve">安徽建筑大学 </v>
          </cell>
          <cell r="M1824" t="str">
            <v>无机非金属材料工程</v>
          </cell>
          <cell r="N1824">
            <v>2018.6</v>
          </cell>
          <cell r="O1824" t="str">
            <v>材料工程</v>
          </cell>
        </row>
        <row r="1825">
          <cell r="D1825" t="str">
            <v>刘西洋</v>
          </cell>
          <cell r="E1825" t="str">
            <v>男</v>
          </cell>
          <cell r="K1825" t="str">
            <v>兰州理工大学</v>
          </cell>
          <cell r="M1825" t="str">
            <v>焊接技术与工程</v>
          </cell>
          <cell r="N1825" t="str">
            <v>2018.06.</v>
          </cell>
          <cell r="O1825" t="str">
            <v>材料工程</v>
          </cell>
        </row>
        <row r="1826">
          <cell r="D1826" t="str">
            <v>高天</v>
          </cell>
          <cell r="E1826" t="str">
            <v>男</v>
          </cell>
          <cell r="K1826" t="str">
            <v>安徽理工大学</v>
          </cell>
          <cell r="M1826" t="str">
            <v>矿物加工</v>
          </cell>
          <cell r="N1826">
            <v>2017.6</v>
          </cell>
          <cell r="O1826" t="str">
            <v>材料工程</v>
          </cell>
        </row>
        <row r="1827">
          <cell r="D1827" t="str">
            <v>张琰</v>
          </cell>
          <cell r="E1827" t="str">
            <v>女</v>
          </cell>
          <cell r="K1827" t="str">
            <v>郑州大学</v>
          </cell>
          <cell r="M1827" t="str">
            <v>无机非金属专业</v>
          </cell>
          <cell r="N1827">
            <v>2017.6</v>
          </cell>
          <cell r="O1827" t="str">
            <v>材料工程</v>
          </cell>
        </row>
        <row r="1828">
          <cell r="D1828" t="str">
            <v>胡志远</v>
          </cell>
          <cell r="E1828" t="str">
            <v>男</v>
          </cell>
          <cell r="K1828" t="str">
            <v>安徽理工大学</v>
          </cell>
          <cell r="M1828" t="str">
            <v>特种能源技术与工程</v>
          </cell>
          <cell r="N1828" t="str">
            <v>2018.06.</v>
          </cell>
          <cell r="O1828" t="str">
            <v>材料工程</v>
          </cell>
        </row>
        <row r="1829">
          <cell r="D1829" t="str">
            <v>周志龙</v>
          </cell>
          <cell r="E1829" t="str">
            <v>男</v>
          </cell>
          <cell r="O1829" t="str">
            <v>材料工程</v>
          </cell>
        </row>
        <row r="1830">
          <cell r="D1830" t="str">
            <v>洪兴星</v>
          </cell>
          <cell r="E1830" t="str">
            <v>女</v>
          </cell>
          <cell r="O1830" t="str">
            <v>材料工程</v>
          </cell>
        </row>
        <row r="1831">
          <cell r="D1831" t="str">
            <v>陈金超</v>
          </cell>
          <cell r="E1831" t="str">
            <v>男</v>
          </cell>
          <cell r="O1831" t="str">
            <v>材料工程</v>
          </cell>
        </row>
        <row r="1832">
          <cell r="D1832" t="str">
            <v>宋翠梦</v>
          </cell>
          <cell r="E1832" t="str">
            <v>女</v>
          </cell>
          <cell r="O1832" t="str">
            <v>材料物理与化学</v>
          </cell>
        </row>
        <row r="1833">
          <cell r="D1833" t="str">
            <v>周伟</v>
          </cell>
          <cell r="E1833" t="str">
            <v>男</v>
          </cell>
          <cell r="F1833" t="str">
            <v>汉族</v>
          </cell>
          <cell r="H1833" t="str">
            <v>430725199701040336</v>
          </cell>
          <cell r="I1833" t="str">
            <v>17726103256</v>
          </cell>
          <cell r="J1833" t="str">
            <v>zw610434839@163.com</v>
          </cell>
          <cell r="K1833" t="str">
            <v>哈尔滨工程大学</v>
          </cell>
          <cell r="L1833">
            <v>211</v>
          </cell>
          <cell r="M1833" t="str">
            <v>材料科学与工程</v>
          </cell>
          <cell r="N1833">
            <v>2019.7</v>
          </cell>
          <cell r="O1833" t="str">
            <v>高分子化学与物理</v>
          </cell>
        </row>
        <row r="1834">
          <cell r="D1834" t="str">
            <v>许舒婷</v>
          </cell>
          <cell r="E1834" t="str">
            <v>女</v>
          </cell>
          <cell r="F1834" t="str">
            <v>汉族</v>
          </cell>
          <cell r="H1834" t="str">
            <v>230124199405217022</v>
          </cell>
          <cell r="I1834" t="str">
            <v>18757575459</v>
          </cell>
          <cell r="J1834" t="str">
            <v>3220283066@qq.com</v>
          </cell>
          <cell r="K1834" t="str">
            <v>浙江理工大学</v>
          </cell>
          <cell r="L1834" t="str">
            <v>一般</v>
          </cell>
          <cell r="M1834" t="str">
            <v>轻化工程</v>
          </cell>
          <cell r="N1834">
            <v>2019.7</v>
          </cell>
          <cell r="O1834" t="str">
            <v>高分子化学与物理</v>
          </cell>
        </row>
        <row r="1835">
          <cell r="D1835" t="str">
            <v>董云霄</v>
          </cell>
          <cell r="E1835" t="str">
            <v>女</v>
          </cell>
          <cell r="F1835" t="str">
            <v>汉族</v>
          </cell>
          <cell r="H1835" t="str">
            <v>372321199709134466</v>
          </cell>
          <cell r="I1835" t="str">
            <v>18838974668</v>
          </cell>
          <cell r="J1835" t="str">
            <v>doyunxiao@163.com</v>
          </cell>
          <cell r="K1835" t="str">
            <v>郑州大学</v>
          </cell>
          <cell r="L1835">
            <v>211</v>
          </cell>
          <cell r="M1835" t="str">
            <v>包装工程</v>
          </cell>
          <cell r="N1835">
            <v>2019.7</v>
          </cell>
          <cell r="O1835" t="str">
            <v>高分子化学与物理</v>
          </cell>
        </row>
        <row r="1836">
          <cell r="D1836" t="str">
            <v>卓劼</v>
          </cell>
          <cell r="E1836" t="str">
            <v>男</v>
          </cell>
          <cell r="F1836" t="str">
            <v>汉族</v>
          </cell>
          <cell r="H1836" t="str">
            <v>330227199704213417</v>
          </cell>
          <cell r="I1836" t="str">
            <v>15559155179</v>
          </cell>
          <cell r="J1836" t="str">
            <v>982370390@qq.com</v>
          </cell>
          <cell r="K1836" t="str">
            <v>福州大学</v>
          </cell>
          <cell r="L1836">
            <v>211</v>
          </cell>
          <cell r="M1836" t="str">
            <v>化学工程与工艺</v>
          </cell>
          <cell r="N1836">
            <v>2019.7</v>
          </cell>
          <cell r="O1836" t="str">
            <v>高分子化学与物理</v>
          </cell>
        </row>
        <row r="1837">
          <cell r="D1837" t="str">
            <v>杨浩永</v>
          </cell>
          <cell r="E1837" t="str">
            <v>男</v>
          </cell>
          <cell r="F1837" t="str">
            <v>汉族</v>
          </cell>
          <cell r="H1837" t="str">
            <v>431127199602192319</v>
          </cell>
          <cell r="I1837" t="str">
            <v>18373210221</v>
          </cell>
          <cell r="J1837" t="str">
            <v>18373210221@163.com</v>
          </cell>
          <cell r="K1837" t="str">
            <v>湘潭大学</v>
          </cell>
          <cell r="L1837" t="str">
            <v>一般</v>
          </cell>
          <cell r="M1837" t="str">
            <v>材料类(师昌绪班)</v>
          </cell>
          <cell r="N1837">
            <v>2019.7</v>
          </cell>
          <cell r="O1837" t="str">
            <v>物理化学</v>
          </cell>
        </row>
        <row r="1838">
          <cell r="D1838" t="str">
            <v>陈振宇</v>
          </cell>
          <cell r="E1838" t="str">
            <v>女</v>
          </cell>
          <cell r="F1838" t="str">
            <v>汉族</v>
          </cell>
          <cell r="H1838" t="str">
            <v>370321199602171820</v>
          </cell>
          <cell r="I1838" t="str">
            <v>18838217286</v>
          </cell>
          <cell r="J1838" t="str">
            <v>1601136320@qq.com</v>
          </cell>
          <cell r="K1838" t="str">
            <v>郑州大学</v>
          </cell>
          <cell r="L1838">
            <v>211</v>
          </cell>
          <cell r="M1838" t="str">
            <v>材料科学与工程(高分子材料)</v>
          </cell>
          <cell r="N1838">
            <v>2019.7</v>
          </cell>
          <cell r="O1838" t="str">
            <v>高分子化学与物理</v>
          </cell>
        </row>
        <row r="1839">
          <cell r="D1839" t="str">
            <v>杨帆</v>
          </cell>
          <cell r="E1839" t="str">
            <v>男</v>
          </cell>
          <cell r="F1839" t="str">
            <v>汉族</v>
          </cell>
          <cell r="H1839" t="str">
            <v>21138219940301061X</v>
          </cell>
          <cell r="K1839" t="str">
            <v>大连大学</v>
          </cell>
          <cell r="L1839">
            <v>211</v>
          </cell>
          <cell r="M1839" t="str">
            <v>物理化学</v>
          </cell>
          <cell r="N1839" t="str">
            <v>201907</v>
          </cell>
          <cell r="O1839" t="str">
            <v>物理化学</v>
          </cell>
        </row>
        <row r="1840">
          <cell r="D1840" t="str">
            <v>李贵亮</v>
          </cell>
          <cell r="E1840" t="str">
            <v>男</v>
          </cell>
          <cell r="F1840" t="str">
            <v>汉族</v>
          </cell>
          <cell r="H1840" t="str">
            <v>370982199504303071</v>
          </cell>
          <cell r="K1840" t="str">
            <v>青岛科技大学</v>
          </cell>
          <cell r="L1840" t="str">
            <v>一般</v>
          </cell>
          <cell r="M1840" t="str">
            <v>高分子材料与工程</v>
          </cell>
          <cell r="N1840" t="str">
            <v>201707</v>
          </cell>
          <cell r="O1840" t="str">
            <v>高分子化学与物理</v>
          </cell>
        </row>
        <row r="1841">
          <cell r="D1841" t="str">
            <v>宋伟</v>
          </cell>
          <cell r="E1841" t="str">
            <v>男</v>
          </cell>
          <cell r="F1841" t="str">
            <v>汉族</v>
          </cell>
          <cell r="H1841" t="str">
            <v>612732199312231234</v>
          </cell>
          <cell r="K1841" t="str">
            <v>上海大学</v>
          </cell>
          <cell r="L1841">
            <v>211</v>
          </cell>
          <cell r="M1841" t="str">
            <v>材料学</v>
          </cell>
          <cell r="N1841" t="str">
            <v>201907</v>
          </cell>
          <cell r="O1841" t="str">
            <v>有机化学</v>
          </cell>
        </row>
        <row r="1842">
          <cell r="D1842" t="str">
            <v>张彤彤</v>
          </cell>
          <cell r="E1842" t="str">
            <v>女</v>
          </cell>
          <cell r="F1842" t="str">
            <v>汉族</v>
          </cell>
          <cell r="H1842" t="str">
            <v>371425199407040325</v>
          </cell>
          <cell r="K1842" t="str">
            <v>聊城大学</v>
          </cell>
          <cell r="L1842" t="str">
            <v>一般</v>
          </cell>
          <cell r="M1842" t="str">
            <v>材料物理与化学</v>
          </cell>
          <cell r="N1842" t="str">
            <v>201906</v>
          </cell>
          <cell r="O1842" t="str">
            <v>物理化学</v>
          </cell>
        </row>
        <row r="1843">
          <cell r="D1843" t="str">
            <v>丁纪恒</v>
          </cell>
          <cell r="E1843" t="str">
            <v>男</v>
          </cell>
          <cell r="F1843" t="str">
            <v>汉族</v>
          </cell>
          <cell r="H1843" t="str">
            <v>410727198807064111</v>
          </cell>
          <cell r="K1843" t="str">
            <v>南京理工大学</v>
          </cell>
          <cell r="L1843">
            <v>211</v>
          </cell>
          <cell r="M1843" t="str">
            <v>材料工程</v>
          </cell>
          <cell r="N1843" t="str">
            <v>201603</v>
          </cell>
          <cell r="O1843" t="str">
            <v>高分子化学与物理</v>
          </cell>
        </row>
        <row r="1844">
          <cell r="D1844" t="str">
            <v>苏悦</v>
          </cell>
          <cell r="E1844" t="str">
            <v>女</v>
          </cell>
          <cell r="F1844" t="str">
            <v>汉族</v>
          </cell>
          <cell r="H1844" t="str">
            <v>411302199604164821</v>
          </cell>
          <cell r="K1844" t="str">
            <v>河南大学</v>
          </cell>
          <cell r="L1844" t="str">
            <v>一般</v>
          </cell>
          <cell r="M1844" t="str">
            <v>材料化学</v>
          </cell>
          <cell r="N1844" t="str">
            <v>201707</v>
          </cell>
          <cell r="O1844" t="str">
            <v>物理化学</v>
          </cell>
        </row>
        <row r="1845">
          <cell r="D1845" t="str">
            <v>谷金翠</v>
          </cell>
          <cell r="E1845" t="str">
            <v>女</v>
          </cell>
          <cell r="F1845" t="str">
            <v>汉族</v>
          </cell>
          <cell r="H1845" t="str">
            <v>37292319840624532X</v>
          </cell>
          <cell r="K1845" t="str">
            <v>海南大学</v>
          </cell>
          <cell r="L1845">
            <v>211</v>
          </cell>
          <cell r="M1845" t="str">
            <v>材料学</v>
          </cell>
          <cell r="N1845" t="str">
            <v>201207</v>
          </cell>
          <cell r="O1845" t="str">
            <v>高分子化学与物理</v>
          </cell>
        </row>
        <row r="1846">
          <cell r="D1846" t="str">
            <v>张拓璞</v>
          </cell>
          <cell r="E1846" t="str">
            <v>男</v>
          </cell>
          <cell r="F1846" t="str">
            <v>汉族</v>
          </cell>
          <cell r="H1846" t="str">
            <v>510321199704090331</v>
          </cell>
          <cell r="I1846" t="str">
            <v>15708138157</v>
          </cell>
          <cell r="J1846" t="str">
            <v>672049157@qq.com</v>
          </cell>
          <cell r="K1846" t="str">
            <v>大连海事大学</v>
          </cell>
          <cell r="L1846">
            <v>211</v>
          </cell>
          <cell r="M1846" t="str">
            <v>机械设计制造及其自动化</v>
          </cell>
          <cell r="N1846">
            <v>2019.7</v>
          </cell>
          <cell r="O1846" t="str">
            <v>机械制造及其自动化</v>
          </cell>
        </row>
        <row r="1847">
          <cell r="D1847" t="str">
            <v>周耀华</v>
          </cell>
          <cell r="E1847" t="str">
            <v>男</v>
          </cell>
          <cell r="F1847" t="str">
            <v>汉族</v>
          </cell>
          <cell r="H1847" t="str">
            <v>331023199710113118</v>
          </cell>
          <cell r="I1847" t="str">
            <v>15951006308</v>
          </cell>
          <cell r="J1847" t="str">
            <v>1073508510@qq.com</v>
          </cell>
          <cell r="K1847" t="str">
            <v>南京工业大学</v>
          </cell>
          <cell r="L1847" t="str">
            <v>一般</v>
          </cell>
          <cell r="M1847" t="str">
            <v>新能源科学与工程</v>
          </cell>
          <cell r="N1847">
            <v>2019.7</v>
          </cell>
          <cell r="O1847" t="str">
            <v>机械制造及其自动化</v>
          </cell>
        </row>
        <row r="1848">
          <cell r="D1848" t="str">
            <v>徐子法</v>
          </cell>
          <cell r="E1848" t="str">
            <v>男</v>
          </cell>
          <cell r="F1848" t="str">
            <v>汉族</v>
          </cell>
          <cell r="H1848" t="str">
            <v>371325199307103717</v>
          </cell>
          <cell r="K1848" t="str">
            <v>宁波大学</v>
          </cell>
          <cell r="L1848" t="str">
            <v>双一流学科</v>
          </cell>
          <cell r="M1848" t="str">
            <v>机械工程</v>
          </cell>
          <cell r="N1848" t="str">
            <v>201906</v>
          </cell>
          <cell r="O1848" t="str">
            <v>机械制造及其自动化</v>
          </cell>
        </row>
        <row r="1849">
          <cell r="D1849" t="str">
            <v>罗竞波</v>
          </cell>
          <cell r="E1849" t="str">
            <v>男</v>
          </cell>
          <cell r="F1849" t="str">
            <v>汉族</v>
          </cell>
          <cell r="H1849" t="str">
            <v>420822199208125218</v>
          </cell>
          <cell r="K1849" t="str">
            <v>长江大学</v>
          </cell>
          <cell r="L1849" t="str">
            <v>一般</v>
          </cell>
          <cell r="M1849" t="str">
            <v>石油矿场机械</v>
          </cell>
          <cell r="N1849" t="str">
            <v>201907</v>
          </cell>
          <cell r="O1849" t="str">
            <v>机械制造及其自动化</v>
          </cell>
        </row>
        <row r="1850">
          <cell r="D1850" t="str">
            <v>魏梦飞</v>
          </cell>
          <cell r="E1850" t="str">
            <v>男</v>
          </cell>
          <cell r="F1850" t="str">
            <v>汉族</v>
          </cell>
          <cell r="H1850" t="str">
            <v>411082199401013076</v>
          </cell>
          <cell r="K1850" t="str">
            <v>天津大学</v>
          </cell>
          <cell r="L1850">
            <v>985</v>
          </cell>
          <cell r="M1850" t="str">
            <v>电气工程及其自动化</v>
          </cell>
          <cell r="N1850" t="str">
            <v>201707</v>
          </cell>
          <cell r="O1850" t="str">
            <v>机械制造及其自动化</v>
          </cell>
        </row>
        <row r="1851">
          <cell r="D1851" t="str">
            <v>马煜辉</v>
          </cell>
          <cell r="E1851" t="str">
            <v>男</v>
          </cell>
          <cell r="F1851" t="str">
            <v>汉族</v>
          </cell>
          <cell r="H1851" t="str">
            <v>320683199401130033</v>
          </cell>
          <cell r="K1851" t="str">
            <v>苏州大学</v>
          </cell>
          <cell r="L1851">
            <v>211</v>
          </cell>
          <cell r="M1851" t="str">
            <v>信息与通信工程</v>
          </cell>
          <cell r="N1851" t="str">
            <v>201906</v>
          </cell>
          <cell r="O1851" t="str">
            <v>机械制造及其自动化</v>
          </cell>
        </row>
        <row r="1852">
          <cell r="D1852" t="str">
            <v>张思勰</v>
          </cell>
          <cell r="E1852" t="str">
            <v>男</v>
          </cell>
          <cell r="F1852" t="str">
            <v>汉族</v>
          </cell>
          <cell r="H1852" t="str">
            <v>330227199704260555</v>
          </cell>
          <cell r="I1852" t="str">
            <v>15076087612</v>
          </cell>
          <cell r="J1852" t="str">
            <v>zsx@stumail.ysu.edu.cn</v>
          </cell>
          <cell r="K1852" t="str">
            <v>燕山大学</v>
          </cell>
          <cell r="L1852" t="str">
            <v>一般</v>
          </cell>
          <cell r="M1852" t="str">
            <v>金属材料工程</v>
          </cell>
          <cell r="N1852">
            <v>2019.7</v>
          </cell>
          <cell r="O1852" t="str">
            <v>材料物理与化学</v>
          </cell>
        </row>
        <row r="1853">
          <cell r="D1853" t="str">
            <v>尕永龙</v>
          </cell>
          <cell r="E1853" t="str">
            <v>男</v>
          </cell>
          <cell r="F1853" t="str">
            <v>回族</v>
          </cell>
          <cell r="H1853" t="str">
            <v>622701199606272610</v>
          </cell>
          <cell r="I1853" t="str">
            <v>15095513773</v>
          </cell>
          <cell r="J1853" t="str">
            <v>1468821075@qq.com</v>
          </cell>
          <cell r="K1853" t="str">
            <v>兰州大学</v>
          </cell>
          <cell r="L1853">
            <v>985</v>
          </cell>
          <cell r="M1853" t="str">
            <v>材料物理</v>
          </cell>
          <cell r="N1853">
            <v>2019.7</v>
          </cell>
          <cell r="O1853" t="str">
            <v>材料物理与化学</v>
          </cell>
        </row>
        <row r="1854">
          <cell r="D1854" t="str">
            <v>李忠昌</v>
          </cell>
          <cell r="E1854" t="str">
            <v>男</v>
          </cell>
          <cell r="F1854" t="str">
            <v>汉族</v>
          </cell>
          <cell r="H1854" t="str">
            <v>141181199701080039</v>
          </cell>
          <cell r="I1854" t="str">
            <v>13546680575</v>
          </cell>
          <cell r="J1854" t="str">
            <v>287954497@qq.com</v>
          </cell>
          <cell r="K1854" t="str">
            <v>吉林大学</v>
          </cell>
          <cell r="L1854">
            <v>985</v>
          </cell>
          <cell r="M1854" t="str">
            <v>食品质量与安全</v>
          </cell>
          <cell r="N1854">
            <v>2019.7</v>
          </cell>
          <cell r="O1854" t="str">
            <v>材料物理与化学</v>
          </cell>
        </row>
        <row r="1855">
          <cell r="D1855" t="str">
            <v>陆晨丽</v>
          </cell>
          <cell r="E1855" t="str">
            <v>女</v>
          </cell>
          <cell r="F1855" t="str">
            <v>汉族</v>
          </cell>
          <cell r="H1855" t="str">
            <v>33042419971113142X</v>
          </cell>
          <cell r="I1855" t="str">
            <v>18845141878</v>
          </cell>
          <cell r="J1855" t="str">
            <v>279901340@qq.com</v>
          </cell>
          <cell r="K1855" t="str">
            <v>哈尔滨工程大学</v>
          </cell>
          <cell r="L1855">
            <v>211</v>
          </cell>
          <cell r="M1855" t="str">
            <v>材料科学与工程</v>
          </cell>
          <cell r="N1855">
            <v>2019.7</v>
          </cell>
          <cell r="O1855" t="str">
            <v>材料物理与化学</v>
          </cell>
        </row>
        <row r="1856">
          <cell r="D1856" t="str">
            <v>邱梦婷</v>
          </cell>
          <cell r="E1856" t="str">
            <v>女</v>
          </cell>
          <cell r="F1856" t="str">
            <v>汉族</v>
          </cell>
          <cell r="H1856" t="str">
            <v>511181199609081927</v>
          </cell>
          <cell r="I1856" t="str">
            <v>18183312062</v>
          </cell>
          <cell r="J1856" t="str">
            <v>2455200583@qq.com</v>
          </cell>
          <cell r="K1856" t="str">
            <v>四川师范大学</v>
          </cell>
          <cell r="L1856" t="str">
            <v>一般</v>
          </cell>
          <cell r="M1856" t="str">
            <v>材料化学</v>
          </cell>
          <cell r="N1856">
            <v>2019.7</v>
          </cell>
          <cell r="O1856" t="str">
            <v>材料物理与化学</v>
          </cell>
        </row>
        <row r="1857">
          <cell r="D1857" t="str">
            <v>李淑钰</v>
          </cell>
          <cell r="E1857" t="str">
            <v>女</v>
          </cell>
          <cell r="F1857" t="str">
            <v>汉族</v>
          </cell>
          <cell r="H1857" t="str">
            <v>140502199707013027</v>
          </cell>
          <cell r="I1857" t="str">
            <v>13080750726</v>
          </cell>
          <cell r="J1857" t="str">
            <v>769246501@qq.com</v>
          </cell>
          <cell r="K1857" t="str">
            <v>沈阳工业大学</v>
          </cell>
          <cell r="L1857" t="str">
            <v>一般</v>
          </cell>
          <cell r="M1857" t="str">
            <v>无机非金属材料工程</v>
          </cell>
          <cell r="N1857">
            <v>2019.7</v>
          </cell>
          <cell r="O1857" t="str">
            <v>材料物理与化学</v>
          </cell>
        </row>
        <row r="1858">
          <cell r="D1858" t="str">
            <v>陈霄</v>
          </cell>
          <cell r="E1858" t="str">
            <v>男</v>
          </cell>
          <cell r="F1858" t="str">
            <v>汉族</v>
          </cell>
          <cell r="H1858" t="str">
            <v>510402199703130975</v>
          </cell>
          <cell r="I1858" t="str">
            <v>17771440032</v>
          </cell>
          <cell r="J1858" t="str">
            <v>624348701@qq.com</v>
          </cell>
          <cell r="K1858" t="str">
            <v>武汉理工大学</v>
          </cell>
          <cell r="L1858">
            <v>211</v>
          </cell>
          <cell r="M1858" t="str">
            <v>高分子材料与工程</v>
          </cell>
          <cell r="N1858">
            <v>2019.7</v>
          </cell>
          <cell r="O1858" t="str">
            <v>材料物理与化学</v>
          </cell>
        </row>
        <row r="1859">
          <cell r="D1859" t="str">
            <v>苏冠华</v>
          </cell>
          <cell r="E1859" t="str">
            <v>男</v>
          </cell>
          <cell r="F1859" t="str">
            <v>汉族</v>
          </cell>
          <cell r="H1859" t="str">
            <v>211202199612045037</v>
          </cell>
          <cell r="I1859" t="str">
            <v>13103359825</v>
          </cell>
          <cell r="J1859" t="str">
            <v>usersgh@outlook.com</v>
          </cell>
          <cell r="K1859" t="str">
            <v>燕山大学</v>
          </cell>
          <cell r="L1859" t="str">
            <v>一般</v>
          </cell>
          <cell r="M1859" t="str">
            <v>材料物理</v>
          </cell>
          <cell r="N1859">
            <v>2019.7</v>
          </cell>
          <cell r="O1859" t="str">
            <v>材料物理与化学</v>
          </cell>
        </row>
        <row r="1860">
          <cell r="D1860" t="str">
            <v>汪新龙</v>
          </cell>
          <cell r="E1860" t="str">
            <v>男</v>
          </cell>
          <cell r="F1860" t="str">
            <v>汉族</v>
          </cell>
          <cell r="H1860" t="str">
            <v>360281199702032130</v>
          </cell>
          <cell r="I1860" t="str">
            <v>17806239725</v>
          </cell>
          <cell r="J1860" t="str">
            <v>1219262256@qq.com</v>
          </cell>
          <cell r="K1860" t="str">
            <v>中国石油大学(华东)</v>
          </cell>
          <cell r="L1860">
            <v>985</v>
          </cell>
          <cell r="M1860" t="str">
            <v>材料化学</v>
          </cell>
          <cell r="N1860">
            <v>2019.7</v>
          </cell>
          <cell r="O1860" t="str">
            <v>材料物理与化学</v>
          </cell>
        </row>
        <row r="1861">
          <cell r="D1861" t="str">
            <v>张顺达</v>
          </cell>
          <cell r="E1861" t="str">
            <v>女</v>
          </cell>
          <cell r="F1861" t="str">
            <v>汉族</v>
          </cell>
          <cell r="H1861" t="str">
            <v>130625199606291229</v>
          </cell>
          <cell r="I1861" t="str">
            <v>15033358281</v>
          </cell>
          <cell r="J1861" t="str">
            <v>shundazh@126.com</v>
          </cell>
          <cell r="K1861" t="str">
            <v>燕山大学</v>
          </cell>
          <cell r="L1861" t="str">
            <v>一般</v>
          </cell>
          <cell r="M1861" t="str">
            <v>材料物理</v>
          </cell>
          <cell r="N1861">
            <v>2019.7</v>
          </cell>
          <cell r="O1861" t="str">
            <v>材料物理与化学</v>
          </cell>
        </row>
        <row r="1862">
          <cell r="D1862" t="str">
            <v>温建鑫</v>
          </cell>
          <cell r="E1862" t="str">
            <v>男</v>
          </cell>
          <cell r="F1862" t="str">
            <v>汉族</v>
          </cell>
          <cell r="H1862" t="str">
            <v>150121199605032015</v>
          </cell>
          <cell r="I1862" t="str">
            <v>18947139863</v>
          </cell>
          <cell r="J1862" t="str">
            <v>924036414@qq.com</v>
          </cell>
          <cell r="K1862" t="str">
            <v>北京工业大学</v>
          </cell>
          <cell r="L1862">
            <v>211</v>
          </cell>
          <cell r="M1862" t="str">
            <v>材料科学与工程</v>
          </cell>
          <cell r="N1862">
            <v>2019.7</v>
          </cell>
          <cell r="O1862" t="str">
            <v>材料加工工程</v>
          </cell>
        </row>
        <row r="1863">
          <cell r="D1863" t="str">
            <v>吴港</v>
          </cell>
          <cell r="E1863" t="str">
            <v>男</v>
          </cell>
          <cell r="F1863" t="str">
            <v>汉族</v>
          </cell>
          <cell r="H1863" t="str">
            <v>360311199705081516</v>
          </cell>
          <cell r="I1863" t="str">
            <v>18079907270</v>
          </cell>
          <cell r="J1863" t="str">
            <v>247869050@qq.com</v>
          </cell>
          <cell r="K1863" t="str">
            <v>西安理工大学</v>
          </cell>
          <cell r="L1863" t="str">
            <v>一般</v>
          </cell>
          <cell r="M1863" t="str">
            <v>材料物理</v>
          </cell>
          <cell r="N1863">
            <v>2019.7</v>
          </cell>
          <cell r="O1863" t="str">
            <v>材料物理与化学</v>
          </cell>
        </row>
        <row r="1864">
          <cell r="D1864" t="str">
            <v>宋海明</v>
          </cell>
          <cell r="E1864" t="str">
            <v>女</v>
          </cell>
          <cell r="F1864" t="str">
            <v>汉族</v>
          </cell>
          <cell r="H1864" t="str">
            <v>220283198912116524</v>
          </cell>
          <cell r="K1864" t="str">
            <v>兰州理工大学</v>
          </cell>
          <cell r="L1864" t="str">
            <v>一般</v>
          </cell>
          <cell r="M1864" t="str">
            <v>材料学</v>
          </cell>
          <cell r="N1864" t="str">
            <v>201506</v>
          </cell>
          <cell r="O1864" t="str">
            <v>材料物理与化学</v>
          </cell>
        </row>
        <row r="1865">
          <cell r="D1865" t="str">
            <v>朱帅汝</v>
          </cell>
          <cell r="E1865" t="str">
            <v>男</v>
          </cell>
          <cell r="F1865" t="str">
            <v>汉族</v>
          </cell>
          <cell r="H1865" t="str">
            <v>510104199210084612</v>
          </cell>
          <cell r="K1865" t="str">
            <v>宁波大学</v>
          </cell>
          <cell r="L1865" t="str">
            <v>双一流学科</v>
          </cell>
          <cell r="M1865" t="str">
            <v>物理化学</v>
          </cell>
          <cell r="N1865" t="str">
            <v>201806</v>
          </cell>
          <cell r="O1865" t="str">
            <v>材料物理与化学</v>
          </cell>
        </row>
        <row r="1866">
          <cell r="D1866" t="str">
            <v>赵斐</v>
          </cell>
          <cell r="E1866" t="str">
            <v>男</v>
          </cell>
          <cell r="F1866" t="str">
            <v>汉族</v>
          </cell>
          <cell r="H1866" t="str">
            <v>23030619910223531x</v>
          </cell>
          <cell r="K1866" t="str">
            <v>中国科学院大学</v>
          </cell>
          <cell r="L1866" t="str">
            <v>双一流学科</v>
          </cell>
          <cell r="M1866" t="str">
            <v>材料物理与化学</v>
          </cell>
          <cell r="N1866" t="str">
            <v>201906</v>
          </cell>
          <cell r="O1866" t="str">
            <v>材料物理与化学</v>
          </cell>
        </row>
        <row r="1867">
          <cell r="D1867" t="str">
            <v>张无虚</v>
          </cell>
          <cell r="E1867" t="str">
            <v>女</v>
          </cell>
          <cell r="F1867" t="str">
            <v>汉族</v>
          </cell>
          <cell r="H1867" t="str">
            <v>22010619920227062X</v>
          </cell>
          <cell r="K1867" t="str">
            <v>昆明理工大学</v>
          </cell>
          <cell r="L1867" t="str">
            <v>一般</v>
          </cell>
          <cell r="M1867" t="str">
            <v>材料加工工程</v>
          </cell>
          <cell r="N1867" t="str">
            <v>201806</v>
          </cell>
          <cell r="O1867" t="str">
            <v>材料物理与化学</v>
          </cell>
        </row>
        <row r="1868">
          <cell r="D1868" t="str">
            <v>王脂胭</v>
          </cell>
          <cell r="E1868" t="str">
            <v>女</v>
          </cell>
          <cell r="F1868" t="str">
            <v>汉族</v>
          </cell>
          <cell r="H1868" t="str">
            <v>429004199405012767</v>
          </cell>
          <cell r="K1868" t="str">
            <v>长江大学</v>
          </cell>
          <cell r="L1868" t="str">
            <v>一般</v>
          </cell>
          <cell r="M1868" t="str">
            <v>材料化工</v>
          </cell>
          <cell r="N1868" t="str">
            <v>201906</v>
          </cell>
          <cell r="O1868" t="str">
            <v>材料物理与化学</v>
          </cell>
        </row>
        <row r="1869">
          <cell r="D1869" t="str">
            <v>郭哲</v>
          </cell>
          <cell r="E1869" t="str">
            <v>男</v>
          </cell>
          <cell r="F1869" t="str">
            <v>汉族</v>
          </cell>
          <cell r="H1869" t="str">
            <v>37292519920909593X</v>
          </cell>
          <cell r="K1869" t="str">
            <v>桂林理工大学</v>
          </cell>
          <cell r="L1869" t="str">
            <v>一般</v>
          </cell>
          <cell r="M1869" t="str">
            <v>材料科学与工程</v>
          </cell>
          <cell r="N1869" t="str">
            <v>201907</v>
          </cell>
          <cell r="O1869" t="str">
            <v>材料物理与化学</v>
          </cell>
        </row>
        <row r="1870">
          <cell r="D1870" t="str">
            <v>邢洁</v>
          </cell>
          <cell r="E1870" t="str">
            <v>女</v>
          </cell>
          <cell r="F1870" t="str">
            <v>汉族</v>
          </cell>
          <cell r="H1870" t="str">
            <v>410221199101025283</v>
          </cell>
          <cell r="K1870" t="str">
            <v>中国科学院大学</v>
          </cell>
          <cell r="L1870" t="str">
            <v>双一流学科</v>
          </cell>
          <cell r="M1870" t="str">
            <v>材料工程</v>
          </cell>
          <cell r="N1870" t="str">
            <v>201807</v>
          </cell>
          <cell r="O1870" t="str">
            <v>材料物理与化学</v>
          </cell>
        </row>
        <row r="1871">
          <cell r="D1871" t="str">
            <v>翁伟</v>
          </cell>
          <cell r="E1871" t="str">
            <v>男</v>
          </cell>
          <cell r="F1871" t="str">
            <v>汉族</v>
          </cell>
          <cell r="H1871" t="str">
            <v>152626199412123915</v>
          </cell>
          <cell r="K1871" t="str">
            <v>武汉理工大学</v>
          </cell>
          <cell r="L1871">
            <v>211</v>
          </cell>
          <cell r="M1871" t="str">
            <v>材料物理</v>
          </cell>
          <cell r="N1871" t="str">
            <v>201707</v>
          </cell>
          <cell r="O1871" t="str">
            <v>材料物理与化学</v>
          </cell>
        </row>
        <row r="1872">
          <cell r="D1872" t="str">
            <v>梅雪怡</v>
          </cell>
          <cell r="E1872" t="str">
            <v>女</v>
          </cell>
          <cell r="F1872" t="str">
            <v>汉族</v>
          </cell>
          <cell r="H1872" t="str">
            <v>420502199108284420</v>
          </cell>
          <cell r="K1872" t="str">
            <v>北京林业大学</v>
          </cell>
          <cell r="L1872">
            <v>211</v>
          </cell>
          <cell r="M1872" t="str">
            <v>环境工程</v>
          </cell>
          <cell r="N1872" t="str">
            <v>201707</v>
          </cell>
          <cell r="O1872" t="str">
            <v>材料物理与化学</v>
          </cell>
        </row>
        <row r="1873">
          <cell r="D1873" t="str">
            <v>徐厚强</v>
          </cell>
          <cell r="E1873" t="str">
            <v>男</v>
          </cell>
          <cell r="F1873" t="str">
            <v>汉族</v>
          </cell>
          <cell r="H1873" t="str">
            <v>612321199306024318</v>
          </cell>
          <cell r="K1873" t="str">
            <v>中南大学</v>
          </cell>
          <cell r="L1873">
            <v>985</v>
          </cell>
          <cell r="M1873" t="str">
            <v>新能源科学与工程</v>
          </cell>
          <cell r="N1873" t="str">
            <v>201707</v>
          </cell>
          <cell r="O1873" t="str">
            <v>材料物理与化学</v>
          </cell>
        </row>
        <row r="1874">
          <cell r="D1874" t="str">
            <v>李彦莹</v>
          </cell>
          <cell r="E1874" t="str">
            <v>女</v>
          </cell>
          <cell r="F1874" t="str">
            <v>汉族</v>
          </cell>
          <cell r="H1874" t="str">
            <v>653122199303110046</v>
          </cell>
          <cell r="K1874" t="str">
            <v>青海大学</v>
          </cell>
          <cell r="L1874">
            <v>211</v>
          </cell>
          <cell r="M1874" t="str">
            <v>材料成型及控制工程</v>
          </cell>
          <cell r="N1874" t="str">
            <v>201707</v>
          </cell>
          <cell r="O1874" t="str">
            <v>材料物理与化学</v>
          </cell>
        </row>
        <row r="1875">
          <cell r="D1875" t="str">
            <v>尹波</v>
          </cell>
          <cell r="E1875" t="str">
            <v>男</v>
          </cell>
          <cell r="F1875" t="str">
            <v>汉族</v>
          </cell>
          <cell r="H1875" t="str">
            <v>411521199010150510</v>
          </cell>
          <cell r="K1875" t="str">
            <v>中南大学</v>
          </cell>
          <cell r="L1875">
            <v>985</v>
          </cell>
          <cell r="M1875" t="str">
            <v>材料工程</v>
          </cell>
          <cell r="N1875" t="str">
            <v>201907</v>
          </cell>
          <cell r="O1875" t="str">
            <v>材料物理与化学</v>
          </cell>
        </row>
        <row r="1876">
          <cell r="D1876" t="str">
            <v>孙文</v>
          </cell>
          <cell r="E1876" t="str">
            <v>女</v>
          </cell>
          <cell r="F1876" t="str">
            <v>汉族</v>
          </cell>
          <cell r="H1876" t="str">
            <v>372925198508095783</v>
          </cell>
          <cell r="K1876" t="str">
            <v>西北工业大学</v>
          </cell>
          <cell r="L1876">
            <v>985</v>
          </cell>
          <cell r="M1876" t="str">
            <v>材料物理与化学</v>
          </cell>
          <cell r="N1876" t="str">
            <v>201304</v>
          </cell>
          <cell r="O1876" t="str">
            <v>材料物理与化学</v>
          </cell>
        </row>
        <row r="1877">
          <cell r="D1877" t="str">
            <v>吕乐</v>
          </cell>
          <cell r="E1877" t="str">
            <v>男</v>
          </cell>
          <cell r="F1877" t="str">
            <v>汉族</v>
          </cell>
          <cell r="H1877" t="str">
            <v>331082199410276599</v>
          </cell>
          <cell r="K1877" t="str">
            <v>上海大学</v>
          </cell>
          <cell r="L1877">
            <v>211</v>
          </cell>
          <cell r="M1877" t="str">
            <v>材料学</v>
          </cell>
          <cell r="N1877" t="str">
            <v>201906</v>
          </cell>
          <cell r="O1877" t="str">
            <v>材料物理与化学</v>
          </cell>
        </row>
        <row r="1878">
          <cell r="D1878" t="str">
            <v>雷雨</v>
          </cell>
          <cell r="E1878" t="str">
            <v>女</v>
          </cell>
          <cell r="F1878" t="str">
            <v>汉族</v>
          </cell>
          <cell r="H1878" t="str">
            <v>37082919900203066X</v>
          </cell>
          <cell r="K1878" t="str">
            <v>上海大学</v>
          </cell>
          <cell r="L1878">
            <v>211</v>
          </cell>
          <cell r="M1878" t="str">
            <v>材料加工工程</v>
          </cell>
          <cell r="N1878" t="str">
            <v>201807</v>
          </cell>
          <cell r="O1878" t="str">
            <v>材料物理与化学</v>
          </cell>
        </row>
        <row r="1879">
          <cell r="D1879" t="str">
            <v>武延泽</v>
          </cell>
          <cell r="E1879" t="str">
            <v>男</v>
          </cell>
          <cell r="F1879" t="str">
            <v>汉族</v>
          </cell>
          <cell r="H1879" t="str">
            <v>130503199402170034</v>
          </cell>
          <cell r="K1879" t="str">
            <v>中国科学院大学</v>
          </cell>
          <cell r="L1879" t="str">
            <v>双一流学科</v>
          </cell>
          <cell r="M1879" t="str">
            <v>化学工艺</v>
          </cell>
          <cell r="N1879" t="str">
            <v>201907</v>
          </cell>
          <cell r="O1879" t="str">
            <v>材料物理与化学</v>
          </cell>
        </row>
        <row r="1880">
          <cell r="D1880" t="str">
            <v>刘金云</v>
          </cell>
          <cell r="E1880" t="str">
            <v>女</v>
          </cell>
          <cell r="F1880" t="str">
            <v>汉族</v>
          </cell>
          <cell r="H1880" t="str">
            <v>411426198902191520</v>
          </cell>
          <cell r="K1880" t="str">
            <v>中国科学院大学</v>
          </cell>
          <cell r="L1880" t="str">
            <v>双一流学科</v>
          </cell>
          <cell r="M1880" t="str">
            <v>材料工程</v>
          </cell>
          <cell r="N1880" t="str">
            <v>201607</v>
          </cell>
          <cell r="O1880" t="str">
            <v>材料物理与化学</v>
          </cell>
        </row>
        <row r="1881">
          <cell r="D1881" t="str">
            <v>吴杨敏</v>
          </cell>
          <cell r="E1881" t="str">
            <v>男</v>
          </cell>
          <cell r="F1881" t="str">
            <v>汉族</v>
          </cell>
          <cell r="H1881" t="str">
            <v>362301199204235037</v>
          </cell>
          <cell r="K1881" t="str">
            <v>江西理工大学</v>
          </cell>
          <cell r="L1881" t="str">
            <v>一般</v>
          </cell>
          <cell r="M1881" t="str">
            <v>材料工程</v>
          </cell>
          <cell r="N1881" t="str">
            <v>201907</v>
          </cell>
          <cell r="O1881" t="str">
            <v>材料物理与化学</v>
          </cell>
        </row>
        <row r="1882">
          <cell r="D1882" t="str">
            <v>卢娜</v>
          </cell>
          <cell r="E1882" t="str">
            <v>女</v>
          </cell>
          <cell r="F1882" t="str">
            <v>汉族</v>
          </cell>
          <cell r="G1882" t="str">
            <v>中国共产党预备党员</v>
          </cell>
          <cell r="H1882" t="str">
            <v>370923199709030329</v>
          </cell>
          <cell r="I1882" t="str">
            <v>18861859009</v>
          </cell>
          <cell r="J1882" t="str">
            <v>3149648624@qq.com</v>
          </cell>
          <cell r="K1882" t="str">
            <v>江南大学</v>
          </cell>
          <cell r="L1882">
            <v>211</v>
          </cell>
          <cell r="M1882" t="str">
            <v>化学工程与工艺</v>
          </cell>
          <cell r="N1882">
            <v>2019.7</v>
          </cell>
          <cell r="O1882" t="str">
            <v>高分子化学与物理</v>
          </cell>
        </row>
        <row r="1883">
          <cell r="D1883" t="str">
            <v>王琪玲</v>
          </cell>
          <cell r="E1883" t="str">
            <v>女</v>
          </cell>
          <cell r="F1883" t="str">
            <v>汉族</v>
          </cell>
          <cell r="G1883" t="str">
            <v>中国共产主义青年团团员</v>
          </cell>
          <cell r="H1883" t="str">
            <v>421381199807203621</v>
          </cell>
          <cell r="I1883" t="str">
            <v>15927562634</v>
          </cell>
          <cell r="J1883" t="str">
            <v>1903515054@qq.com</v>
          </cell>
          <cell r="K1883" t="str">
            <v>武汉理工大学</v>
          </cell>
          <cell r="L1883">
            <v>211</v>
          </cell>
          <cell r="M1883" t="str">
            <v>高分子材料与工程</v>
          </cell>
          <cell r="N1883">
            <v>2019.7</v>
          </cell>
          <cell r="O1883" t="str">
            <v>高分子化学与物理</v>
          </cell>
        </row>
        <row r="1884">
          <cell r="D1884" t="str">
            <v>夏博文</v>
          </cell>
          <cell r="E1884" t="str">
            <v>男</v>
          </cell>
          <cell r="F1884" t="str">
            <v>汉族</v>
          </cell>
          <cell r="G1884" t="str">
            <v>中国共产党预备党员</v>
          </cell>
          <cell r="H1884" t="str">
            <v>429001199801107670</v>
          </cell>
          <cell r="I1884" t="str">
            <v>15071377558</v>
          </cell>
          <cell r="J1884" t="str">
            <v>473994880@qq.com</v>
          </cell>
          <cell r="K1884" t="str">
            <v>湖北大学</v>
          </cell>
          <cell r="L1884" t="str">
            <v>一般</v>
          </cell>
          <cell r="M1884" t="str">
            <v>化学工程与工艺</v>
          </cell>
          <cell r="N1884">
            <v>2019.7</v>
          </cell>
          <cell r="O1884" t="str">
            <v>物理化学</v>
          </cell>
        </row>
        <row r="1885">
          <cell r="D1885" t="str">
            <v>李丹丹</v>
          </cell>
          <cell r="E1885" t="str">
            <v>女</v>
          </cell>
          <cell r="F1885" t="str">
            <v>汉族</v>
          </cell>
          <cell r="G1885" t="str">
            <v>中国共产主义青年团团员</v>
          </cell>
          <cell r="H1885" t="str">
            <v>330324199705144368</v>
          </cell>
          <cell r="K1885" t="str">
            <v>南京工业大学</v>
          </cell>
          <cell r="L1885" t="str">
            <v>一般</v>
          </cell>
          <cell r="M1885" t="str">
            <v>应用化学</v>
          </cell>
          <cell r="N1885" t="str">
            <v>201906</v>
          </cell>
          <cell r="O1885" t="str">
            <v>高分子化学与物理</v>
          </cell>
        </row>
        <row r="1886">
          <cell r="D1886" t="str">
            <v>余文杰</v>
          </cell>
          <cell r="E1886" t="str">
            <v>男</v>
          </cell>
          <cell r="F1886" t="str">
            <v>汉族</v>
          </cell>
          <cell r="G1886" t="str">
            <v>中国共产主义青年团团员</v>
          </cell>
          <cell r="H1886" t="str">
            <v>330824199612191912</v>
          </cell>
          <cell r="K1886" t="str">
            <v>浙江工业大学</v>
          </cell>
          <cell r="L1886" t="str">
            <v>一般</v>
          </cell>
          <cell r="M1886" t="str">
            <v>高分子材料与工程</v>
          </cell>
          <cell r="N1886" t="str">
            <v>201907</v>
          </cell>
          <cell r="O1886" t="str">
            <v>高分子化学与物理</v>
          </cell>
        </row>
        <row r="1887">
          <cell r="D1887" t="str">
            <v>司牧青</v>
          </cell>
          <cell r="E1887" t="str">
            <v>男</v>
          </cell>
          <cell r="F1887" t="str">
            <v>汉族</v>
          </cell>
          <cell r="G1887" t="str">
            <v>中国共产党预备党员</v>
          </cell>
          <cell r="H1887" t="str">
            <v>410184199708030038</v>
          </cell>
          <cell r="K1887" t="str">
            <v>安徽理工大学</v>
          </cell>
          <cell r="L1887" t="str">
            <v>一般</v>
          </cell>
          <cell r="M1887" t="str">
            <v>高分子材料与工程</v>
          </cell>
          <cell r="N1887" t="str">
            <v>201906</v>
          </cell>
          <cell r="O1887" t="str">
            <v>高分子化学与物理</v>
          </cell>
        </row>
        <row r="1888">
          <cell r="D1888" t="str">
            <v>王逸文</v>
          </cell>
          <cell r="E1888" t="str">
            <v>女</v>
          </cell>
          <cell r="F1888" t="str">
            <v>汉族</v>
          </cell>
          <cell r="G1888" t="str">
            <v>中国共产主义青年团团员</v>
          </cell>
          <cell r="H1888" t="str">
            <v>37088119980503482X</v>
          </cell>
          <cell r="K1888" t="str">
            <v>青岛科技大学</v>
          </cell>
          <cell r="L1888" t="str">
            <v>一般</v>
          </cell>
          <cell r="M1888" t="str">
            <v>高分子材料与工程</v>
          </cell>
          <cell r="N1888" t="str">
            <v>201907</v>
          </cell>
          <cell r="O1888" t="str">
            <v>高分子化学与物理</v>
          </cell>
        </row>
        <row r="1889">
          <cell r="D1889" t="str">
            <v>赵自辉</v>
          </cell>
          <cell r="E1889" t="str">
            <v>男</v>
          </cell>
          <cell r="F1889" t="str">
            <v>汉族</v>
          </cell>
          <cell r="G1889" t="str">
            <v>党员</v>
          </cell>
          <cell r="H1889" t="str">
            <v>410728199512070515</v>
          </cell>
          <cell r="K1889" t="str">
            <v>湖北大学</v>
          </cell>
          <cell r="L1889" t="str">
            <v>一般</v>
          </cell>
          <cell r="M1889" t="str">
            <v>应用化学</v>
          </cell>
          <cell r="N1889" t="str">
            <v>201906</v>
          </cell>
          <cell r="O1889" t="str">
            <v>有机化学</v>
          </cell>
        </row>
        <row r="1890">
          <cell r="D1890" t="str">
            <v>杜庆皓</v>
          </cell>
          <cell r="E1890" t="str">
            <v>男</v>
          </cell>
          <cell r="F1890" t="str">
            <v>汉族</v>
          </cell>
          <cell r="G1890" t="str">
            <v>中国共产党预备党员</v>
          </cell>
          <cell r="H1890" t="str">
            <v>370830199712310039</v>
          </cell>
          <cell r="I1890" t="str">
            <v>13953739965</v>
          </cell>
          <cell r="J1890" t="str">
            <v>duqinghao1212@126.com</v>
          </cell>
          <cell r="K1890" t="str">
            <v>吉林大学</v>
          </cell>
          <cell r="L1890">
            <v>985</v>
          </cell>
          <cell r="M1890" t="str">
            <v>机械工程</v>
          </cell>
          <cell r="N1890">
            <v>2019.7</v>
          </cell>
          <cell r="O1890" t="str">
            <v>机械制造及其自动化</v>
          </cell>
        </row>
        <row r="1891">
          <cell r="D1891" t="str">
            <v>裴勇勇</v>
          </cell>
          <cell r="E1891" t="str">
            <v>男</v>
          </cell>
          <cell r="F1891" t="str">
            <v>汉族</v>
          </cell>
          <cell r="G1891" t="str">
            <v>党员</v>
          </cell>
          <cell r="H1891" t="str">
            <v>620522199608252532</v>
          </cell>
          <cell r="K1891" t="str">
            <v>兰州理工大学</v>
          </cell>
          <cell r="L1891" t="str">
            <v>一般</v>
          </cell>
          <cell r="M1891" t="str">
            <v>机械设计制造及其自动化</v>
          </cell>
          <cell r="N1891" t="str">
            <v>201806</v>
          </cell>
          <cell r="O1891" t="str">
            <v>机械制造及其自动化</v>
          </cell>
        </row>
        <row r="1892">
          <cell r="D1892" t="str">
            <v>郝晋奎</v>
          </cell>
          <cell r="E1892" t="str">
            <v>男</v>
          </cell>
          <cell r="F1892" t="str">
            <v>汉族</v>
          </cell>
          <cell r="G1892" t="str">
            <v>中国共产主义青年团团员</v>
          </cell>
          <cell r="H1892" t="str">
            <v>14232219940929201X</v>
          </cell>
          <cell r="K1892" t="str">
            <v>中国地质大学(武汉)</v>
          </cell>
          <cell r="L1892">
            <v>211</v>
          </cell>
          <cell r="M1892" t="str">
            <v>机械设计制造及其自动化</v>
          </cell>
          <cell r="N1892" t="str">
            <v>201706</v>
          </cell>
          <cell r="O1892" t="str">
            <v>机械制造及其自动化</v>
          </cell>
        </row>
        <row r="1893">
          <cell r="D1893" t="str">
            <v>李瑞阳</v>
          </cell>
          <cell r="E1893" t="str">
            <v>女</v>
          </cell>
          <cell r="F1893" t="str">
            <v>汉族</v>
          </cell>
          <cell r="G1893" t="str">
            <v>中国共产党预备党员</v>
          </cell>
          <cell r="H1893" t="str">
            <v>330822199708300922</v>
          </cell>
          <cell r="I1893" t="str">
            <v>15200815403</v>
          </cell>
          <cell r="J1893" t="str">
            <v>1135365921@qq.com</v>
          </cell>
          <cell r="K1893" t="str">
            <v>湖南师范大学</v>
          </cell>
          <cell r="L1893">
            <v>211</v>
          </cell>
          <cell r="M1893" t="str">
            <v>应用化学</v>
          </cell>
          <cell r="N1893">
            <v>2019.7</v>
          </cell>
          <cell r="O1893" t="str">
            <v>材料物理与化学</v>
          </cell>
        </row>
        <row r="1894">
          <cell r="D1894" t="str">
            <v>郭真真</v>
          </cell>
          <cell r="E1894" t="str">
            <v>女</v>
          </cell>
          <cell r="F1894" t="str">
            <v>汉族</v>
          </cell>
          <cell r="G1894" t="str">
            <v>中国共产主义青年团团员</v>
          </cell>
          <cell r="H1894" t="str">
            <v>410728199410047066</v>
          </cell>
          <cell r="I1894" t="str">
            <v>18230277350</v>
          </cell>
          <cell r="J1894" t="str">
            <v>18230277350@163.com</v>
          </cell>
          <cell r="K1894" t="str">
            <v>燕山大学</v>
          </cell>
          <cell r="L1894" t="str">
            <v>一般</v>
          </cell>
          <cell r="M1894" t="str">
            <v>高分子材料与工程</v>
          </cell>
          <cell r="N1894">
            <v>2019.7</v>
          </cell>
          <cell r="O1894" t="str">
            <v>材料物理与化学</v>
          </cell>
        </row>
        <row r="1895">
          <cell r="D1895" t="str">
            <v>韩昆</v>
          </cell>
          <cell r="E1895" t="str">
            <v>男</v>
          </cell>
          <cell r="F1895" t="str">
            <v>汉族</v>
          </cell>
          <cell r="G1895" t="str">
            <v>中国共产主义青年团团员</v>
          </cell>
          <cell r="H1895" t="str">
            <v>412701199612050513</v>
          </cell>
          <cell r="I1895" t="str">
            <v>15294977936</v>
          </cell>
          <cell r="J1895" t="str">
            <v>444938735@qq.com</v>
          </cell>
          <cell r="K1895" t="str">
            <v>中国矿业大学</v>
          </cell>
          <cell r="L1895">
            <v>211</v>
          </cell>
          <cell r="M1895" t="str">
            <v>材料成型及控制工程</v>
          </cell>
          <cell r="N1895">
            <v>2019.7</v>
          </cell>
          <cell r="O1895" t="str">
            <v>材料物理与化学</v>
          </cell>
        </row>
        <row r="1896">
          <cell r="D1896" t="str">
            <v>陈百慧</v>
          </cell>
          <cell r="E1896" t="str">
            <v>女</v>
          </cell>
          <cell r="F1896" t="str">
            <v>汉族</v>
          </cell>
          <cell r="G1896" t="str">
            <v>中国共产主义青年团团员</v>
          </cell>
          <cell r="H1896" t="str">
            <v>362301199710233528</v>
          </cell>
          <cell r="I1896" t="str">
            <v>13037219892</v>
          </cell>
          <cell r="J1896" t="str">
            <v>1367254114@qq.com</v>
          </cell>
          <cell r="K1896" t="str">
            <v>南昌大学</v>
          </cell>
          <cell r="L1896">
            <v>211</v>
          </cell>
          <cell r="M1896" t="str">
            <v>材料科学与工程</v>
          </cell>
          <cell r="N1896">
            <v>2019.7</v>
          </cell>
          <cell r="O1896" t="str">
            <v>材料物理与化学</v>
          </cell>
        </row>
        <row r="1897">
          <cell r="D1897" t="str">
            <v>胡盼</v>
          </cell>
          <cell r="E1897" t="str">
            <v>女</v>
          </cell>
          <cell r="F1897" t="str">
            <v>汉族</v>
          </cell>
          <cell r="G1897" t="str">
            <v>中国共产党预备党员</v>
          </cell>
          <cell r="H1897" t="str">
            <v>420703199708204065</v>
          </cell>
          <cell r="I1897" t="str">
            <v>18844181752</v>
          </cell>
          <cell r="J1897" t="str">
            <v>865157970@qq.com</v>
          </cell>
          <cell r="K1897" t="str">
            <v>长春理工大学</v>
          </cell>
          <cell r="L1897" t="str">
            <v>一般</v>
          </cell>
          <cell r="M1897" t="str">
            <v>无机非金属材料工程</v>
          </cell>
          <cell r="N1897">
            <v>2019.7</v>
          </cell>
          <cell r="O1897" t="str">
            <v>材料物理与化学</v>
          </cell>
        </row>
        <row r="1898">
          <cell r="D1898" t="str">
            <v>范军</v>
          </cell>
          <cell r="E1898" t="str">
            <v>男</v>
          </cell>
          <cell r="F1898" t="str">
            <v>汉族</v>
          </cell>
          <cell r="G1898" t="str">
            <v>中国共产党预备党员</v>
          </cell>
          <cell r="H1898" t="str">
            <v>50023719941020531X</v>
          </cell>
          <cell r="I1898" t="str">
            <v>18428362842</v>
          </cell>
          <cell r="J1898" t="str">
            <v>1379478131@qq.com</v>
          </cell>
          <cell r="K1898" t="str">
            <v>成都理工大学</v>
          </cell>
          <cell r="L1898" t="str">
            <v>一般</v>
          </cell>
          <cell r="M1898" t="str">
            <v>材料科学与工程</v>
          </cell>
          <cell r="N1898">
            <v>2019.7</v>
          </cell>
          <cell r="O1898" t="str">
            <v>材料物理与化学</v>
          </cell>
        </row>
        <row r="1899">
          <cell r="D1899" t="str">
            <v>刘振源</v>
          </cell>
          <cell r="E1899" t="str">
            <v>男</v>
          </cell>
          <cell r="F1899" t="str">
            <v>汉族</v>
          </cell>
          <cell r="G1899" t="str">
            <v>中国共产主义青年团团员</v>
          </cell>
          <cell r="H1899" t="str">
            <v>330424199611090018</v>
          </cell>
          <cell r="I1899" t="str">
            <v>18857385837</v>
          </cell>
          <cell r="J1899" t="str">
            <v>531018372@qq.com</v>
          </cell>
          <cell r="K1899" t="str">
            <v>南昌大学</v>
          </cell>
          <cell r="L1899">
            <v>211</v>
          </cell>
          <cell r="M1899" t="str">
            <v>新能源材料与器件</v>
          </cell>
          <cell r="N1899">
            <v>2019.7</v>
          </cell>
          <cell r="O1899" t="str">
            <v>材料物理与化学</v>
          </cell>
        </row>
        <row r="1900">
          <cell r="D1900" t="str">
            <v>刘尊珂</v>
          </cell>
          <cell r="E1900" t="str">
            <v>男</v>
          </cell>
          <cell r="F1900" t="str">
            <v>汉族</v>
          </cell>
          <cell r="G1900" t="str">
            <v>中国共产主义青年团团员</v>
          </cell>
          <cell r="H1900" t="str">
            <v>372928199611308111</v>
          </cell>
          <cell r="I1900" t="str">
            <v>15054693637</v>
          </cell>
          <cell r="J1900" t="str">
            <v>1727181775@qq.com</v>
          </cell>
          <cell r="K1900" t="str">
            <v>中北大学</v>
          </cell>
          <cell r="L1900" t="str">
            <v>一般</v>
          </cell>
          <cell r="M1900" t="str">
            <v>化学工程与工艺</v>
          </cell>
          <cell r="N1900">
            <v>2019.7</v>
          </cell>
          <cell r="O1900" t="str">
            <v>材料物理与化学</v>
          </cell>
        </row>
        <row r="1901">
          <cell r="D1901" t="str">
            <v>孙楠楠</v>
          </cell>
          <cell r="E1901" t="str">
            <v>女</v>
          </cell>
          <cell r="F1901" t="str">
            <v>汉族</v>
          </cell>
          <cell r="G1901" t="str">
            <v>党员</v>
          </cell>
          <cell r="H1901" t="str">
            <v>410721199701112046</v>
          </cell>
          <cell r="I1901" t="str">
            <v>15902212636</v>
          </cell>
          <cell r="J1901" t="str">
            <v>2330351120@qq.com</v>
          </cell>
          <cell r="K1901" t="str">
            <v>天津工业大学</v>
          </cell>
          <cell r="L1901" t="str">
            <v>双一流学科</v>
          </cell>
          <cell r="M1901" t="str">
            <v>非织造材料与工程</v>
          </cell>
          <cell r="N1901">
            <v>2019.7</v>
          </cell>
          <cell r="O1901" t="str">
            <v>材料物理与化学</v>
          </cell>
        </row>
        <row r="1902">
          <cell r="D1902" t="str">
            <v>徐小萍</v>
          </cell>
          <cell r="E1902" t="str">
            <v>女</v>
          </cell>
          <cell r="F1902" t="str">
            <v>汉族</v>
          </cell>
          <cell r="G1902" t="str">
            <v>中国共产主义青年团团员</v>
          </cell>
          <cell r="H1902" t="str">
            <v>51312319970629042X</v>
          </cell>
          <cell r="I1902" t="str">
            <v>15308161962</v>
          </cell>
          <cell r="J1902" t="str">
            <v>1362811849@qq.com</v>
          </cell>
          <cell r="K1902" t="str">
            <v>西南大学</v>
          </cell>
          <cell r="L1902">
            <v>211</v>
          </cell>
          <cell r="M1902" t="str">
            <v>金属材料工程</v>
          </cell>
          <cell r="N1902">
            <v>2019.7</v>
          </cell>
          <cell r="O1902" t="str">
            <v>材料物理与化学</v>
          </cell>
        </row>
        <row r="1903">
          <cell r="D1903" t="str">
            <v>张恒博</v>
          </cell>
          <cell r="E1903" t="str">
            <v>男</v>
          </cell>
          <cell r="F1903" t="str">
            <v>汉族</v>
          </cell>
          <cell r="G1903" t="str">
            <v>中国共产主义青年团团员</v>
          </cell>
          <cell r="H1903" t="str">
            <v>210302199703281814</v>
          </cell>
          <cell r="I1903" t="str">
            <v>15242820720</v>
          </cell>
          <cell r="J1903" t="str">
            <v>185708512@qq.com</v>
          </cell>
          <cell r="K1903" t="str">
            <v>四川大学</v>
          </cell>
          <cell r="L1903">
            <v>985</v>
          </cell>
          <cell r="M1903" t="str">
            <v>电气工程及其自动化</v>
          </cell>
          <cell r="N1903">
            <v>2019.7</v>
          </cell>
          <cell r="O1903" t="str">
            <v>材料物理与化学</v>
          </cell>
        </row>
        <row r="1904">
          <cell r="D1904" t="str">
            <v>邹顺睿</v>
          </cell>
          <cell r="E1904" t="str">
            <v>男</v>
          </cell>
          <cell r="F1904" t="str">
            <v>汉族</v>
          </cell>
          <cell r="G1904" t="str">
            <v>中国共产主义青年团团员</v>
          </cell>
          <cell r="H1904" t="str">
            <v>350784199612074219</v>
          </cell>
          <cell r="I1904" t="str">
            <v>18877144856</v>
          </cell>
          <cell r="J1904" t="str">
            <v>1554682659@qq.com</v>
          </cell>
          <cell r="K1904" t="str">
            <v>广西大学</v>
          </cell>
          <cell r="L1904">
            <v>211</v>
          </cell>
          <cell r="M1904" t="str">
            <v>无机非金属材料工程</v>
          </cell>
          <cell r="N1904">
            <v>2019.7</v>
          </cell>
          <cell r="O1904" t="str">
            <v>材料物理与化学</v>
          </cell>
        </row>
        <row r="1905">
          <cell r="D1905" t="str">
            <v>胡晓飞</v>
          </cell>
          <cell r="E1905" t="str">
            <v>男</v>
          </cell>
          <cell r="F1905" t="str">
            <v>汉族</v>
          </cell>
          <cell r="G1905" t="str">
            <v>中国共产主义青年团团员</v>
          </cell>
          <cell r="H1905" t="str">
            <v>130427199507220013</v>
          </cell>
          <cell r="K1905" t="str">
            <v>内蒙古大学</v>
          </cell>
          <cell r="L1905">
            <v>211</v>
          </cell>
          <cell r="M1905" t="str">
            <v>材料化学</v>
          </cell>
          <cell r="N1905" t="str">
            <v>201907</v>
          </cell>
          <cell r="O1905" t="str">
            <v>材料物理与化学</v>
          </cell>
        </row>
        <row r="1906">
          <cell r="D1906" t="str">
            <v>应俊峰</v>
          </cell>
          <cell r="E1906" t="str">
            <v>男</v>
          </cell>
          <cell r="F1906" t="str">
            <v>汉族</v>
          </cell>
          <cell r="G1906" t="str">
            <v>中国共产主义青年团团员</v>
          </cell>
          <cell r="H1906" t="str">
            <v>330724199612182412</v>
          </cell>
          <cell r="K1906" t="str">
            <v>杭州电子科技大学</v>
          </cell>
          <cell r="L1906" t="str">
            <v>一般</v>
          </cell>
          <cell r="M1906" t="str">
            <v>材料科学与工程</v>
          </cell>
          <cell r="N1906" t="str">
            <v>201907</v>
          </cell>
          <cell r="O1906" t="str">
            <v>材料物理与化学</v>
          </cell>
        </row>
        <row r="1907">
          <cell r="D1907" t="str">
            <v>陈佳萍</v>
          </cell>
          <cell r="E1907" t="str">
            <v>女</v>
          </cell>
          <cell r="F1907" t="str">
            <v>汉族</v>
          </cell>
          <cell r="G1907" t="str">
            <v>中国共产党预备党员</v>
          </cell>
          <cell r="H1907" t="str">
            <v>330682199605140925</v>
          </cell>
          <cell r="K1907" t="str">
            <v>宁波工程学院</v>
          </cell>
          <cell r="L1907" t="str">
            <v>一般</v>
          </cell>
          <cell r="M1907" t="str">
            <v>应用化学</v>
          </cell>
          <cell r="N1907" t="str">
            <v>201907</v>
          </cell>
          <cell r="O1907" t="str">
            <v>材料物理与化学</v>
          </cell>
        </row>
        <row r="1908">
          <cell r="D1908" t="str">
            <v>王正平</v>
          </cell>
          <cell r="E1908" t="str">
            <v>男</v>
          </cell>
          <cell r="F1908" t="str">
            <v>汉族</v>
          </cell>
          <cell r="G1908" t="str">
            <v>中国共产主义青年团团员</v>
          </cell>
          <cell r="H1908" t="str">
            <v>362330199703136270</v>
          </cell>
          <cell r="K1908" t="str">
            <v>青岛科技大学</v>
          </cell>
          <cell r="L1908" t="str">
            <v>一般</v>
          </cell>
          <cell r="M1908" t="str">
            <v>材料化学</v>
          </cell>
          <cell r="N1908" t="str">
            <v>201907</v>
          </cell>
          <cell r="O1908" t="str">
            <v>材料物理与化学</v>
          </cell>
        </row>
        <row r="1909">
          <cell r="D1909" t="str">
            <v>李晓</v>
          </cell>
          <cell r="E1909" t="str">
            <v>男</v>
          </cell>
          <cell r="F1909" t="str">
            <v>汉族</v>
          </cell>
          <cell r="G1909" t="str">
            <v>中国共产主义青年团团员</v>
          </cell>
          <cell r="H1909" t="str">
            <v>370123199702151036</v>
          </cell>
          <cell r="K1909" t="str">
            <v>青岛大学</v>
          </cell>
          <cell r="L1909" t="str">
            <v>一般</v>
          </cell>
          <cell r="M1909" t="str">
            <v>新能源科学与工程</v>
          </cell>
          <cell r="N1909" t="str">
            <v>201907</v>
          </cell>
          <cell r="O1909" t="str">
            <v>材料物理与化学</v>
          </cell>
        </row>
        <row r="1910">
          <cell r="D1910" t="str">
            <v>丰璇</v>
          </cell>
          <cell r="E1910" t="str">
            <v>女</v>
          </cell>
          <cell r="F1910" t="str">
            <v>汉族</v>
          </cell>
          <cell r="G1910" t="str">
            <v>中国共产主义青年团团员</v>
          </cell>
          <cell r="H1910" t="str">
            <v>42900619981208332X</v>
          </cell>
          <cell r="K1910" t="str">
            <v>武汉理工大学</v>
          </cell>
          <cell r="L1910">
            <v>211</v>
          </cell>
          <cell r="M1910" t="str">
            <v>材料科学与工程</v>
          </cell>
          <cell r="N1910" t="str">
            <v>201907</v>
          </cell>
          <cell r="O1910" t="str">
            <v>材料物理与化学</v>
          </cell>
        </row>
        <row r="1911">
          <cell r="D1911" t="str">
            <v>杜慧</v>
          </cell>
          <cell r="E1911" t="str">
            <v>女</v>
          </cell>
          <cell r="F1911" t="str">
            <v>汉族</v>
          </cell>
          <cell r="G1911" t="str">
            <v>党员</v>
          </cell>
          <cell r="H1911" t="str">
            <v>370724199711066123</v>
          </cell>
          <cell r="K1911" t="str">
            <v>长安大学</v>
          </cell>
          <cell r="L1911">
            <v>211</v>
          </cell>
          <cell r="M1911" t="str">
            <v>化学工程与工艺</v>
          </cell>
          <cell r="N1911" t="str">
            <v>201907</v>
          </cell>
          <cell r="O1911" t="str">
            <v>材料物理与化学</v>
          </cell>
        </row>
        <row r="1912">
          <cell r="D1912" t="str">
            <v>段佳妮</v>
          </cell>
          <cell r="E1912" t="str">
            <v>女</v>
          </cell>
          <cell r="F1912" t="str">
            <v>汉族</v>
          </cell>
          <cell r="G1912" t="str">
            <v>中国共产主义青年团团员</v>
          </cell>
          <cell r="H1912" t="str">
            <v>150207199604183848</v>
          </cell>
          <cell r="I1912" t="str">
            <v>15735659828</v>
          </cell>
          <cell r="J1912" t="str">
            <v>1272216709@qq.com</v>
          </cell>
          <cell r="K1912" t="str">
            <v>中北大学</v>
          </cell>
          <cell r="L1912" t="str">
            <v>一般</v>
          </cell>
          <cell r="M1912" t="str">
            <v>化学工程与工艺</v>
          </cell>
          <cell r="N1912">
            <v>2019.7</v>
          </cell>
          <cell r="O1912" t="str">
            <v>材料工程</v>
          </cell>
        </row>
        <row r="1913">
          <cell r="D1913" t="str">
            <v>李鹏云</v>
          </cell>
          <cell r="E1913" t="str">
            <v>男</v>
          </cell>
          <cell r="F1913" t="str">
            <v>汉族</v>
          </cell>
          <cell r="G1913" t="str">
            <v>中国共产党预备党员</v>
          </cell>
          <cell r="H1913" t="str">
            <v>140524199706192033</v>
          </cell>
          <cell r="K1913" t="str">
            <v>中北大学</v>
          </cell>
          <cell r="L1913" t="str">
            <v>一般</v>
          </cell>
          <cell r="M1913" t="str">
            <v>复合材料与工程</v>
          </cell>
          <cell r="N1913" t="str">
            <v>201907</v>
          </cell>
          <cell r="O1913" t="str">
            <v>化学工程</v>
          </cell>
        </row>
        <row r="1914">
          <cell r="D1914" t="str">
            <v>卜默然</v>
          </cell>
          <cell r="E1914" t="str">
            <v>男</v>
          </cell>
          <cell r="F1914" t="str">
            <v>汉族</v>
          </cell>
          <cell r="G1914" t="str">
            <v>中国共产主义青年团团员</v>
          </cell>
          <cell r="H1914" t="str">
            <v>232321199607202914</v>
          </cell>
          <cell r="K1914" t="str">
            <v>哈尔滨工业大学</v>
          </cell>
          <cell r="L1914">
            <v>985</v>
          </cell>
          <cell r="M1914" t="str">
            <v>工程力学</v>
          </cell>
          <cell r="N1914" t="str">
            <v>201806</v>
          </cell>
          <cell r="O1914" t="str">
            <v>材料工程</v>
          </cell>
        </row>
        <row r="1915">
          <cell r="D1915" t="str">
            <v>王鑫鹏</v>
          </cell>
          <cell r="E1915" t="str">
            <v>男</v>
          </cell>
          <cell r="F1915" t="str">
            <v>汉族</v>
          </cell>
          <cell r="G1915" t="str">
            <v>中国共产主义青年团团员</v>
          </cell>
          <cell r="H1915" t="str">
            <v>362229199612060214</v>
          </cell>
          <cell r="K1915" t="str">
            <v>南京理工大学</v>
          </cell>
          <cell r="L1915">
            <v>211</v>
          </cell>
          <cell r="M1915" t="str">
            <v>材料物理，材料类</v>
          </cell>
          <cell r="N1915" t="str">
            <v>201907</v>
          </cell>
          <cell r="O1915" t="str">
            <v>材料工程</v>
          </cell>
        </row>
        <row r="1916">
          <cell r="D1916" t="str">
            <v>陈李栋</v>
          </cell>
          <cell r="E1916" t="str">
            <v>男</v>
          </cell>
          <cell r="F1916" t="str">
            <v>汉族</v>
          </cell>
          <cell r="G1916" t="str">
            <v>中国共产主义青年团团员</v>
          </cell>
          <cell r="H1916" t="str">
            <v>330227199802242019</v>
          </cell>
          <cell r="K1916" t="str">
            <v>南京理工大学</v>
          </cell>
          <cell r="L1916">
            <v>211</v>
          </cell>
          <cell r="M1916" t="str">
            <v>材料物理</v>
          </cell>
          <cell r="N1916" t="str">
            <v>201907</v>
          </cell>
          <cell r="O1916" t="str">
            <v>材料工程</v>
          </cell>
        </row>
        <row r="1917">
          <cell r="D1917" t="str">
            <v>陈卫</v>
          </cell>
          <cell r="E1917" t="str">
            <v>男</v>
          </cell>
          <cell r="F1917" t="str">
            <v>汉族</v>
          </cell>
          <cell r="G1917" t="str">
            <v>中国共产主义青年团团员</v>
          </cell>
          <cell r="H1917" t="str">
            <v>342623199701274433</v>
          </cell>
          <cell r="K1917" t="str">
            <v>南京理工大学</v>
          </cell>
          <cell r="L1917">
            <v>211</v>
          </cell>
          <cell r="M1917" t="str">
            <v>材料物理</v>
          </cell>
          <cell r="N1917" t="str">
            <v>201907</v>
          </cell>
          <cell r="O1917" t="str">
            <v>材料工程</v>
          </cell>
        </row>
        <row r="1918">
          <cell r="D1918" t="str">
            <v>姜晗洲</v>
          </cell>
          <cell r="E1918" t="str">
            <v>男</v>
          </cell>
          <cell r="F1918" t="str">
            <v>汉族</v>
          </cell>
          <cell r="G1918" t="str">
            <v>中国共产主义青年团团员</v>
          </cell>
          <cell r="H1918" t="str">
            <v>320483199704180213</v>
          </cell>
          <cell r="K1918" t="str">
            <v>南京工业大学</v>
          </cell>
          <cell r="L1918" t="str">
            <v>一般</v>
          </cell>
          <cell r="M1918" t="str">
            <v>高分子材料与工程</v>
          </cell>
          <cell r="N1918" t="str">
            <v>201907</v>
          </cell>
          <cell r="O1918" t="str">
            <v>化学工程</v>
          </cell>
        </row>
        <row r="1919">
          <cell r="D1919" t="str">
            <v>徐振宇</v>
          </cell>
          <cell r="E1919" t="str">
            <v>男</v>
          </cell>
          <cell r="F1919" t="str">
            <v>汉族</v>
          </cell>
          <cell r="G1919" t="str">
            <v>中国共产党预备党员</v>
          </cell>
          <cell r="H1919" t="str">
            <v>37083019970628521X</v>
          </cell>
          <cell r="K1919" t="str">
            <v>江南大学</v>
          </cell>
          <cell r="L1919">
            <v>211</v>
          </cell>
          <cell r="M1919" t="str">
            <v>高分子材料与工程</v>
          </cell>
          <cell r="N1919" t="str">
            <v>201907</v>
          </cell>
          <cell r="O1919" t="str">
            <v>材料工程</v>
          </cell>
        </row>
        <row r="1920">
          <cell r="D1920" t="str">
            <v>郭锡双</v>
          </cell>
          <cell r="E1920" t="str">
            <v>男</v>
          </cell>
          <cell r="F1920" t="str">
            <v>汉族</v>
          </cell>
          <cell r="G1920" t="str">
            <v>中国共产主义青年团团员</v>
          </cell>
          <cell r="H1920" t="str">
            <v>362321199610062456</v>
          </cell>
          <cell r="K1920" t="str">
            <v>中国矿业大学</v>
          </cell>
          <cell r="L1920">
            <v>211</v>
          </cell>
          <cell r="M1920" t="str">
            <v>材料科学与工程</v>
          </cell>
          <cell r="N1920" t="str">
            <v>201906</v>
          </cell>
          <cell r="O1920" t="str">
            <v>材料工程</v>
          </cell>
        </row>
        <row r="1921">
          <cell r="D1921" t="str">
            <v>祁宇星</v>
          </cell>
          <cell r="E1921" t="str">
            <v>男</v>
          </cell>
          <cell r="F1921" t="str">
            <v>汉族</v>
          </cell>
          <cell r="G1921" t="str">
            <v>中国共产主义青年团团员</v>
          </cell>
          <cell r="H1921" t="str">
            <v>320923199701066918</v>
          </cell>
          <cell r="K1921" t="str">
            <v>徐州工程学院</v>
          </cell>
          <cell r="L1921" t="str">
            <v>一般</v>
          </cell>
          <cell r="M1921" t="str">
            <v>材料成型及控制工程</v>
          </cell>
          <cell r="N1921" t="str">
            <v>201907</v>
          </cell>
          <cell r="O1921" t="str">
            <v>材料工程</v>
          </cell>
        </row>
        <row r="1922">
          <cell r="D1922" t="str">
            <v>缪仁杰</v>
          </cell>
          <cell r="E1922" t="str">
            <v>男</v>
          </cell>
          <cell r="F1922" t="str">
            <v>汉族</v>
          </cell>
          <cell r="G1922" t="str">
            <v>中国共产主义青年团团员</v>
          </cell>
          <cell r="H1922" t="str">
            <v>330327199708192874</v>
          </cell>
          <cell r="K1922" t="str">
            <v>南通大学</v>
          </cell>
          <cell r="L1922" t="str">
            <v>一般</v>
          </cell>
          <cell r="M1922" t="str">
            <v>高分子材料与工程</v>
          </cell>
          <cell r="N1922" t="str">
            <v>201907</v>
          </cell>
          <cell r="O1922" t="str">
            <v>材料工程</v>
          </cell>
        </row>
        <row r="1923">
          <cell r="D1923" t="str">
            <v>朱颜柳</v>
          </cell>
          <cell r="E1923" t="str">
            <v>男</v>
          </cell>
          <cell r="F1923" t="str">
            <v>汉族</v>
          </cell>
          <cell r="G1923" t="str">
            <v>群众</v>
          </cell>
          <cell r="H1923" t="str">
            <v>421022199508242456</v>
          </cell>
          <cell r="K1923" t="str">
            <v>武汉理工大学</v>
          </cell>
          <cell r="L1923">
            <v>211</v>
          </cell>
          <cell r="M1923" t="str">
            <v>化学工程与工艺</v>
          </cell>
          <cell r="N1923" t="str">
            <v>201606</v>
          </cell>
          <cell r="O1923" t="str">
            <v>化学工程</v>
          </cell>
        </row>
        <row r="1924">
          <cell r="D1924" t="str">
            <v>李超磊</v>
          </cell>
          <cell r="E1924" t="str">
            <v>男</v>
          </cell>
          <cell r="F1924" t="str">
            <v>汉族</v>
          </cell>
          <cell r="G1924" t="str">
            <v>中国共产主义青年团团员</v>
          </cell>
          <cell r="H1924" t="str">
            <v>330482199412241518</v>
          </cell>
          <cell r="K1924" t="str">
            <v>南京财经大学</v>
          </cell>
          <cell r="L1924" t="str">
            <v>一般</v>
          </cell>
          <cell r="M1924" t="str">
            <v>应用化学</v>
          </cell>
          <cell r="N1924" t="str">
            <v>201806</v>
          </cell>
          <cell r="O1924" t="str">
            <v>化学工程</v>
          </cell>
        </row>
        <row r="1925">
          <cell r="D1925" t="str">
            <v>何雪璐</v>
          </cell>
          <cell r="E1925" t="str">
            <v>女</v>
          </cell>
          <cell r="F1925" t="str">
            <v>汉族</v>
          </cell>
          <cell r="G1925" t="str">
            <v>党员</v>
          </cell>
          <cell r="H1925" t="str">
            <v>330226199610241920</v>
          </cell>
          <cell r="K1925" t="str">
            <v>绍兴文理学院</v>
          </cell>
          <cell r="L1925" t="str">
            <v>一般</v>
          </cell>
          <cell r="M1925" t="str">
            <v>高分子材料与工程</v>
          </cell>
          <cell r="N1925" t="str">
            <v>201907</v>
          </cell>
          <cell r="O1925" t="str">
            <v>材料工程</v>
          </cell>
        </row>
        <row r="1926">
          <cell r="D1926" t="str">
            <v>邵迎春</v>
          </cell>
          <cell r="E1926" t="str">
            <v>男</v>
          </cell>
          <cell r="F1926" t="str">
            <v>汉族</v>
          </cell>
          <cell r="G1926" t="str">
            <v>中国共产主义青年团团员</v>
          </cell>
          <cell r="H1926" t="str">
            <v>340321199612156215</v>
          </cell>
          <cell r="K1926" t="str">
            <v>安徽工业大学</v>
          </cell>
          <cell r="L1926" t="str">
            <v>一般</v>
          </cell>
          <cell r="M1926" t="str">
            <v>高分子材料与工程</v>
          </cell>
          <cell r="N1926" t="str">
            <v>201907</v>
          </cell>
          <cell r="O1926" t="str">
            <v>材料工程</v>
          </cell>
        </row>
        <row r="1927">
          <cell r="D1927" t="str">
            <v>李皓然</v>
          </cell>
          <cell r="E1927" t="str">
            <v>男</v>
          </cell>
          <cell r="F1927" t="str">
            <v>汉族</v>
          </cell>
          <cell r="G1927" t="str">
            <v>中国共产主义青年团团员</v>
          </cell>
          <cell r="H1927" t="str">
            <v>370203199704290312</v>
          </cell>
          <cell r="K1927" t="str">
            <v>合肥工业大学</v>
          </cell>
          <cell r="L1927">
            <v>211</v>
          </cell>
          <cell r="M1927" t="str">
            <v>化学工程与工艺</v>
          </cell>
          <cell r="N1927" t="str">
            <v>201907</v>
          </cell>
          <cell r="O1927" t="str">
            <v>材料工程</v>
          </cell>
        </row>
        <row r="1928">
          <cell r="D1928" t="str">
            <v>刘翔</v>
          </cell>
          <cell r="E1928" t="str">
            <v>男</v>
          </cell>
          <cell r="F1928" t="str">
            <v>汉族</v>
          </cell>
          <cell r="G1928" t="str">
            <v>中国共产主义青年团团员</v>
          </cell>
          <cell r="H1928" t="str">
            <v>360782199611283018</v>
          </cell>
          <cell r="K1928" t="str">
            <v>合肥工业大学</v>
          </cell>
          <cell r="L1928">
            <v>211</v>
          </cell>
          <cell r="M1928" t="str">
            <v>化学工程与工艺</v>
          </cell>
          <cell r="N1928" t="str">
            <v>201907</v>
          </cell>
          <cell r="O1928" t="str">
            <v>材料工程</v>
          </cell>
        </row>
        <row r="1929">
          <cell r="D1929" t="str">
            <v>黄昱鑫</v>
          </cell>
          <cell r="E1929" t="str">
            <v>男</v>
          </cell>
          <cell r="F1929" t="str">
            <v>汉族</v>
          </cell>
          <cell r="G1929" t="str">
            <v>中国共产主义青年团团员</v>
          </cell>
          <cell r="H1929" t="str">
            <v>510182199611250094</v>
          </cell>
          <cell r="K1929" t="str">
            <v>合肥工业大学</v>
          </cell>
          <cell r="L1929">
            <v>211</v>
          </cell>
          <cell r="M1929" t="str">
            <v>新能源材料与器件</v>
          </cell>
          <cell r="N1929" t="str">
            <v>201907</v>
          </cell>
          <cell r="O1929" t="str">
            <v>材料工程</v>
          </cell>
        </row>
        <row r="1930">
          <cell r="D1930" t="str">
            <v>王雪梅</v>
          </cell>
          <cell r="E1930" t="str">
            <v>女</v>
          </cell>
          <cell r="F1930" t="str">
            <v>汉族</v>
          </cell>
          <cell r="G1930" t="str">
            <v>中国共产主义青年团团员</v>
          </cell>
          <cell r="H1930" t="str">
            <v>342422199803306742</v>
          </cell>
          <cell r="K1930" t="str">
            <v>安徽大学</v>
          </cell>
          <cell r="L1930">
            <v>211</v>
          </cell>
          <cell r="M1930" t="str">
            <v>新能源材料与器件</v>
          </cell>
          <cell r="N1930" t="str">
            <v>201907</v>
          </cell>
          <cell r="O1930" t="str">
            <v>材料工程</v>
          </cell>
        </row>
        <row r="1931">
          <cell r="D1931" t="str">
            <v>阮海涛</v>
          </cell>
          <cell r="E1931" t="str">
            <v>男</v>
          </cell>
          <cell r="F1931" t="str">
            <v>汉族</v>
          </cell>
          <cell r="G1931" t="str">
            <v>中国共产党预备党员</v>
          </cell>
          <cell r="H1931" t="str">
            <v>33048219961020091X</v>
          </cell>
          <cell r="K1931" t="str">
            <v>合肥工业大学</v>
          </cell>
          <cell r="L1931">
            <v>211</v>
          </cell>
          <cell r="M1931" t="str">
            <v>材料成型及控制工程</v>
          </cell>
          <cell r="N1931" t="str">
            <v>201906</v>
          </cell>
          <cell r="O1931" t="str">
            <v>材料工程</v>
          </cell>
        </row>
        <row r="1932">
          <cell r="D1932" t="str">
            <v>蔡加远</v>
          </cell>
          <cell r="E1932" t="str">
            <v>男</v>
          </cell>
          <cell r="F1932" t="str">
            <v>汉族</v>
          </cell>
          <cell r="G1932" t="str">
            <v>中国共产主义青年团团员</v>
          </cell>
          <cell r="H1932" t="str">
            <v>331004199611241211</v>
          </cell>
          <cell r="K1932" t="str">
            <v>合肥工业大学</v>
          </cell>
          <cell r="L1932">
            <v>211</v>
          </cell>
          <cell r="M1932" t="str">
            <v>高分子材料与工程</v>
          </cell>
          <cell r="N1932" t="str">
            <v>201907</v>
          </cell>
          <cell r="O1932" t="str">
            <v>化学工程</v>
          </cell>
        </row>
        <row r="1933">
          <cell r="D1933" t="str">
            <v>施晓瑭</v>
          </cell>
          <cell r="E1933" t="str">
            <v>女</v>
          </cell>
          <cell r="F1933" t="str">
            <v>汉族</v>
          </cell>
          <cell r="G1933" t="str">
            <v>中国共产党预备党员</v>
          </cell>
          <cell r="H1933" t="str">
            <v>350784199704281020</v>
          </cell>
          <cell r="K1933" t="str">
            <v>华侨大学</v>
          </cell>
          <cell r="L1933" t="str">
            <v>一般</v>
          </cell>
          <cell r="M1933" t="str">
            <v>材料化学</v>
          </cell>
          <cell r="N1933" t="str">
            <v>201907</v>
          </cell>
          <cell r="O1933" t="str">
            <v>材料工程</v>
          </cell>
        </row>
        <row r="1934">
          <cell r="D1934" t="str">
            <v>王艺范</v>
          </cell>
          <cell r="E1934" t="str">
            <v>女</v>
          </cell>
          <cell r="F1934" t="str">
            <v>汉族</v>
          </cell>
          <cell r="G1934" t="str">
            <v>党员</v>
          </cell>
          <cell r="H1934" t="str">
            <v>142602199705271046</v>
          </cell>
          <cell r="K1934" t="str">
            <v>南昌大学</v>
          </cell>
          <cell r="L1934">
            <v>211</v>
          </cell>
          <cell r="M1934" t="str">
            <v>材料科学与工程</v>
          </cell>
          <cell r="N1934" t="str">
            <v>201907</v>
          </cell>
          <cell r="O1934" t="str">
            <v>材料工程</v>
          </cell>
        </row>
        <row r="1935">
          <cell r="D1935" t="str">
            <v>汪仕宇</v>
          </cell>
          <cell r="E1935" t="str">
            <v>男</v>
          </cell>
          <cell r="F1935" t="str">
            <v>汉族</v>
          </cell>
          <cell r="G1935" t="str">
            <v>中国共产主义青年团团员</v>
          </cell>
          <cell r="H1935" t="str">
            <v>360430199508012313</v>
          </cell>
          <cell r="K1935" t="str">
            <v>南昌大学</v>
          </cell>
          <cell r="L1935">
            <v>211</v>
          </cell>
          <cell r="M1935" t="str">
            <v>机械设计制造及其自动化</v>
          </cell>
          <cell r="N1935" t="str">
            <v>201807</v>
          </cell>
          <cell r="O1935" t="str">
            <v>机械工程</v>
          </cell>
        </row>
        <row r="1936">
          <cell r="D1936" t="str">
            <v>石子涛</v>
          </cell>
          <cell r="E1936" t="str">
            <v>男</v>
          </cell>
          <cell r="F1936" t="str">
            <v>汉族</v>
          </cell>
          <cell r="G1936" t="str">
            <v>中国共产主义青年团团员</v>
          </cell>
          <cell r="H1936" t="str">
            <v>372324199609060331</v>
          </cell>
          <cell r="K1936" t="str">
            <v>济南大学</v>
          </cell>
          <cell r="L1936" t="str">
            <v>一般</v>
          </cell>
          <cell r="M1936" t="str">
            <v>材料科学与工程</v>
          </cell>
          <cell r="N1936" t="str">
            <v>201906</v>
          </cell>
          <cell r="O1936" t="str">
            <v>材料工程</v>
          </cell>
        </row>
        <row r="1937">
          <cell r="D1937" t="str">
            <v>张书涛</v>
          </cell>
          <cell r="E1937" t="str">
            <v>男</v>
          </cell>
          <cell r="F1937" t="str">
            <v>汉族</v>
          </cell>
          <cell r="G1937" t="str">
            <v>中国共产党预备党员</v>
          </cell>
          <cell r="H1937" t="str">
            <v>371522199711241312</v>
          </cell>
          <cell r="K1937" t="str">
            <v>中国石油大学(华东)</v>
          </cell>
          <cell r="L1937">
            <v>985</v>
          </cell>
          <cell r="M1937" t="str">
            <v>材料化学</v>
          </cell>
          <cell r="N1937" t="str">
            <v>201907</v>
          </cell>
          <cell r="O1937" t="str">
            <v>材料工程</v>
          </cell>
        </row>
        <row r="1938">
          <cell r="D1938" t="str">
            <v>闫圣国</v>
          </cell>
          <cell r="E1938" t="str">
            <v>男</v>
          </cell>
          <cell r="F1938" t="str">
            <v>汉族</v>
          </cell>
          <cell r="G1938" t="str">
            <v>中国共产主义青年团团员</v>
          </cell>
          <cell r="H1938" t="str">
            <v>371311199703073136</v>
          </cell>
          <cell r="K1938" t="str">
            <v>青岛科技大学</v>
          </cell>
          <cell r="L1938" t="str">
            <v>一般</v>
          </cell>
          <cell r="M1938" t="str">
            <v>复合材料与工程</v>
          </cell>
          <cell r="N1938" t="str">
            <v>201907</v>
          </cell>
          <cell r="O1938" t="str">
            <v>化学工程</v>
          </cell>
        </row>
        <row r="1939">
          <cell r="D1939" t="str">
            <v>封宏志</v>
          </cell>
          <cell r="E1939" t="str">
            <v>男</v>
          </cell>
          <cell r="F1939" t="str">
            <v>汉族</v>
          </cell>
          <cell r="G1939" t="str">
            <v>中国共产主义青年团团员</v>
          </cell>
          <cell r="H1939" t="str">
            <v>371121199610141218</v>
          </cell>
          <cell r="K1939" t="str">
            <v>青岛科技大学</v>
          </cell>
          <cell r="L1939" t="str">
            <v>一般</v>
          </cell>
          <cell r="M1939" t="str">
            <v>复合材料与工程</v>
          </cell>
          <cell r="N1939" t="str">
            <v>201907</v>
          </cell>
          <cell r="O1939" t="str">
            <v>化学工程</v>
          </cell>
        </row>
        <row r="1940">
          <cell r="D1940" t="str">
            <v>王国庆</v>
          </cell>
          <cell r="E1940" t="str">
            <v>男</v>
          </cell>
          <cell r="F1940" t="str">
            <v>汉族</v>
          </cell>
          <cell r="G1940" t="str">
            <v>中国共产主义青年团团员</v>
          </cell>
          <cell r="H1940" t="str">
            <v>370829199509116235</v>
          </cell>
          <cell r="K1940" t="str">
            <v>青岛科技大学</v>
          </cell>
          <cell r="L1940" t="str">
            <v>一般</v>
          </cell>
          <cell r="M1940" t="str">
            <v>复合材料与工程</v>
          </cell>
          <cell r="N1940" t="str">
            <v>201907</v>
          </cell>
          <cell r="O1940" t="str">
            <v>化学工程</v>
          </cell>
        </row>
        <row r="1941">
          <cell r="D1941" t="str">
            <v>宋子恒</v>
          </cell>
          <cell r="E1941" t="str">
            <v>男</v>
          </cell>
          <cell r="F1941" t="str">
            <v>汉族</v>
          </cell>
          <cell r="G1941" t="str">
            <v>中国共产主义青年团团员</v>
          </cell>
          <cell r="H1941" t="str">
            <v>340621199606203237</v>
          </cell>
          <cell r="K1941" t="str">
            <v>青岛科技大学</v>
          </cell>
          <cell r="L1941" t="str">
            <v>一般</v>
          </cell>
          <cell r="M1941" t="str">
            <v>材料化学</v>
          </cell>
          <cell r="N1941" t="str">
            <v>201907</v>
          </cell>
          <cell r="O1941" t="str">
            <v>材料工程</v>
          </cell>
        </row>
        <row r="1942">
          <cell r="D1942" t="str">
            <v>彭雨</v>
          </cell>
          <cell r="E1942" t="str">
            <v>女</v>
          </cell>
          <cell r="F1942" t="str">
            <v>汉族</v>
          </cell>
          <cell r="G1942" t="str">
            <v>中国共产主义青年团团员</v>
          </cell>
          <cell r="H1942" t="str">
            <v>371322199709153822</v>
          </cell>
          <cell r="K1942" t="str">
            <v>青岛科技大学</v>
          </cell>
          <cell r="L1942" t="str">
            <v>一般</v>
          </cell>
          <cell r="M1942" t="str">
            <v>高分子材料与工程</v>
          </cell>
          <cell r="N1942" t="str">
            <v>201907</v>
          </cell>
          <cell r="O1942" t="str">
            <v>化学工程</v>
          </cell>
        </row>
        <row r="1943">
          <cell r="D1943" t="str">
            <v>范昕</v>
          </cell>
          <cell r="E1943" t="str">
            <v>女</v>
          </cell>
          <cell r="F1943" t="str">
            <v>汉族</v>
          </cell>
          <cell r="G1943" t="str">
            <v>中国共产主义青年团团员</v>
          </cell>
          <cell r="H1943" t="str">
            <v>37232319970116062X</v>
          </cell>
          <cell r="K1943" t="str">
            <v>青岛理工大学</v>
          </cell>
          <cell r="L1943" t="str">
            <v>一般</v>
          </cell>
          <cell r="M1943" t="str">
            <v>材料科学与工程</v>
          </cell>
          <cell r="N1943" t="str">
            <v>201907</v>
          </cell>
          <cell r="O1943" t="str">
            <v>材料工程</v>
          </cell>
        </row>
        <row r="1944">
          <cell r="D1944" t="str">
            <v>张延生</v>
          </cell>
          <cell r="E1944" t="str">
            <v>男</v>
          </cell>
          <cell r="F1944" t="str">
            <v>汉族</v>
          </cell>
          <cell r="G1944" t="str">
            <v>中国共产主义青年团团员</v>
          </cell>
          <cell r="H1944" t="str">
            <v>37010519970502411X</v>
          </cell>
          <cell r="K1944" t="str">
            <v>青岛科技大学</v>
          </cell>
          <cell r="L1944" t="str">
            <v>一般</v>
          </cell>
          <cell r="M1944" t="str">
            <v>高分子材料与工程</v>
          </cell>
          <cell r="N1944" t="str">
            <v>201907</v>
          </cell>
          <cell r="O1944" t="str">
            <v>化学工程</v>
          </cell>
        </row>
        <row r="1945">
          <cell r="D1945" t="str">
            <v>马腾飞</v>
          </cell>
          <cell r="E1945" t="str">
            <v>男</v>
          </cell>
          <cell r="F1945" t="str">
            <v>汉族</v>
          </cell>
          <cell r="G1945" t="str">
            <v>中国共产主义青年团团员</v>
          </cell>
          <cell r="H1945" t="str">
            <v>371324199606100034</v>
          </cell>
          <cell r="K1945" t="str">
            <v>山东理工大学</v>
          </cell>
          <cell r="L1945" t="str">
            <v>一般</v>
          </cell>
          <cell r="M1945" t="str">
            <v>材料化学</v>
          </cell>
          <cell r="N1945" t="str">
            <v>201907</v>
          </cell>
          <cell r="O1945" t="str">
            <v>材料工程</v>
          </cell>
        </row>
        <row r="1946">
          <cell r="D1946" t="str">
            <v>高涵</v>
          </cell>
          <cell r="E1946" t="str">
            <v>女</v>
          </cell>
          <cell r="F1946" t="str">
            <v>汉族</v>
          </cell>
          <cell r="G1946" t="str">
            <v>中国共产主义青年团团员</v>
          </cell>
          <cell r="H1946" t="str">
            <v>370612199512232028</v>
          </cell>
          <cell r="K1946" t="str">
            <v>青岛大学</v>
          </cell>
          <cell r="L1946" t="str">
            <v>一般</v>
          </cell>
          <cell r="M1946" t="str">
            <v>高分子材料与工程</v>
          </cell>
          <cell r="N1946" t="str">
            <v>201806</v>
          </cell>
          <cell r="O1946" t="str">
            <v>材料工程</v>
          </cell>
        </row>
        <row r="1947">
          <cell r="D1947" t="str">
            <v>邬尔啸</v>
          </cell>
          <cell r="E1947" t="str">
            <v>男</v>
          </cell>
          <cell r="F1947" t="str">
            <v>汉族</v>
          </cell>
          <cell r="G1947" t="str">
            <v>中国共产主义青年团团员</v>
          </cell>
          <cell r="H1947" t="str">
            <v>330227199610062718</v>
          </cell>
          <cell r="K1947" t="str">
            <v>烟台大学</v>
          </cell>
          <cell r="L1947" t="str">
            <v>一般</v>
          </cell>
          <cell r="M1947" t="str">
            <v>应用化学</v>
          </cell>
          <cell r="N1947" t="str">
            <v>201906</v>
          </cell>
          <cell r="O1947" t="str">
            <v>材料工程</v>
          </cell>
        </row>
        <row r="1948">
          <cell r="D1948" t="str">
            <v>殷小东</v>
          </cell>
          <cell r="E1948" t="str">
            <v>男</v>
          </cell>
          <cell r="F1948" t="str">
            <v>汉族</v>
          </cell>
          <cell r="G1948" t="str">
            <v>中国共产主义青年团团员</v>
          </cell>
          <cell r="H1948" t="str">
            <v>411521199611242517</v>
          </cell>
          <cell r="K1948" t="str">
            <v>郑州大学</v>
          </cell>
          <cell r="L1948">
            <v>211</v>
          </cell>
          <cell r="M1948" t="str">
            <v>材料化学</v>
          </cell>
          <cell r="N1948" t="str">
            <v>201907</v>
          </cell>
          <cell r="O1948" t="str">
            <v>化学工程</v>
          </cell>
        </row>
        <row r="1949">
          <cell r="D1949" t="str">
            <v>陈家和</v>
          </cell>
          <cell r="E1949" t="str">
            <v>男</v>
          </cell>
          <cell r="F1949" t="str">
            <v>汉族</v>
          </cell>
          <cell r="G1949" t="str">
            <v>中国共产主义青年团团员</v>
          </cell>
          <cell r="H1949" t="str">
            <v>440681199703135934</v>
          </cell>
          <cell r="K1949" t="str">
            <v>中国地质大学(武汉)</v>
          </cell>
          <cell r="L1949">
            <v>211</v>
          </cell>
          <cell r="M1949" t="str">
            <v>应用化学</v>
          </cell>
          <cell r="N1949" t="str">
            <v>201907</v>
          </cell>
          <cell r="O1949" t="str">
            <v>材料工程</v>
          </cell>
        </row>
        <row r="1950">
          <cell r="D1950" t="str">
            <v>袁媛</v>
          </cell>
          <cell r="E1950" t="str">
            <v>女</v>
          </cell>
          <cell r="F1950" t="str">
            <v>汉族</v>
          </cell>
          <cell r="G1950" t="str">
            <v>中国共产党预备党员</v>
          </cell>
          <cell r="H1950" t="str">
            <v>500233199702056920</v>
          </cell>
          <cell r="K1950" t="str">
            <v>重庆理工大学</v>
          </cell>
          <cell r="L1950" t="str">
            <v>一般</v>
          </cell>
          <cell r="M1950" t="str">
            <v>材料科学与工程</v>
          </cell>
          <cell r="N1950" t="str">
            <v>201907</v>
          </cell>
          <cell r="O1950" t="str">
            <v>材料工程</v>
          </cell>
        </row>
        <row r="1951">
          <cell r="D1951" t="str">
            <v>刘浩</v>
          </cell>
          <cell r="E1951" t="str">
            <v>男</v>
          </cell>
          <cell r="F1951" t="str">
            <v>汉族</v>
          </cell>
          <cell r="G1951" t="str">
            <v>中国共产主义青年团团员</v>
          </cell>
          <cell r="H1951" t="str">
            <v>511623199607182031</v>
          </cell>
          <cell r="K1951" t="str">
            <v>成都理工大学</v>
          </cell>
          <cell r="L1951" t="str">
            <v>一般</v>
          </cell>
          <cell r="M1951" t="str">
            <v>化学工程与工艺</v>
          </cell>
          <cell r="N1951" t="str">
            <v>201806</v>
          </cell>
          <cell r="O1951" t="str">
            <v>材料工程</v>
          </cell>
        </row>
        <row r="1952">
          <cell r="D1952" t="str">
            <v>董道杰</v>
          </cell>
          <cell r="E1952" t="str">
            <v>男</v>
          </cell>
          <cell r="F1952" t="str">
            <v>汉族</v>
          </cell>
          <cell r="G1952" t="str">
            <v>中国共产主义青年团团员</v>
          </cell>
          <cell r="H1952" t="str">
            <v>410821199708262018</v>
          </cell>
          <cell r="K1952" t="str">
            <v>兰州大学</v>
          </cell>
          <cell r="L1952">
            <v>985</v>
          </cell>
          <cell r="M1952" t="str">
            <v>应用化学</v>
          </cell>
          <cell r="N1952" t="str">
            <v>201906</v>
          </cell>
          <cell r="O1952" t="str">
            <v>材料工程</v>
          </cell>
        </row>
        <row r="1953">
          <cell r="D1953" t="str">
            <v>徐宁远</v>
          </cell>
          <cell r="E1953" t="str">
            <v>男</v>
          </cell>
          <cell r="F1953" t="str">
            <v>汉族</v>
          </cell>
          <cell r="G1953" t="str">
            <v>中国共产主义青年团团员</v>
          </cell>
          <cell r="H1953" t="str">
            <v>330226199611113672</v>
          </cell>
          <cell r="K1953" t="str">
            <v>湖南大学</v>
          </cell>
          <cell r="L1953">
            <v>985</v>
          </cell>
          <cell r="M1953" t="str">
            <v>热能与动力工程</v>
          </cell>
          <cell r="N1953" t="str">
            <v>201907</v>
          </cell>
          <cell r="O1953" t="str">
            <v>机械工程</v>
          </cell>
        </row>
        <row r="1954">
          <cell r="D1954" t="str">
            <v>郁帅</v>
          </cell>
          <cell r="E1954" t="str">
            <v>男</v>
          </cell>
          <cell r="F1954" t="str">
            <v>汉族</v>
          </cell>
          <cell r="G1954" t="str">
            <v>中国共产主义青年团团员</v>
          </cell>
          <cell r="H1954" t="str">
            <v>330206199611015719</v>
          </cell>
          <cell r="K1954" t="str">
            <v>太原理工大学</v>
          </cell>
          <cell r="L1954">
            <v>211</v>
          </cell>
          <cell r="M1954" t="str">
            <v>机械设计制造及其自动化</v>
          </cell>
          <cell r="N1954" t="str">
            <v>201907</v>
          </cell>
          <cell r="O1954" t="str">
            <v>机械工程</v>
          </cell>
        </row>
        <row r="1955">
          <cell r="D1955" t="str">
            <v>杨鑫</v>
          </cell>
          <cell r="E1955" t="str">
            <v>男</v>
          </cell>
          <cell r="F1955" t="str">
            <v>汉族</v>
          </cell>
          <cell r="G1955" t="str">
            <v>中国共产主义青年团团员</v>
          </cell>
          <cell r="H1955" t="str">
            <v>142225199705121016</v>
          </cell>
          <cell r="K1955" t="str">
            <v>南京航空航天大学</v>
          </cell>
          <cell r="L1955">
            <v>211</v>
          </cell>
          <cell r="M1955" t="str">
            <v>机械工程及自动化</v>
          </cell>
          <cell r="N1955" t="str">
            <v>201907</v>
          </cell>
          <cell r="O1955" t="str">
            <v>机械工程</v>
          </cell>
        </row>
        <row r="1956">
          <cell r="D1956" t="str">
            <v>裴天佑</v>
          </cell>
          <cell r="E1956" t="str">
            <v>男</v>
          </cell>
          <cell r="F1956" t="str">
            <v>汉族</v>
          </cell>
          <cell r="G1956" t="str">
            <v>党员</v>
          </cell>
          <cell r="H1956" t="str">
            <v>13060219960820063X</v>
          </cell>
          <cell r="K1956" t="str">
            <v>长安大学</v>
          </cell>
          <cell r="L1956">
            <v>211</v>
          </cell>
          <cell r="M1956" t="str">
            <v>车辆工程</v>
          </cell>
          <cell r="N1956" t="str">
            <v>201907</v>
          </cell>
          <cell r="O1956" t="str">
            <v>机械工程</v>
          </cell>
        </row>
        <row r="1957">
          <cell r="D1957" t="str">
            <v>赵珂楠</v>
          </cell>
          <cell r="E1957" t="str">
            <v>女</v>
          </cell>
          <cell r="F1957" t="str">
            <v>汉族</v>
          </cell>
          <cell r="H1957" t="str">
            <v>330227199705225620</v>
          </cell>
          <cell r="I1957" t="str">
            <v>18857466229</v>
          </cell>
          <cell r="J1957" t="str">
            <v>599140298@qq.com</v>
          </cell>
          <cell r="K1957" t="str">
            <v>武汉理工大学</v>
          </cell>
          <cell r="L1957">
            <v>211</v>
          </cell>
          <cell r="M1957" t="str">
            <v>无机非金属材料</v>
          </cell>
          <cell r="N1957">
            <v>2019.7</v>
          </cell>
          <cell r="O1957" t="str">
            <v>材料物理与化学</v>
          </cell>
        </row>
        <row r="1958">
          <cell r="D1958" t="str">
            <v>李傲</v>
          </cell>
          <cell r="E1958" t="str">
            <v>男</v>
          </cell>
          <cell r="F1958" t="str">
            <v>汉族</v>
          </cell>
          <cell r="H1958" t="str">
            <v>411524199403233615</v>
          </cell>
          <cell r="K1958" t="str">
            <v>中国矿业大学</v>
          </cell>
          <cell r="L1958">
            <v>211</v>
          </cell>
          <cell r="M1958" t="str">
            <v>矿物加工工程</v>
          </cell>
          <cell r="N1958">
            <v>2017.7</v>
          </cell>
          <cell r="O1958" t="str">
            <v>材料物理与化学</v>
          </cell>
        </row>
        <row r="1959">
          <cell r="D1959" t="str">
            <v>刘源</v>
          </cell>
          <cell r="E1959" t="str">
            <v>女</v>
          </cell>
          <cell r="F1959" t="str">
            <v>汉族</v>
          </cell>
          <cell r="H1959" t="str">
            <v>370724199612032964</v>
          </cell>
          <cell r="I1959" t="str">
            <v>17853140538</v>
          </cell>
          <cell r="J1959" t="str">
            <v>ly2790712188@163.com</v>
          </cell>
          <cell r="K1959" t="str">
            <v>山东大学</v>
          </cell>
          <cell r="L1959">
            <v>985</v>
          </cell>
          <cell r="M1959" t="str">
            <v>材料化学</v>
          </cell>
          <cell r="N1959">
            <v>2019.7</v>
          </cell>
          <cell r="O1959" t="str">
            <v>材料物理与化学</v>
          </cell>
        </row>
        <row r="1960">
          <cell r="D1960" t="str">
            <v>郭梦杰</v>
          </cell>
          <cell r="E1960" t="str">
            <v>女</v>
          </cell>
          <cell r="F1960" t="str">
            <v>汉族</v>
          </cell>
          <cell r="H1960" t="str">
            <v>370721199707190427</v>
          </cell>
          <cell r="I1960" t="str">
            <v>17806254186</v>
          </cell>
          <cell r="J1960" t="str">
            <v>guomj01@163.com</v>
          </cell>
          <cell r="K1960" t="str">
            <v>青岛大学</v>
          </cell>
          <cell r="L1960" t="str">
            <v>一般</v>
          </cell>
          <cell r="M1960" t="str">
            <v>电子信息工程</v>
          </cell>
          <cell r="N1960">
            <v>2019.7</v>
          </cell>
          <cell r="O1960" t="str">
            <v>计算机科学与技术</v>
          </cell>
        </row>
        <row r="1961">
          <cell r="D1961" t="str">
            <v>任征宇</v>
          </cell>
          <cell r="E1961" t="str">
            <v>男</v>
          </cell>
          <cell r="F1961" t="str">
            <v>汉族</v>
          </cell>
          <cell r="H1961" t="str">
            <v>321284199502210054</v>
          </cell>
          <cell r="K1961" t="str">
            <v>中国地质大学(武汉)</v>
          </cell>
          <cell r="L1961">
            <v>211</v>
          </cell>
          <cell r="M1961" t="str">
            <v>材料科学与工程</v>
          </cell>
          <cell r="N1961" t="str">
            <v>2017.6</v>
          </cell>
          <cell r="O1961" t="str">
            <v>材料物理与化学</v>
          </cell>
        </row>
        <row r="1962">
          <cell r="D1962" t="str">
            <v>朱兴隆</v>
          </cell>
          <cell r="E1962" t="str">
            <v>女</v>
          </cell>
          <cell r="F1962" t="str">
            <v>汉族</v>
          </cell>
          <cell r="H1962" t="str">
            <v>370304199409172227</v>
          </cell>
          <cell r="K1962" t="str">
            <v>山东建筑大学</v>
          </cell>
          <cell r="L1962" t="str">
            <v>一般</v>
          </cell>
          <cell r="M1962" t="str">
            <v>材料成型及控制工程</v>
          </cell>
          <cell r="N1962">
            <v>2016.7</v>
          </cell>
          <cell r="O1962" t="str">
            <v>材料物理与化学</v>
          </cell>
        </row>
        <row r="1963">
          <cell r="D1963" t="str">
            <v>张浩</v>
          </cell>
          <cell r="E1963" t="str">
            <v>男</v>
          </cell>
          <cell r="F1963" t="str">
            <v>汉族</v>
          </cell>
          <cell r="H1963" t="str">
            <v>370112199704277119</v>
          </cell>
          <cell r="I1963" t="str">
            <v>17854173002</v>
          </cell>
          <cell r="J1963" t="str">
            <v>1471399960@qq.com</v>
          </cell>
          <cell r="K1963" t="str">
            <v>济南大学</v>
          </cell>
          <cell r="L1963" t="str">
            <v>一般</v>
          </cell>
          <cell r="M1963" t="str">
            <v>材料科学与工程</v>
          </cell>
          <cell r="O1963" t="str">
            <v>材料工程（专业学位）</v>
          </cell>
        </row>
        <row r="1964">
          <cell r="D1964" t="str">
            <v>尹志鹏</v>
          </cell>
          <cell r="E1964" t="str">
            <v>男</v>
          </cell>
          <cell r="F1964" t="str">
            <v>汉族</v>
          </cell>
          <cell r="H1964" t="str">
            <v>362426199706290610</v>
          </cell>
          <cell r="I1964" t="str">
            <v>15779174096</v>
          </cell>
          <cell r="J1964" t="str">
            <v>2667850605@qq.com</v>
          </cell>
          <cell r="K1964" t="str">
            <v>景德镇陶瓷大学</v>
          </cell>
          <cell r="L1964" t="str">
            <v>一般</v>
          </cell>
          <cell r="M1964" t="str">
            <v>材料化学</v>
          </cell>
          <cell r="O1964" t="str">
            <v>材料工程（专业学位）</v>
          </cell>
        </row>
        <row r="1965">
          <cell r="D1965" t="str">
            <v>邓龙平</v>
          </cell>
          <cell r="E1965" t="str">
            <v>男</v>
          </cell>
          <cell r="F1965" t="str">
            <v>汉族</v>
          </cell>
          <cell r="H1965" t="str">
            <v>362424199412294410</v>
          </cell>
          <cell r="I1965" t="str">
            <v>18979732232</v>
          </cell>
          <cell r="J1965" t="str">
            <v>1456465289@qq.com</v>
          </cell>
          <cell r="K1965" t="str">
            <v>江西理工大学</v>
          </cell>
          <cell r="L1965" t="str">
            <v>一般</v>
          </cell>
          <cell r="M1965" t="str">
            <v>材料科学与工程</v>
          </cell>
          <cell r="O1965" t="str">
            <v>材料工程（专业学位）</v>
          </cell>
        </row>
        <row r="1966">
          <cell r="D1966" t="str">
            <v>季虹</v>
          </cell>
          <cell r="E1966" t="str">
            <v>女</v>
          </cell>
          <cell r="F1966" t="str">
            <v>汉族</v>
          </cell>
          <cell r="H1966" t="str">
            <v>320981199702233726</v>
          </cell>
          <cell r="I1966" t="str">
            <v>18806290309</v>
          </cell>
          <cell r="J1966" t="str">
            <v>914835408@qq.com</v>
          </cell>
          <cell r="K1966" t="str">
            <v>南通大学</v>
          </cell>
          <cell r="L1966" t="str">
            <v>一般</v>
          </cell>
          <cell r="M1966" t="str">
            <v>高分子材料与工程</v>
          </cell>
          <cell r="O1966" t="str">
            <v>材料工程（专业学位）</v>
          </cell>
        </row>
        <row r="1967">
          <cell r="D1967" t="str">
            <v>彭贤春</v>
          </cell>
          <cell r="E1967" t="str">
            <v>男</v>
          </cell>
          <cell r="F1967" t="str">
            <v>汉族</v>
          </cell>
          <cell r="H1967" t="str">
            <v>361127199805151113</v>
          </cell>
          <cell r="I1967" t="str">
            <v>13237521339</v>
          </cell>
          <cell r="J1967" t="str">
            <v>1244036577@qq.com</v>
          </cell>
          <cell r="K1967" t="str">
            <v>南昌航空大学</v>
          </cell>
          <cell r="L1967" t="str">
            <v>一般</v>
          </cell>
          <cell r="M1967" t="str">
            <v>高分子材料与工程</v>
          </cell>
          <cell r="O1967" t="str">
            <v>材料工程（专业学位）</v>
          </cell>
        </row>
        <row r="1968">
          <cell r="D1968" t="str">
            <v>沈柳枫</v>
          </cell>
          <cell r="E1968" t="str">
            <v>男</v>
          </cell>
          <cell r="F1968" t="str">
            <v>汉族</v>
          </cell>
          <cell r="H1968" t="str">
            <v>33028119970126871X</v>
          </cell>
          <cell r="I1968" t="str">
            <v>18844185825</v>
          </cell>
          <cell r="J1968" t="str">
            <v>821853422@qq.com</v>
          </cell>
          <cell r="K1968" t="str">
            <v>长春理工大学</v>
          </cell>
          <cell r="L1968" t="str">
            <v>一般</v>
          </cell>
          <cell r="M1968" t="str">
            <v>无机非金属材料工程</v>
          </cell>
          <cell r="O1968" t="str">
            <v>材料工程（专业学位）</v>
          </cell>
        </row>
        <row r="1969">
          <cell r="D1969" t="str">
            <v>王依</v>
          </cell>
          <cell r="E1969" t="str">
            <v>女</v>
          </cell>
          <cell r="F1969" t="str">
            <v>汉族</v>
          </cell>
          <cell r="H1969" t="str">
            <v>372321199706090082</v>
          </cell>
          <cell r="I1969" t="str">
            <v>17806252679</v>
          </cell>
          <cell r="J1969" t="str">
            <v>1074647669@qq.com</v>
          </cell>
          <cell r="K1969" t="str">
            <v>青岛科技大学</v>
          </cell>
          <cell r="L1969" t="str">
            <v>一般</v>
          </cell>
          <cell r="M1969" t="str">
            <v>无机非金属材料工程</v>
          </cell>
          <cell r="O1969" t="str">
            <v>材料工程（专业学位）</v>
          </cell>
        </row>
        <row r="1970">
          <cell r="D1970" t="str">
            <v>谢颖</v>
          </cell>
          <cell r="E1970" t="str">
            <v>女</v>
          </cell>
          <cell r="F1970" t="str">
            <v>汉族</v>
          </cell>
          <cell r="H1970" t="str">
            <v>360730199707270928</v>
          </cell>
          <cell r="I1970" t="str">
            <v>13767197725</v>
          </cell>
          <cell r="J1970" t="str">
            <v>1935797174@qq.com</v>
          </cell>
          <cell r="K1970" t="str">
            <v>南昌大学</v>
          </cell>
          <cell r="L1970">
            <v>211</v>
          </cell>
          <cell r="M1970" t="str">
            <v>材料成型及控制工程</v>
          </cell>
          <cell r="O1970" t="str">
            <v>材料工程（专业学位）</v>
          </cell>
        </row>
        <row r="1971">
          <cell r="D1971" t="str">
            <v>杜瑞华</v>
          </cell>
          <cell r="E1971" t="str">
            <v>女</v>
          </cell>
          <cell r="F1971" t="str">
            <v>汉族</v>
          </cell>
          <cell r="H1971" t="str">
            <v>412725199711067848</v>
          </cell>
          <cell r="I1971" t="str">
            <v>18758895997</v>
          </cell>
          <cell r="J1971" t="str">
            <v>1320582998@qq.com</v>
          </cell>
          <cell r="K1971" t="str">
            <v>中国计量大学</v>
          </cell>
          <cell r="L1971" t="str">
            <v>一般</v>
          </cell>
          <cell r="M1971" t="str">
            <v>材料化学</v>
          </cell>
          <cell r="O1971" t="str">
            <v>材料工程（专业学位）</v>
          </cell>
        </row>
        <row r="1972">
          <cell r="D1972" t="str">
            <v>陈立杭</v>
          </cell>
          <cell r="E1972" t="str">
            <v>男</v>
          </cell>
          <cell r="F1972" t="str">
            <v>汉族</v>
          </cell>
          <cell r="H1972" t="str">
            <v>330825199709182154</v>
          </cell>
          <cell r="I1972" t="str">
            <v>15967102544</v>
          </cell>
          <cell r="J1972" t="str">
            <v>948326651@qq.com</v>
          </cell>
          <cell r="K1972" t="str">
            <v>中国计量大学</v>
          </cell>
          <cell r="L1972" t="str">
            <v>一般</v>
          </cell>
          <cell r="M1972" t="str">
            <v>材料化学</v>
          </cell>
          <cell r="O1972" t="str">
            <v>材料工程（专业学位）</v>
          </cell>
        </row>
        <row r="1973">
          <cell r="D1973" t="str">
            <v>任虔弘</v>
          </cell>
          <cell r="E1973" t="str">
            <v>男</v>
          </cell>
          <cell r="F1973" t="str">
            <v>汉族</v>
          </cell>
          <cell r="H1973" t="str">
            <v>120103199703313218</v>
          </cell>
          <cell r="I1973" t="str">
            <v>13037206028</v>
          </cell>
          <cell r="J1973" t="str">
            <v>781969755@qq.com</v>
          </cell>
          <cell r="K1973" t="str">
            <v>南昌大学</v>
          </cell>
          <cell r="L1973">
            <v>211</v>
          </cell>
          <cell r="M1973" t="str">
            <v>材料科学与工程</v>
          </cell>
          <cell r="O1973" t="str">
            <v>材料科学与工程</v>
          </cell>
        </row>
        <row r="1974">
          <cell r="D1974" t="str">
            <v>程皓</v>
          </cell>
          <cell r="E1974" t="str">
            <v>男</v>
          </cell>
          <cell r="F1974" t="str">
            <v>汉族</v>
          </cell>
          <cell r="H1974" t="str">
            <v>371202199705040010</v>
          </cell>
          <cell r="I1974" t="str">
            <v>13963478937</v>
          </cell>
          <cell r="J1974" t="str">
            <v>1009352122@qq.com</v>
          </cell>
          <cell r="K1974" t="str">
            <v>武汉理工大学</v>
          </cell>
          <cell r="L1974">
            <v>211</v>
          </cell>
          <cell r="M1974" t="str">
            <v>无机非金属材料工程</v>
          </cell>
          <cell r="O1974" t="str">
            <v>材料科学与工程</v>
          </cell>
        </row>
        <row r="1975">
          <cell r="D1975" t="str">
            <v>卞灿灿</v>
          </cell>
          <cell r="E1975" t="str">
            <v>男</v>
          </cell>
          <cell r="F1975" t="str">
            <v>汉族</v>
          </cell>
          <cell r="H1975" t="str">
            <v>411481199207056932</v>
          </cell>
          <cell r="I1975" t="str">
            <v>15262047337</v>
          </cell>
          <cell r="J1975" t="str">
            <v>982459136@qq.com</v>
          </cell>
          <cell r="K1975" t="str">
            <v>中国矿业大学</v>
          </cell>
          <cell r="L1975">
            <v>211</v>
          </cell>
          <cell r="M1975" t="str">
            <v>材料科学与工程</v>
          </cell>
          <cell r="O1975" t="str">
            <v>材料科学与工程</v>
          </cell>
        </row>
        <row r="1976">
          <cell r="D1976" t="str">
            <v>冯旺旺</v>
          </cell>
          <cell r="E1976" t="str">
            <v>男</v>
          </cell>
          <cell r="F1976" t="str">
            <v>汉族</v>
          </cell>
          <cell r="H1976" t="str">
            <v>411522199607306318</v>
          </cell>
          <cell r="I1976" t="str">
            <v>18203652591</v>
          </cell>
          <cell r="J1976" t="str">
            <v>1766343730@qq.com</v>
          </cell>
          <cell r="K1976" t="str">
            <v>郑州大学</v>
          </cell>
          <cell r="L1976">
            <v>211</v>
          </cell>
          <cell r="M1976" t="str">
            <v>材料科学与工程</v>
          </cell>
          <cell r="O1976" t="str">
            <v>材料科学与工程</v>
          </cell>
        </row>
        <row r="1977">
          <cell r="D1977" t="str">
            <v>刘曌</v>
          </cell>
          <cell r="E1977" t="str">
            <v>男</v>
          </cell>
          <cell r="F1977" t="str">
            <v>汉族</v>
          </cell>
          <cell r="H1977" t="str">
            <v>362330199909094192</v>
          </cell>
          <cell r="I1977" t="str">
            <v>15804048915</v>
          </cell>
          <cell r="J1977" t="str">
            <v>15804048915@163.com</v>
          </cell>
          <cell r="K1977" t="str">
            <v>东北大学</v>
          </cell>
          <cell r="L1977">
            <v>985</v>
          </cell>
          <cell r="M1977" t="str">
            <v>冶金工程</v>
          </cell>
          <cell r="O1977" t="str">
            <v>材料科学与工程</v>
          </cell>
        </row>
        <row r="1978">
          <cell r="D1978" t="str">
            <v>陈涛</v>
          </cell>
          <cell r="E1978" t="str">
            <v>男</v>
          </cell>
          <cell r="F1978" t="str">
            <v>汉族</v>
          </cell>
          <cell r="H1978" t="str">
            <v>320483199707066619</v>
          </cell>
          <cell r="I1978" t="str">
            <v>15256951628</v>
          </cell>
          <cell r="J1978" t="str">
            <v>hfutchentao@126.com</v>
          </cell>
          <cell r="K1978" t="str">
            <v>合肥工业大学</v>
          </cell>
          <cell r="L1978">
            <v>211</v>
          </cell>
          <cell r="M1978" t="str">
            <v>材料成型及控制工程</v>
          </cell>
          <cell r="O1978" t="str">
            <v>材料科学与工程</v>
          </cell>
        </row>
        <row r="1979">
          <cell r="D1979" t="str">
            <v>郭子寅</v>
          </cell>
          <cell r="E1979" t="str">
            <v>男</v>
          </cell>
          <cell r="F1979" t="str">
            <v>汉族</v>
          </cell>
          <cell r="H1979" t="str">
            <v>330104199505081618</v>
          </cell>
          <cell r="I1979" t="str">
            <v>18968187508</v>
          </cell>
          <cell r="J1979" t="str">
            <v>464559730@qq.com</v>
          </cell>
          <cell r="K1979" t="str">
            <v>中南大学</v>
          </cell>
          <cell r="L1979">
            <v>985</v>
          </cell>
          <cell r="M1979" t="str">
            <v>粉体材料科学与工程</v>
          </cell>
          <cell r="O1979" t="str">
            <v>材料科学与工程</v>
          </cell>
        </row>
        <row r="1980">
          <cell r="D1980" t="str">
            <v>王任大</v>
          </cell>
          <cell r="E1980" t="str">
            <v>男</v>
          </cell>
          <cell r="F1980" t="str">
            <v>汉族</v>
          </cell>
          <cell r="H1980" t="str">
            <v>220382199705220218</v>
          </cell>
          <cell r="I1980" t="str">
            <v>18373151175</v>
          </cell>
          <cell r="J1980" t="str">
            <v>wangrendacsu@163.com</v>
          </cell>
          <cell r="K1980" t="str">
            <v>中南大学</v>
          </cell>
          <cell r="L1980">
            <v>985</v>
          </cell>
          <cell r="M1980" t="str">
            <v>航空航天工程</v>
          </cell>
          <cell r="O1980" t="str">
            <v>材料科学与工程</v>
          </cell>
        </row>
        <row r="1981">
          <cell r="D1981" t="str">
            <v>袁璐</v>
          </cell>
          <cell r="E1981" t="str">
            <v>女</v>
          </cell>
          <cell r="F1981" t="str">
            <v>汉族</v>
          </cell>
          <cell r="H1981" t="str">
            <v>522132199706161449</v>
          </cell>
          <cell r="I1981" t="str">
            <v>15380831492</v>
          </cell>
          <cell r="J1981" t="str">
            <v>962498367@qq.com</v>
          </cell>
          <cell r="K1981" t="str">
            <v>南京理工大学</v>
          </cell>
          <cell r="L1981">
            <v>211</v>
          </cell>
          <cell r="M1981" t="str">
            <v>材料物理</v>
          </cell>
          <cell r="O1981" t="str">
            <v>材料科学与工程</v>
          </cell>
        </row>
        <row r="1982">
          <cell r="D1982" t="str">
            <v>胡忠跃</v>
          </cell>
          <cell r="E1982" t="str">
            <v>男</v>
          </cell>
          <cell r="F1982" t="str">
            <v>汉族</v>
          </cell>
          <cell r="H1982" t="str">
            <v>342222199802011618</v>
          </cell>
          <cell r="I1982" t="str">
            <v>15076017952</v>
          </cell>
          <cell r="J1982" t="str">
            <v>huzhongyue1998@163.com</v>
          </cell>
          <cell r="K1982" t="str">
            <v>东北大学秦皇岛分校</v>
          </cell>
          <cell r="L1982">
            <v>985</v>
          </cell>
          <cell r="M1982" t="str">
            <v>材料成型及控制工程</v>
          </cell>
          <cell r="O1982" t="str">
            <v>材料科学与工程</v>
          </cell>
        </row>
        <row r="1983">
          <cell r="D1983" t="str">
            <v>祁若轩</v>
          </cell>
          <cell r="E1983" t="str">
            <v>女</v>
          </cell>
          <cell r="F1983" t="str">
            <v>汉族</v>
          </cell>
          <cell r="H1983" t="str">
            <v>230107199708012626</v>
          </cell>
          <cell r="I1983" t="str">
            <v>13122815203</v>
          </cell>
          <cell r="J1983" t="str">
            <v>qrx9781@foxmail.com</v>
          </cell>
          <cell r="K1983" t="str">
            <v>华东理工大学</v>
          </cell>
          <cell r="L1983">
            <v>211</v>
          </cell>
          <cell r="M1983" t="str">
            <v>高分子材料与工程</v>
          </cell>
          <cell r="O1983" t="str">
            <v>材料科学与工程</v>
          </cell>
        </row>
        <row r="1984">
          <cell r="D1984" t="str">
            <v>赵清源</v>
          </cell>
          <cell r="E1984" t="str">
            <v>男</v>
          </cell>
          <cell r="F1984" t="str">
            <v>汉族</v>
          </cell>
          <cell r="H1984" t="str">
            <v>620102199508235316</v>
          </cell>
          <cell r="I1984" t="str">
            <v>18569437186</v>
          </cell>
          <cell r="J1984" t="str">
            <v>502365648@qq.com</v>
          </cell>
          <cell r="K1984" t="str">
            <v>中南大学</v>
          </cell>
          <cell r="L1984">
            <v>985</v>
          </cell>
          <cell r="M1984" t="str">
            <v>材料化学</v>
          </cell>
          <cell r="O1984" t="str">
            <v>材料科学与工程</v>
          </cell>
        </row>
        <row r="1985">
          <cell r="D1985" t="str">
            <v xml:space="preserve">邱月 </v>
          </cell>
          <cell r="E1985" t="str">
            <v>女</v>
          </cell>
          <cell r="F1985" t="str">
            <v>汉族</v>
          </cell>
          <cell r="H1985" t="str">
            <v>330702199711171227</v>
          </cell>
          <cell r="I1985" t="str">
            <v>17853137158</v>
          </cell>
          <cell r="J1985" t="str">
            <v>1951588764@qq.com</v>
          </cell>
          <cell r="K1985" t="str">
            <v>山东大学</v>
          </cell>
          <cell r="L1985">
            <v>985</v>
          </cell>
          <cell r="M1985" t="str">
            <v>化学与化工</v>
          </cell>
          <cell r="O1985" t="str">
            <v>材料科学与工程</v>
          </cell>
        </row>
        <row r="1986">
          <cell r="D1986" t="str">
            <v>陈佳丽</v>
          </cell>
          <cell r="E1986" t="str">
            <v>女</v>
          </cell>
          <cell r="F1986" t="str">
            <v>汉族</v>
          </cell>
          <cell r="H1986" t="str">
            <v>520123199711301225</v>
          </cell>
          <cell r="I1986" t="str">
            <v>15320342023</v>
          </cell>
          <cell r="J1986" t="str">
            <v>mjhibiscus@163.com</v>
          </cell>
          <cell r="K1986" t="str">
            <v>西南大学</v>
          </cell>
          <cell r="L1986">
            <v>211</v>
          </cell>
          <cell r="M1986" t="str">
            <v>应用化学</v>
          </cell>
          <cell r="O1986" t="str">
            <v>高分子化学与物理</v>
          </cell>
        </row>
        <row r="1987">
          <cell r="D1987" t="str">
            <v>李天昊</v>
          </cell>
          <cell r="E1987" t="str">
            <v>男</v>
          </cell>
          <cell r="F1987" t="str">
            <v>汉族</v>
          </cell>
          <cell r="H1987" t="str">
            <v>370502199603140016</v>
          </cell>
          <cell r="I1987" t="str">
            <v>18678663567</v>
          </cell>
          <cell r="J1987" t="str">
            <v>lth1996@163.com</v>
          </cell>
          <cell r="K1987" t="str">
            <v>西安交通大学</v>
          </cell>
          <cell r="L1987">
            <v>985</v>
          </cell>
          <cell r="M1987" t="str">
            <v>化学工程与工艺</v>
          </cell>
          <cell r="O1987" t="str">
            <v>物理化学</v>
          </cell>
        </row>
        <row r="1988">
          <cell r="D1988" t="str">
            <v>张渭琳</v>
          </cell>
          <cell r="E1988" t="str">
            <v>女</v>
          </cell>
          <cell r="F1988" t="str">
            <v>汉族</v>
          </cell>
          <cell r="H1988" t="str">
            <v>61010219961129032X</v>
          </cell>
          <cell r="I1988" t="str">
            <v>18892625951</v>
          </cell>
          <cell r="J1988" t="str">
            <v>846785404@qq.com</v>
          </cell>
          <cell r="K1988" t="str">
            <v>宁波大学</v>
          </cell>
          <cell r="L1988" t="str">
            <v>双一流学科</v>
          </cell>
          <cell r="M1988" t="str">
            <v>化学师范</v>
          </cell>
          <cell r="O1988" t="str">
            <v>高分子化学与物理</v>
          </cell>
        </row>
        <row r="1989">
          <cell r="D1989" t="str">
            <v>郭泽浩</v>
          </cell>
          <cell r="E1989" t="str">
            <v>男</v>
          </cell>
          <cell r="F1989" t="str">
            <v>汉族</v>
          </cell>
          <cell r="H1989" t="str">
            <v>140107199612040612</v>
          </cell>
          <cell r="I1989" t="str">
            <v>13752552919</v>
          </cell>
          <cell r="J1989" t="str">
            <v>13752552919@163.com</v>
          </cell>
          <cell r="K1989" t="str">
            <v>合肥工业大学</v>
          </cell>
          <cell r="L1989">
            <v>211</v>
          </cell>
          <cell r="M1989" t="str">
            <v>化学工程与工艺</v>
          </cell>
          <cell r="O1989" t="str">
            <v>高分子化学与物理</v>
          </cell>
        </row>
        <row r="1990">
          <cell r="D1990" t="str">
            <v>蔺元斌</v>
          </cell>
          <cell r="E1990" t="str">
            <v>男</v>
          </cell>
          <cell r="F1990" t="str">
            <v>汉族</v>
          </cell>
          <cell r="H1990" t="str">
            <v>370112199610234513</v>
          </cell>
          <cell r="I1990" t="str">
            <v>15098935882</v>
          </cell>
          <cell r="J1990" t="str">
            <v>1120219764@qq.com</v>
          </cell>
          <cell r="K1990" t="str">
            <v>聊城大学</v>
          </cell>
          <cell r="L1990" t="str">
            <v>一般</v>
          </cell>
          <cell r="M1990" t="str">
            <v>高分子材料与工程</v>
          </cell>
          <cell r="O1990" t="str">
            <v>高分子化学与物理</v>
          </cell>
        </row>
        <row r="1991">
          <cell r="D1991" t="str">
            <v>冯浩洋</v>
          </cell>
          <cell r="E1991" t="str">
            <v>男</v>
          </cell>
          <cell r="F1991" t="str">
            <v>汉族</v>
          </cell>
          <cell r="H1991" t="str">
            <v>412827199612109051</v>
          </cell>
          <cell r="I1991" t="str">
            <v>13393956981</v>
          </cell>
          <cell r="J1991" t="str">
            <v>1624481777@qq.com</v>
          </cell>
          <cell r="K1991" t="str">
            <v>武汉理工大学</v>
          </cell>
          <cell r="L1991">
            <v>211</v>
          </cell>
          <cell r="M1991" t="str">
            <v>复合材料与工程</v>
          </cell>
          <cell r="O1991" t="str">
            <v>高分子化学与物理</v>
          </cell>
        </row>
        <row r="1992">
          <cell r="D1992" t="str">
            <v>王聚幸</v>
          </cell>
          <cell r="E1992" t="str">
            <v>女</v>
          </cell>
          <cell r="F1992" t="str">
            <v>汉族</v>
          </cell>
          <cell r="H1992" t="str">
            <v>34252919970507444X</v>
          </cell>
          <cell r="I1992" t="str">
            <v>15271944035</v>
          </cell>
          <cell r="J1992" t="str">
            <v>1364065429@qq.com</v>
          </cell>
          <cell r="K1992" t="str">
            <v>武汉理工大学</v>
          </cell>
          <cell r="L1992">
            <v>211</v>
          </cell>
          <cell r="M1992" t="str">
            <v>车辆工程</v>
          </cell>
          <cell r="O1992" t="str">
            <v>机械电子工程</v>
          </cell>
        </row>
        <row r="1993">
          <cell r="D1993" t="str">
            <v>冯光</v>
          </cell>
          <cell r="E1993" t="str">
            <v>男</v>
          </cell>
          <cell r="F1993" t="str">
            <v>汉族</v>
          </cell>
          <cell r="H1993" t="str">
            <v>411421199703106453</v>
          </cell>
          <cell r="I1993" t="str">
            <v>18843010903</v>
          </cell>
          <cell r="J1993" t="str">
            <v>1749270484@qq.com</v>
          </cell>
          <cell r="K1993" t="str">
            <v>吉林大学</v>
          </cell>
          <cell r="L1993">
            <v>985</v>
          </cell>
          <cell r="M1993" t="str">
            <v>自动化</v>
          </cell>
          <cell r="O1993" t="str">
            <v>控制科学与工程</v>
          </cell>
        </row>
        <row r="1994">
          <cell r="D1994" t="str">
            <v>蒋德鑫</v>
          </cell>
          <cell r="E1994" t="str">
            <v>男</v>
          </cell>
          <cell r="F1994" t="str">
            <v>汉族</v>
          </cell>
          <cell r="H1994" t="str">
            <v>450324199310120414</v>
          </cell>
          <cell r="I1994" t="str">
            <v>15061116790</v>
          </cell>
          <cell r="J1994" t="str">
            <v>15061116790@163.com</v>
          </cell>
          <cell r="K1994" t="str">
            <v>河海大学</v>
          </cell>
          <cell r="L1994">
            <v>211</v>
          </cell>
          <cell r="M1994" t="str">
            <v>机械工程</v>
          </cell>
          <cell r="O1994" t="str">
            <v>机械制造及其自动化</v>
          </cell>
        </row>
        <row r="1995">
          <cell r="D1995" t="str">
            <v>叶刘颖</v>
          </cell>
          <cell r="E1995" t="str">
            <v>女</v>
          </cell>
          <cell r="F1995" t="str">
            <v>汉族</v>
          </cell>
          <cell r="H1995" t="str">
            <v>342921199905041424</v>
          </cell>
          <cell r="I1995" t="str">
            <v>15872356473</v>
          </cell>
          <cell r="J1995" t="str">
            <v>yeliuying99@163.com</v>
          </cell>
          <cell r="K1995" t="str">
            <v>武汉理工大学</v>
          </cell>
          <cell r="L1995">
            <v>211</v>
          </cell>
          <cell r="M1995" t="str">
            <v>车辆工程</v>
          </cell>
          <cell r="O1995" t="str">
            <v>机械电子工程</v>
          </cell>
        </row>
        <row r="1996">
          <cell r="D1996" t="str">
            <v>聂伟业</v>
          </cell>
          <cell r="E1996" t="str">
            <v>男</v>
          </cell>
          <cell r="F1996" t="str">
            <v>汉族</v>
          </cell>
          <cell r="H1996" t="str">
            <v>130528199608026617</v>
          </cell>
          <cell r="I1996" t="str">
            <v>15211036354</v>
          </cell>
          <cell r="J1996" t="str">
            <v>1393010220@qq.com</v>
          </cell>
          <cell r="K1996" t="str">
            <v>中南大学</v>
          </cell>
          <cell r="L1996">
            <v>985</v>
          </cell>
          <cell r="M1996" t="str">
            <v>材料化学</v>
          </cell>
          <cell r="O1996" t="str">
            <v>材料科学与工程</v>
          </cell>
        </row>
        <row r="1997">
          <cell r="D1997" t="str">
            <v>肖志乔</v>
          </cell>
          <cell r="E1997" t="str">
            <v>男</v>
          </cell>
          <cell r="F1997" t="str">
            <v>汉族</v>
          </cell>
          <cell r="H1997" t="str">
            <v>420222199805225716</v>
          </cell>
          <cell r="I1997" t="str">
            <v>13117034916</v>
          </cell>
          <cell r="J1997" t="str">
            <v>1010989772@qq.com</v>
          </cell>
          <cell r="K1997" t="str">
            <v>武汉理工大学</v>
          </cell>
          <cell r="L1997">
            <v>211</v>
          </cell>
          <cell r="M1997" t="str">
            <v>复合材料</v>
          </cell>
          <cell r="O1997" t="str">
            <v>高分子化学与物理</v>
          </cell>
        </row>
        <row r="1998">
          <cell r="D1998" t="str">
            <v>徐亮</v>
          </cell>
          <cell r="E1998" t="str">
            <v>男</v>
          </cell>
          <cell r="F1998" t="str">
            <v>汉族</v>
          </cell>
          <cell r="H1998" t="str">
            <v>340505199703261011</v>
          </cell>
          <cell r="I1998" t="str">
            <v>18755184332</v>
          </cell>
          <cell r="J1998" t="str">
            <v>xl26lx@163.com</v>
          </cell>
          <cell r="K1998" t="str">
            <v>合肥工业大学</v>
          </cell>
          <cell r="L1998">
            <v>211</v>
          </cell>
          <cell r="M1998" t="str">
            <v>材料成型及控制工程</v>
          </cell>
          <cell r="O1998" t="str">
            <v>材料科学与工程</v>
          </cell>
        </row>
        <row r="1999">
          <cell r="D1999" t="str">
            <v>奚诚巧</v>
          </cell>
          <cell r="E1999" t="str">
            <v>男</v>
          </cell>
          <cell r="F1999" t="str">
            <v>汉族</v>
          </cell>
          <cell r="H1999" t="str">
            <v>331004199609032912</v>
          </cell>
          <cell r="I1999" t="str">
            <v>13626660138</v>
          </cell>
          <cell r="J1999" t="str">
            <v>846048154@qq.com</v>
          </cell>
          <cell r="K1999" t="str">
            <v>中国计量大学</v>
          </cell>
          <cell r="L1999" t="str">
            <v>一般</v>
          </cell>
          <cell r="M1999" t="str">
            <v>材料科学与工程</v>
          </cell>
          <cell r="O1999" t="str">
            <v>材料工程（专业学位）</v>
          </cell>
        </row>
        <row r="2000">
          <cell r="D2000" t="str">
            <v>肖荣杰</v>
          </cell>
          <cell r="E2000" t="str">
            <v>男</v>
          </cell>
          <cell r="F2000" t="str">
            <v>汉族</v>
          </cell>
          <cell r="H2000" t="str">
            <v>36073119970601569X</v>
          </cell>
          <cell r="I2000" t="str">
            <v>15797675602</v>
          </cell>
          <cell r="J2000" t="str">
            <v>383612480@qq.com</v>
          </cell>
          <cell r="K2000" t="str">
            <v>南昌航空大学</v>
          </cell>
          <cell r="L2000" t="str">
            <v>一般</v>
          </cell>
          <cell r="M2000" t="str">
            <v>复合材料与工程</v>
          </cell>
          <cell r="O2000" t="str">
            <v>材料工程（专业学位）</v>
          </cell>
        </row>
        <row r="2001">
          <cell r="D2001" t="str">
            <v>刘金洁</v>
          </cell>
          <cell r="E2001" t="str">
            <v>女</v>
          </cell>
          <cell r="F2001" t="str">
            <v>汉族</v>
          </cell>
          <cell r="H2001" t="str">
            <v>320282199705126465</v>
          </cell>
          <cell r="I2001" t="str">
            <v>15797656512</v>
          </cell>
          <cell r="J2001" t="str">
            <v>675834735@qq.com</v>
          </cell>
          <cell r="K2001" t="str">
            <v>华东交通大学</v>
          </cell>
          <cell r="L2001" t="str">
            <v>一般</v>
          </cell>
          <cell r="M2001" t="str">
            <v>高分子材料与工程</v>
          </cell>
          <cell r="O2001" t="str">
            <v>材料工程（专业学位）</v>
          </cell>
        </row>
        <row r="2002">
          <cell r="D2002" t="str">
            <v>黄掌发</v>
          </cell>
          <cell r="E2002" t="str">
            <v>男</v>
          </cell>
          <cell r="F2002" t="str">
            <v>汉族</v>
          </cell>
          <cell r="H2002" t="str">
            <v>360731199605126577</v>
          </cell>
          <cell r="I2002" t="str">
            <v>13767223395</v>
          </cell>
          <cell r="J2002" t="str">
            <v>1781713352@qq.com</v>
          </cell>
          <cell r="K2002" t="str">
            <v>九江学院</v>
          </cell>
          <cell r="L2002" t="str">
            <v>一般</v>
          </cell>
          <cell r="M2002" t="str">
            <v>材料化学</v>
          </cell>
          <cell r="O2002" t="str">
            <v>材料工程（专业学位）</v>
          </cell>
        </row>
        <row r="2003">
          <cell r="D2003" t="str">
            <v>姜杭杰</v>
          </cell>
          <cell r="E2003" t="str">
            <v>男</v>
          </cell>
          <cell r="F2003" t="str">
            <v>汉族</v>
          </cell>
          <cell r="H2003" t="str">
            <v>330281199701061313</v>
          </cell>
          <cell r="I2003" t="str">
            <v>18752018099</v>
          </cell>
          <cell r="J2003" t="str">
            <v>18752018099@139.com</v>
          </cell>
          <cell r="K2003" t="str">
            <v>南京工业大学</v>
          </cell>
          <cell r="L2003" t="str">
            <v>一般</v>
          </cell>
          <cell r="M2003" t="str">
            <v>无机非金属材料工程</v>
          </cell>
          <cell r="O2003" t="str">
            <v>材料工程（专业学位）</v>
          </cell>
        </row>
        <row r="2004">
          <cell r="D2004" t="str">
            <v>姜子龙</v>
          </cell>
          <cell r="E2004" t="str">
            <v>男</v>
          </cell>
          <cell r="F2004" t="str">
            <v>汉族</v>
          </cell>
          <cell r="H2004" t="str">
            <v>370782199308063479</v>
          </cell>
          <cell r="I2004" t="str">
            <v>18270892040</v>
          </cell>
          <cell r="J2004" t="str">
            <v>jng126@163.com</v>
          </cell>
          <cell r="K2004" t="str">
            <v>南昌航空大学</v>
          </cell>
          <cell r="L2004" t="str">
            <v>一般</v>
          </cell>
          <cell r="M2004" t="str">
            <v>金属材料工程</v>
          </cell>
          <cell r="O2004" t="str">
            <v>材料工程（专业学位）</v>
          </cell>
        </row>
        <row r="2005">
          <cell r="D2005" t="str">
            <v>景文闻</v>
          </cell>
          <cell r="E2005" t="str">
            <v>男</v>
          </cell>
          <cell r="F2005" t="str">
            <v>汉族</v>
          </cell>
          <cell r="H2005" t="str">
            <v>622425199505224438</v>
          </cell>
          <cell r="I2005" t="str">
            <v>18809428714</v>
          </cell>
          <cell r="J2005" t="str">
            <v>1021785316@qq.com</v>
          </cell>
          <cell r="K2005" t="str">
            <v>兰州理工大学</v>
          </cell>
          <cell r="L2005" t="str">
            <v>一般</v>
          </cell>
          <cell r="M2005" t="str">
            <v>无机非金属材料工程</v>
          </cell>
          <cell r="O2005" t="str">
            <v>材料工程（专业学位）</v>
          </cell>
        </row>
        <row r="2006">
          <cell r="D2006" t="str">
            <v>汪捷</v>
          </cell>
          <cell r="E2006" t="str">
            <v>男</v>
          </cell>
          <cell r="F2006" t="str">
            <v>汉族</v>
          </cell>
          <cell r="H2006" t="str">
            <v>341003199605200611</v>
          </cell>
          <cell r="I2006" t="str">
            <v>15757468746</v>
          </cell>
          <cell r="J2006" t="str">
            <v>1712255401@qq.com</v>
          </cell>
          <cell r="K2006" t="str">
            <v>宁波工程学院</v>
          </cell>
          <cell r="L2006" t="str">
            <v>一般</v>
          </cell>
          <cell r="M2006" t="str">
            <v>材料物理</v>
          </cell>
          <cell r="O2006" t="str">
            <v>材料工程（专业学位）</v>
          </cell>
        </row>
        <row r="2007">
          <cell r="D2007" t="str">
            <v>徐子其</v>
          </cell>
          <cell r="E2007" t="str">
            <v>男</v>
          </cell>
          <cell r="F2007" t="str">
            <v>汉族</v>
          </cell>
          <cell r="H2007" t="str">
            <v>32030519970127181X</v>
          </cell>
          <cell r="I2007" t="str">
            <v>18662711591</v>
          </cell>
          <cell r="J2007" t="str">
            <v>514263998@qq.com</v>
          </cell>
          <cell r="K2007" t="str">
            <v>南京工业大学</v>
          </cell>
          <cell r="L2007" t="str">
            <v>一般</v>
          </cell>
          <cell r="M2007" t="str">
            <v>材料科学与工程</v>
          </cell>
          <cell r="O2007" t="str">
            <v>材料工程（专业学位）</v>
          </cell>
        </row>
        <row r="2008">
          <cell r="D2008" t="str">
            <v>吴悦</v>
          </cell>
          <cell r="E2008" t="str">
            <v>男</v>
          </cell>
          <cell r="F2008" t="str">
            <v>汉族</v>
          </cell>
          <cell r="H2008" t="str">
            <v>331081199710056014</v>
          </cell>
          <cell r="I2008" t="str">
            <v>15968177452</v>
          </cell>
          <cell r="J2008" t="str">
            <v>1365850689@qq.com</v>
          </cell>
          <cell r="K2008" t="str">
            <v>杭州电子科技大学</v>
          </cell>
          <cell r="L2008" t="str">
            <v>一般</v>
          </cell>
          <cell r="M2008" t="str">
            <v>材料科学与工程</v>
          </cell>
          <cell r="O2008" t="str">
            <v>材料工程（专业学位）</v>
          </cell>
        </row>
        <row r="2009">
          <cell r="D2009" t="str">
            <v>张文辉</v>
          </cell>
          <cell r="E2009" t="str">
            <v>男</v>
          </cell>
          <cell r="F2009" t="str">
            <v>汉族</v>
          </cell>
          <cell r="H2009" t="str">
            <v>370830199506133932</v>
          </cell>
          <cell r="I2009" t="str">
            <v>15864926013</v>
          </cell>
          <cell r="J2009" t="str">
            <v>1448636760@qq.com</v>
          </cell>
          <cell r="K2009" t="str">
            <v>聊城大学</v>
          </cell>
          <cell r="L2009" t="str">
            <v>一般</v>
          </cell>
          <cell r="M2009" t="str">
            <v>材料科学与工程</v>
          </cell>
          <cell r="O2009" t="str">
            <v>材料工程（专业学位）</v>
          </cell>
        </row>
        <row r="2010">
          <cell r="D2010" t="str">
            <v>魏枫</v>
          </cell>
          <cell r="E2010" t="str">
            <v>男</v>
          </cell>
          <cell r="F2010" t="str">
            <v>汉族</v>
          </cell>
          <cell r="H2010" t="str">
            <v>51162319970912115X</v>
          </cell>
          <cell r="I2010" t="str">
            <v>15282608761</v>
          </cell>
          <cell r="J2010" t="str">
            <v>949472212@qq.com</v>
          </cell>
          <cell r="K2010" t="str">
            <v>武汉工程大学</v>
          </cell>
          <cell r="L2010" t="str">
            <v>一般</v>
          </cell>
          <cell r="M2010" t="str">
            <v>材料化学</v>
          </cell>
          <cell r="O2010" t="str">
            <v>化学工程（专业学位）</v>
          </cell>
        </row>
        <row r="2011">
          <cell r="D2011" t="str">
            <v>韩帅</v>
          </cell>
          <cell r="E2011" t="str">
            <v>男</v>
          </cell>
          <cell r="F2011" t="str">
            <v>汉族</v>
          </cell>
          <cell r="H2011" t="str">
            <v>32088219931224421X</v>
          </cell>
          <cell r="I2011" t="str">
            <v>18351865930</v>
          </cell>
          <cell r="J2011" t="str">
            <v>2557571179@qq.com</v>
          </cell>
          <cell r="K2011" t="str">
            <v>南京工业大学</v>
          </cell>
          <cell r="L2011" t="str">
            <v>一般</v>
          </cell>
          <cell r="M2011" t="str">
            <v>高分子材料与工程</v>
          </cell>
          <cell r="O2011" t="str">
            <v>化学工程（专业学位）</v>
          </cell>
        </row>
        <row r="2012">
          <cell r="D2012" t="str">
            <v>李淑琪</v>
          </cell>
          <cell r="E2012" t="str">
            <v>女</v>
          </cell>
          <cell r="F2012" t="str">
            <v>汉族</v>
          </cell>
          <cell r="H2012" t="str">
            <v>370982199612150447</v>
          </cell>
          <cell r="I2012" t="str">
            <v>18853810662</v>
          </cell>
          <cell r="J2012" t="str">
            <v>1301924188@qq.com</v>
          </cell>
          <cell r="K2012" t="str">
            <v>泰山学院</v>
          </cell>
          <cell r="L2012" t="str">
            <v>一般</v>
          </cell>
          <cell r="M2012" t="str">
            <v>高分子材料与工程</v>
          </cell>
          <cell r="O2012" t="str">
            <v>化学工程（专业学位）</v>
          </cell>
        </row>
        <row r="2013">
          <cell r="D2013" t="str">
            <v>石娅敏</v>
          </cell>
          <cell r="E2013" t="str">
            <v>女</v>
          </cell>
          <cell r="F2013" t="str">
            <v>汉族</v>
          </cell>
          <cell r="H2013" t="str">
            <v>622701199604192924</v>
          </cell>
          <cell r="I2013" t="str">
            <v>18761803098</v>
          </cell>
          <cell r="J2013" t="str">
            <v>sshiyamin@163.com</v>
          </cell>
          <cell r="K2013" t="str">
            <v>南京工业大学</v>
          </cell>
          <cell r="L2013" t="str">
            <v>一般</v>
          </cell>
          <cell r="M2013" t="str">
            <v>高分子材料与工程</v>
          </cell>
          <cell r="O2013" t="str">
            <v>化学工程（专业学位）</v>
          </cell>
        </row>
        <row r="2014">
          <cell r="D2014" t="str">
            <v>张飞</v>
          </cell>
          <cell r="E2014" t="str">
            <v>男</v>
          </cell>
          <cell r="F2014" t="str">
            <v>汉族</v>
          </cell>
          <cell r="H2014" t="str">
            <v>420923199611211775</v>
          </cell>
          <cell r="I2014" t="str">
            <v>13137321161</v>
          </cell>
          <cell r="J2014" t="str">
            <v>13137321161@163.com</v>
          </cell>
          <cell r="K2014" t="str">
            <v>河南师范大学</v>
          </cell>
          <cell r="L2014" t="str">
            <v>一般</v>
          </cell>
          <cell r="M2014" t="str">
            <v>化学工程与工艺</v>
          </cell>
          <cell r="O2014" t="str">
            <v>化学工程（专业学位）</v>
          </cell>
        </row>
        <row r="2015">
          <cell r="D2015" t="str">
            <v>王智军</v>
          </cell>
          <cell r="E2015" t="str">
            <v>男</v>
          </cell>
          <cell r="F2015" t="str">
            <v>汉族</v>
          </cell>
          <cell r="H2015" t="str">
            <v>410481199712054013</v>
          </cell>
          <cell r="I2015" t="str">
            <v>18739962917</v>
          </cell>
          <cell r="J2015" t="str">
            <v>3188174559@qq.com</v>
          </cell>
          <cell r="K2015" t="str">
            <v>河南大学</v>
          </cell>
          <cell r="L2015" t="str">
            <v>一般</v>
          </cell>
          <cell r="M2015" t="str">
            <v>材料化学</v>
          </cell>
          <cell r="O2015" t="str">
            <v>化学工程（专业学位）</v>
          </cell>
        </row>
        <row r="2016">
          <cell r="D2016" t="str">
            <v>李荣和</v>
          </cell>
          <cell r="E2016" t="str">
            <v>男</v>
          </cell>
          <cell r="F2016" t="str">
            <v>汉族</v>
          </cell>
          <cell r="H2016" t="str">
            <v>211282199703270215</v>
          </cell>
          <cell r="I2016" t="str">
            <v>18340965617</v>
          </cell>
          <cell r="J2016" t="str">
            <v>916657191@qq.com</v>
          </cell>
          <cell r="K2016" t="str">
            <v>沈阳工业大学</v>
          </cell>
          <cell r="L2016" t="str">
            <v>一般</v>
          </cell>
          <cell r="M2016" t="str">
            <v>机械设计制造及其自动化</v>
          </cell>
          <cell r="O2016" t="str">
            <v>机械工程（专业学位）</v>
          </cell>
        </row>
        <row r="2017">
          <cell r="D2017" t="str">
            <v>刘玉璠</v>
          </cell>
          <cell r="E2017" t="str">
            <v>女</v>
          </cell>
          <cell r="F2017" t="str">
            <v>汉族</v>
          </cell>
          <cell r="H2017" t="str">
            <v>612725199603195022</v>
          </cell>
          <cell r="I2017" t="str">
            <v>18234144663</v>
          </cell>
          <cell r="J2017" t="str">
            <v>liuyufan0506@163.com</v>
          </cell>
          <cell r="K2017" t="str">
            <v>中北大学</v>
          </cell>
          <cell r="L2017" t="str">
            <v>一般</v>
          </cell>
          <cell r="M2017" t="str">
            <v>汽车服务工程</v>
          </cell>
          <cell r="O2017" t="str">
            <v>机械工程（专业学位）</v>
          </cell>
        </row>
        <row r="2018">
          <cell r="D2018" t="str">
            <v>胡雄龙</v>
          </cell>
          <cell r="E2018" t="str">
            <v>男</v>
          </cell>
          <cell r="F2018" t="str">
            <v>汉族</v>
          </cell>
          <cell r="H2018" t="str">
            <v>622426199501051118</v>
          </cell>
          <cell r="I2018" t="str">
            <v>18153970851</v>
          </cell>
          <cell r="J2018" t="str">
            <v>18153970851@163.com</v>
          </cell>
          <cell r="K2018" t="str">
            <v>兰州理工大学</v>
          </cell>
          <cell r="L2018" t="str">
            <v>一般</v>
          </cell>
          <cell r="M2018" t="str">
            <v>机械设计制造及其自动化</v>
          </cell>
          <cell r="O2018" t="str">
            <v>机械工程（专业学位）</v>
          </cell>
        </row>
        <row r="2019">
          <cell r="D2019" t="str">
            <v>仇斌权</v>
          </cell>
          <cell r="E2019" t="str">
            <v>男</v>
          </cell>
          <cell r="F2019" t="str">
            <v>汉族</v>
          </cell>
          <cell r="H2019" t="str">
            <v>510725199612100819</v>
          </cell>
          <cell r="I2019" t="str">
            <v>18782460765</v>
          </cell>
          <cell r="J2019" t="str">
            <v>1255754423@qq.com</v>
          </cell>
          <cell r="K2019" t="str">
            <v>西南石油大学</v>
          </cell>
          <cell r="L2019" t="str">
            <v>一般</v>
          </cell>
          <cell r="M2019" t="str">
            <v>过程装备与控制工程</v>
          </cell>
          <cell r="O2019" t="str">
            <v>机械工程（专业学位）</v>
          </cell>
        </row>
        <row r="2020">
          <cell r="D2020" t="str">
            <v>李俊超</v>
          </cell>
          <cell r="E2020" t="str">
            <v>男</v>
          </cell>
          <cell r="F2020" t="str">
            <v>汉族</v>
          </cell>
          <cell r="H2020" t="str">
            <v>362526199610145019</v>
          </cell>
          <cell r="I2020" t="str">
            <v>18296479925</v>
          </cell>
          <cell r="J2020" t="str">
            <v>1062143768@qq.com</v>
          </cell>
          <cell r="K2020" t="str">
            <v>江西农业大学</v>
          </cell>
          <cell r="L2020" t="str">
            <v>一般</v>
          </cell>
          <cell r="M2020" t="str">
            <v>机械设计制造及其自动化</v>
          </cell>
          <cell r="O2020" t="str">
            <v>机械工程（专业学位）</v>
          </cell>
        </row>
        <row r="2021">
          <cell r="D2021" t="str">
            <v>高卫卫</v>
          </cell>
          <cell r="E2021" t="str">
            <v>男</v>
          </cell>
          <cell r="F2021" t="str">
            <v>汉族</v>
          </cell>
          <cell r="H2021" t="str">
            <v>320683199604106017</v>
          </cell>
          <cell r="I2021" t="str">
            <v>19952648484</v>
          </cell>
          <cell r="J2021" t="str">
            <v>980333052@qq.com</v>
          </cell>
          <cell r="K2021" t="str">
            <v>西安理工大学</v>
          </cell>
          <cell r="L2021" t="str">
            <v>一般</v>
          </cell>
          <cell r="M2021" t="str">
            <v>车辆工程</v>
          </cell>
          <cell r="O2021" t="str">
            <v>机械工程（专业学位）</v>
          </cell>
        </row>
        <row r="2022">
          <cell r="D2022" t="str">
            <v>修浩</v>
          </cell>
          <cell r="E2022" t="str">
            <v>女</v>
          </cell>
          <cell r="F2022" t="str">
            <v>汉族</v>
          </cell>
          <cell r="H2022" t="str">
            <v>37292219970830002X</v>
          </cell>
          <cell r="I2022" t="str">
            <v>18653061066</v>
          </cell>
          <cell r="J2022" t="str">
            <v>774863576@qq.com</v>
          </cell>
          <cell r="K2022" t="str">
            <v>中北大学</v>
          </cell>
          <cell r="L2022" t="str">
            <v>一般</v>
          </cell>
          <cell r="M2022" t="str">
            <v>化学工程与工艺</v>
          </cell>
          <cell r="O2022" t="str">
            <v>材料工程（专业学位）</v>
          </cell>
        </row>
        <row r="2023">
          <cell r="D2023" t="str">
            <v>贺晶</v>
          </cell>
          <cell r="E2023" t="str">
            <v>女</v>
          </cell>
          <cell r="F2023" t="str">
            <v>汉族</v>
          </cell>
          <cell r="H2023" t="str">
            <v>612727199303220049</v>
          </cell>
          <cell r="I2023" t="str">
            <v>18829039480</v>
          </cell>
          <cell r="J2023" t="str">
            <v>824710515@qq.com</v>
          </cell>
          <cell r="K2023" t="str">
            <v>长安大学</v>
          </cell>
          <cell r="L2023">
            <v>211</v>
          </cell>
          <cell r="M2023" t="str">
            <v>材料成型及控制工程</v>
          </cell>
          <cell r="O2023" t="str">
            <v>材料工程（专业学位）</v>
          </cell>
        </row>
        <row r="2024">
          <cell r="D2024" t="str">
            <v>贺南开</v>
          </cell>
          <cell r="E2024" t="str">
            <v>男</v>
          </cell>
          <cell r="F2024" t="str">
            <v>汉族</v>
          </cell>
          <cell r="H2024" t="str">
            <v>412721199607104631</v>
          </cell>
          <cell r="I2024" t="str">
            <v>18324148132</v>
          </cell>
          <cell r="J2024" t="str">
            <v>18324148132@163.com</v>
          </cell>
          <cell r="K2024" t="str">
            <v>重庆理工大学</v>
          </cell>
          <cell r="L2024" t="str">
            <v>一般</v>
          </cell>
          <cell r="M2024" t="str">
            <v>焊接技术与工程专业</v>
          </cell>
          <cell r="O2024" t="str">
            <v>材料工程（专业学位）</v>
          </cell>
        </row>
        <row r="2025">
          <cell r="D2025" t="str">
            <v>王振华</v>
          </cell>
          <cell r="E2025" t="str">
            <v>男</v>
          </cell>
          <cell r="F2025" t="str">
            <v>汉族</v>
          </cell>
          <cell r="H2025" t="str">
            <v>412826199602293119</v>
          </cell>
          <cell r="I2025" t="str">
            <v>15290159535</v>
          </cell>
          <cell r="J2025" t="str">
            <v>1075167470@qq.com</v>
          </cell>
          <cell r="K2025" t="str">
            <v>河南工业大学</v>
          </cell>
          <cell r="L2025" t="str">
            <v>一般</v>
          </cell>
          <cell r="M2025" t="str">
            <v>材料学</v>
          </cell>
          <cell r="O2025" t="str">
            <v>材料工程（专业学位）</v>
          </cell>
        </row>
        <row r="2026">
          <cell r="D2026" t="str">
            <v>翁正升</v>
          </cell>
          <cell r="E2026" t="str">
            <v>男</v>
          </cell>
          <cell r="F2026" t="str">
            <v>汉族</v>
          </cell>
          <cell r="H2026" t="str">
            <v>420922199509116011</v>
          </cell>
          <cell r="I2026" t="str">
            <v>18707297031</v>
          </cell>
          <cell r="J2026" t="str">
            <v>1126516226@qq.com</v>
          </cell>
          <cell r="K2026" t="str">
            <v>武汉工程大学</v>
          </cell>
          <cell r="L2026" t="str">
            <v>一般</v>
          </cell>
          <cell r="M2026" t="str">
            <v>材料工程与科学</v>
          </cell>
          <cell r="O2026" t="str">
            <v>材料工程（专业学位）</v>
          </cell>
        </row>
        <row r="2027">
          <cell r="D2027" t="str">
            <v>杨刚</v>
          </cell>
          <cell r="E2027" t="str">
            <v>男</v>
          </cell>
          <cell r="F2027" t="str">
            <v>汉族</v>
          </cell>
          <cell r="H2027" t="str">
            <v>420117199511260018</v>
          </cell>
          <cell r="I2027" t="str">
            <v>18771986739</v>
          </cell>
          <cell r="J2027" t="str">
            <v>gang.y@outlook.com</v>
          </cell>
          <cell r="K2027" t="str">
            <v>武汉理工大学</v>
          </cell>
          <cell r="L2027">
            <v>211</v>
          </cell>
          <cell r="M2027" t="str">
            <v>新能源材料与器件</v>
          </cell>
          <cell r="O2027" t="str">
            <v>材料工程（专业学位）</v>
          </cell>
        </row>
        <row r="2028">
          <cell r="D2028" t="str">
            <v>叶秋婷</v>
          </cell>
          <cell r="E2028" t="str">
            <v>女</v>
          </cell>
          <cell r="F2028" t="str">
            <v>汉族</v>
          </cell>
          <cell r="H2028" t="str">
            <v>33108119970917462X</v>
          </cell>
          <cell r="I2028" t="str">
            <v>15951876298</v>
          </cell>
          <cell r="J2028" t="str">
            <v>632490748@qq.com</v>
          </cell>
          <cell r="K2028" t="str">
            <v>南京邮电大学</v>
          </cell>
          <cell r="L2028" t="str">
            <v>一般</v>
          </cell>
          <cell r="M2028" t="str">
            <v>高分子材料与工程</v>
          </cell>
          <cell r="O2028" t="str">
            <v>材料工程（专业学位）</v>
          </cell>
        </row>
        <row r="2029">
          <cell r="D2029" t="str">
            <v>王志翔</v>
          </cell>
          <cell r="E2029" t="str">
            <v>男</v>
          </cell>
          <cell r="F2029" t="str">
            <v>汉族</v>
          </cell>
          <cell r="H2029" t="str">
            <v>330782199707190638</v>
          </cell>
          <cell r="I2029" t="str">
            <v>18042552065</v>
          </cell>
          <cell r="J2029" t="str">
            <v>1361554162@qq.com</v>
          </cell>
          <cell r="K2029" t="str">
            <v>宁波工程学院</v>
          </cell>
          <cell r="L2029" t="str">
            <v>一般</v>
          </cell>
          <cell r="M2029" t="str">
            <v>材料物理</v>
          </cell>
          <cell r="O2029" t="str">
            <v>材料工程（专业学位）</v>
          </cell>
        </row>
        <row r="2030">
          <cell r="D2030" t="str">
            <v>汤科</v>
          </cell>
          <cell r="E2030" t="str">
            <v>男</v>
          </cell>
          <cell r="F2030" t="str">
            <v>汉族</v>
          </cell>
          <cell r="H2030" t="str">
            <v>500224199408119090</v>
          </cell>
          <cell r="I2030" t="str">
            <v>17628043248</v>
          </cell>
          <cell r="J2030" t="str">
            <v>1075965449@qq.com</v>
          </cell>
          <cell r="K2030" t="str">
            <v>电子科技大学</v>
          </cell>
          <cell r="L2030">
            <v>985</v>
          </cell>
          <cell r="M2030" t="str">
            <v>材料科学与工程</v>
          </cell>
          <cell r="O2030" t="str">
            <v>材料工程（专业学位）</v>
          </cell>
        </row>
        <row r="2031">
          <cell r="D2031" t="str">
            <v>王庭辉</v>
          </cell>
          <cell r="E2031" t="str">
            <v>男</v>
          </cell>
          <cell r="F2031" t="str">
            <v>汉族</v>
          </cell>
          <cell r="H2031" t="str">
            <v>320324199508067074</v>
          </cell>
          <cell r="I2031" t="str">
            <v>15258165899</v>
          </cell>
          <cell r="J2031" t="str">
            <v>15258165899@163.com</v>
          </cell>
          <cell r="K2031" t="str">
            <v>武汉科技大学</v>
          </cell>
          <cell r="L2031" t="str">
            <v>一般</v>
          </cell>
          <cell r="M2031" t="str">
            <v>材料成型及控制工程</v>
          </cell>
          <cell r="O2031" t="str">
            <v>材料工程（专业学位）</v>
          </cell>
        </row>
        <row r="2032">
          <cell r="D2032" t="str">
            <v>于震</v>
          </cell>
          <cell r="E2032" t="str">
            <v>男</v>
          </cell>
          <cell r="F2032" t="str">
            <v>汉族</v>
          </cell>
          <cell r="H2032" t="str">
            <v>130921199610300010</v>
          </cell>
          <cell r="I2032" t="str">
            <v>18983418935</v>
          </cell>
          <cell r="J2032" t="str">
            <v>1377870146@qq.com</v>
          </cell>
          <cell r="K2032" t="str">
            <v>重庆理工大学</v>
          </cell>
          <cell r="L2032" t="str">
            <v>一般</v>
          </cell>
          <cell r="M2032" t="str">
            <v>高分子材料与工程</v>
          </cell>
          <cell r="O2032" t="str">
            <v>材料工程（专业学位）</v>
          </cell>
        </row>
        <row r="2033">
          <cell r="D2033" t="str">
            <v>赵晨</v>
          </cell>
          <cell r="E2033" t="str">
            <v>男</v>
          </cell>
          <cell r="F2033" t="str">
            <v>汉族</v>
          </cell>
          <cell r="H2033" t="str">
            <v>370982199508221014</v>
          </cell>
          <cell r="I2033" t="str">
            <v>15264233216</v>
          </cell>
          <cell r="J2033" t="str">
            <v>1768792799@qq.com</v>
          </cell>
          <cell r="K2033" t="str">
            <v>山东科技大学</v>
          </cell>
          <cell r="L2033" t="str">
            <v>一般</v>
          </cell>
          <cell r="M2033" t="str">
            <v>材料化学</v>
          </cell>
          <cell r="O2033" t="str">
            <v>材料工程（专业学位）</v>
          </cell>
        </row>
        <row r="2034">
          <cell r="D2034" t="str">
            <v>龙翰林</v>
          </cell>
          <cell r="E2034" t="str">
            <v>男</v>
          </cell>
          <cell r="F2034" t="str">
            <v>侗族</v>
          </cell>
          <cell r="H2034" t="str">
            <v>431223199802270035</v>
          </cell>
          <cell r="J2034" t="str">
            <v>1145177625@qq.com</v>
          </cell>
          <cell r="K2034" t="str">
            <v>合肥工业大学</v>
          </cell>
          <cell r="L2034">
            <v>211</v>
          </cell>
          <cell r="M2034" t="str">
            <v>材料物理</v>
          </cell>
          <cell r="O2034" t="str">
            <v>材料工程（专业学位）</v>
          </cell>
        </row>
        <row r="2035">
          <cell r="D2035" t="str">
            <v>王清清</v>
          </cell>
          <cell r="E2035" t="str">
            <v>女</v>
          </cell>
          <cell r="F2035" t="str">
            <v>汉族</v>
          </cell>
          <cell r="H2035" t="str">
            <v>142431199506205426</v>
          </cell>
          <cell r="I2035" t="str">
            <v>18435221939</v>
          </cell>
          <cell r="J2035" t="str">
            <v>289204541@qq.com</v>
          </cell>
          <cell r="K2035" t="str">
            <v>大同大学</v>
          </cell>
          <cell r="L2035" t="str">
            <v>一般</v>
          </cell>
          <cell r="M2035" t="str">
            <v>化学工程与工艺</v>
          </cell>
          <cell r="O2035" t="str">
            <v>材料物理与化学</v>
          </cell>
        </row>
        <row r="2036">
          <cell r="D2036" t="str">
            <v>顾丹宁</v>
          </cell>
          <cell r="E2036" t="str">
            <v>女</v>
          </cell>
          <cell r="F2036" t="str">
            <v>汉族</v>
          </cell>
          <cell r="H2036" t="str">
            <v>330204199706105028</v>
          </cell>
          <cell r="I2036" t="str">
            <v>18892626217</v>
          </cell>
          <cell r="J2036" t="str">
            <v>2864530510@qq.com</v>
          </cell>
          <cell r="K2036" t="str">
            <v>宁波大学</v>
          </cell>
          <cell r="L2036" t="str">
            <v>双一流学科</v>
          </cell>
          <cell r="M2036" t="str">
            <v>机械设计制造及其自动化</v>
          </cell>
          <cell r="O2036" t="str">
            <v>机械工程</v>
          </cell>
        </row>
        <row r="2037">
          <cell r="D2037" t="str">
            <v>姚树璋</v>
          </cell>
          <cell r="E2037" t="str">
            <v>男</v>
          </cell>
          <cell r="F2037" t="str">
            <v>汉族</v>
          </cell>
          <cell r="H2037" t="str">
            <v>140106199210261213</v>
          </cell>
          <cell r="I2037" t="str">
            <v>18636987321</v>
          </cell>
          <cell r="J2037" t="str">
            <v>mengqiqidada@163.com</v>
          </cell>
          <cell r="K2037" t="str">
            <v>西安建筑科技大学</v>
          </cell>
          <cell r="L2037" t="str">
            <v>一般</v>
          </cell>
          <cell r="M2037" t="str">
            <v>功能材料</v>
          </cell>
          <cell r="O2037" t="str">
            <v>机械工程</v>
          </cell>
        </row>
        <row r="2038">
          <cell r="D2038" t="str">
            <v>赵有港</v>
          </cell>
          <cell r="E2038" t="str">
            <v>男</v>
          </cell>
          <cell r="F2038" t="str">
            <v>藏族</v>
          </cell>
          <cell r="H2038" t="str">
            <v>632221199704260154</v>
          </cell>
          <cell r="I2038" t="str">
            <v>18860874493</v>
          </cell>
          <cell r="J2038" t="str">
            <v>1103382131@qq.com</v>
          </cell>
          <cell r="K2038" t="str">
            <v>江苏大学</v>
          </cell>
          <cell r="L2038" t="str">
            <v>一般</v>
          </cell>
          <cell r="M2038" t="str">
            <v>车辆工程</v>
          </cell>
          <cell r="O2038" t="str">
            <v>机械工程</v>
          </cell>
        </row>
        <row r="2039">
          <cell r="D2039" t="str">
            <v>郁魁保</v>
          </cell>
          <cell r="E2039" t="str">
            <v>男</v>
          </cell>
          <cell r="H2039" t="str">
            <v>341223199401083114</v>
          </cell>
          <cell r="I2039" t="str">
            <v>15755332571</v>
          </cell>
          <cell r="J2039" t="str">
            <v>15755332571@163.com</v>
          </cell>
          <cell r="K2039" t="str">
            <v>安徽信息工程学院</v>
          </cell>
          <cell r="L2039" t="str">
            <v>一般</v>
          </cell>
          <cell r="M2039" t="str">
            <v>机械设计制造及其自动化</v>
          </cell>
          <cell r="N2039">
            <v>2019.6</v>
          </cell>
          <cell r="O2039" t="str">
            <v>材料工程</v>
          </cell>
        </row>
        <row r="2040">
          <cell r="D2040" t="str">
            <v>胡芳怡</v>
          </cell>
          <cell r="E2040" t="str">
            <v>女</v>
          </cell>
          <cell r="H2040" t="str">
            <v>330781199711224822</v>
          </cell>
          <cell r="I2040" t="str">
            <v>18734597936</v>
          </cell>
          <cell r="J2040" t="str">
            <v>3035977427@qq.com</v>
          </cell>
          <cell r="K2040" t="str">
            <v>太原科技大学</v>
          </cell>
          <cell r="L2040" t="str">
            <v>一般</v>
          </cell>
          <cell r="M2040" t="str">
            <v>材料科学与工程</v>
          </cell>
          <cell r="N2040">
            <v>2019.6</v>
          </cell>
          <cell r="O2040" t="str">
            <v>材料工程</v>
          </cell>
        </row>
        <row r="2041">
          <cell r="D2041" t="str">
            <v>史义轩</v>
          </cell>
          <cell r="E2041" t="str">
            <v>男</v>
          </cell>
          <cell r="H2041" t="str">
            <v>140109199601260014</v>
          </cell>
          <cell r="I2041" t="str">
            <v>15110399934</v>
          </cell>
          <cell r="J2041" t="str">
            <v>465490966@qq.com</v>
          </cell>
          <cell r="K2041" t="str">
            <v>山西农业大学</v>
          </cell>
          <cell r="L2041" t="str">
            <v>一般</v>
          </cell>
          <cell r="M2041" t="str">
            <v>软件工程</v>
          </cell>
          <cell r="N2041">
            <v>2018.6</v>
          </cell>
          <cell r="O2041" t="str">
            <v>材料工程</v>
          </cell>
        </row>
        <row r="2042">
          <cell r="D2042" t="str">
            <v>邓利鹏</v>
          </cell>
          <cell r="E2042" t="str">
            <v>男</v>
          </cell>
          <cell r="H2042" t="str">
            <v>330182199612122111</v>
          </cell>
          <cell r="I2042" t="str">
            <v>18502714640</v>
          </cell>
          <cell r="J2042" t="str">
            <v>1107973142@qq.com</v>
          </cell>
          <cell r="K2042" t="str">
            <v>湖北工业大学</v>
          </cell>
          <cell r="L2042" t="str">
            <v>一般</v>
          </cell>
          <cell r="M2042" t="str">
            <v>机械设计及其自动化</v>
          </cell>
          <cell r="N2042">
            <v>2019.6</v>
          </cell>
          <cell r="O2042" t="str">
            <v>材料工程</v>
          </cell>
        </row>
        <row r="2043">
          <cell r="D2043" t="str">
            <v>穆保林</v>
          </cell>
          <cell r="E2043" t="str">
            <v>女</v>
          </cell>
          <cell r="H2043" t="str">
            <v>140227199502284422</v>
          </cell>
          <cell r="I2043" t="str">
            <v>18734890579</v>
          </cell>
          <cell r="J2043" t="str">
            <v>1529018732@qq.com</v>
          </cell>
          <cell r="K2043" t="str">
            <v>太原科技大学</v>
          </cell>
          <cell r="L2043" t="str">
            <v>一般</v>
          </cell>
          <cell r="M2043" t="str">
            <v>无机非金属材料</v>
          </cell>
          <cell r="N2043">
            <v>2019.6</v>
          </cell>
          <cell r="O2043" t="str">
            <v>材料科学与工程</v>
          </cell>
        </row>
        <row r="2044">
          <cell r="D2044" t="str">
            <v>江杰</v>
          </cell>
          <cell r="E2044" t="str">
            <v>男</v>
          </cell>
          <cell r="H2044" t="str">
            <v>321088199601237919</v>
          </cell>
          <cell r="I2044" t="str">
            <v>15366873651</v>
          </cell>
          <cell r="J2044" t="str">
            <v>M15366873651@163.com</v>
          </cell>
          <cell r="K2044" t="str">
            <v>长春理工大学</v>
          </cell>
          <cell r="L2044" t="str">
            <v>一般</v>
          </cell>
          <cell r="M2044" t="str">
            <v>机械设计制造及其自动化</v>
          </cell>
          <cell r="N2044">
            <v>2018.6</v>
          </cell>
          <cell r="O2044" t="str">
            <v>材料工程</v>
          </cell>
        </row>
        <row r="2045">
          <cell r="D2045" t="str">
            <v>郑康辉</v>
          </cell>
          <cell r="E2045" t="str">
            <v>男</v>
          </cell>
          <cell r="H2045" t="str">
            <v>331081199608294913</v>
          </cell>
          <cell r="I2045" t="str">
            <v>18072911139</v>
          </cell>
          <cell r="J2045" t="str">
            <v>Zhengkanghui123@163.com</v>
          </cell>
          <cell r="K2045" t="str">
            <v>浙江大学城市学院</v>
          </cell>
          <cell r="L2045" t="str">
            <v>一般</v>
          </cell>
          <cell r="M2045" t="str">
            <v>机械电子工程</v>
          </cell>
          <cell r="N2045">
            <v>2019.6</v>
          </cell>
          <cell r="O2045" t="str">
            <v>材料工程</v>
          </cell>
        </row>
        <row r="2046">
          <cell r="D2046" t="str">
            <v>樊晓迎</v>
          </cell>
          <cell r="E2046" t="str">
            <v>女</v>
          </cell>
          <cell r="H2046" t="str">
            <v>142724199609022123</v>
          </cell>
          <cell r="I2046" t="str">
            <v>18434164715</v>
          </cell>
          <cell r="J2046" t="str">
            <v>2534834426@qq.com</v>
          </cell>
          <cell r="K2046" t="str">
            <v>吕梁学院</v>
          </cell>
          <cell r="L2046" t="str">
            <v>一般</v>
          </cell>
          <cell r="M2046" t="str">
            <v>新能源科学与工程</v>
          </cell>
          <cell r="N2046">
            <v>2019.6</v>
          </cell>
          <cell r="O2046" t="str">
            <v>材料科学与工程</v>
          </cell>
        </row>
        <row r="2047">
          <cell r="D2047" t="str">
            <v>孙宇</v>
          </cell>
          <cell r="E2047" t="str">
            <v>女</v>
          </cell>
          <cell r="H2047" t="str">
            <v xml:space="preserve"> 142703199610123325</v>
          </cell>
          <cell r="I2047" t="str">
            <v>15735169150</v>
          </cell>
          <cell r="J2047" t="str">
            <v>493285694@qq.com</v>
          </cell>
          <cell r="K2047" t="str">
            <v>太原科技大学</v>
          </cell>
          <cell r="L2047" t="str">
            <v>一般</v>
          </cell>
          <cell r="M2047" t="str">
            <v>材料物理</v>
          </cell>
          <cell r="N2047">
            <v>2018.6</v>
          </cell>
          <cell r="O2047" t="str">
            <v>材料工程</v>
          </cell>
        </row>
        <row r="2048">
          <cell r="D2048" t="str">
            <v>冯宝亮</v>
          </cell>
          <cell r="E2048" t="str">
            <v>男</v>
          </cell>
          <cell r="H2048" t="str">
            <v xml:space="preserve"> 370704199405142014</v>
          </cell>
          <cell r="I2048" t="str">
            <v>18635590277</v>
          </cell>
          <cell r="J2048" t="str">
            <v>809451518@qq.com</v>
          </cell>
          <cell r="K2048" t="str">
            <v>青岛滨海学院</v>
          </cell>
          <cell r="L2048" t="str">
            <v>一般</v>
          </cell>
          <cell r="M2048" t="str">
            <v>电气工程及其自动化</v>
          </cell>
          <cell r="N2048">
            <v>2018.6</v>
          </cell>
          <cell r="O2048" t="str">
            <v>材料工程</v>
          </cell>
        </row>
        <row r="2049">
          <cell r="D2049" t="str">
            <v>邹祺</v>
          </cell>
          <cell r="E2049" t="str">
            <v>男</v>
          </cell>
          <cell r="H2049" t="str">
            <v>362229199605250212</v>
          </cell>
          <cell r="I2049" t="str">
            <v>15179551195</v>
          </cell>
          <cell r="J2049" t="str">
            <v>15179551195@163.com</v>
          </cell>
          <cell r="K2049" t="str">
            <v>宜春学院</v>
          </cell>
          <cell r="L2049" t="str">
            <v>一般</v>
          </cell>
          <cell r="M2049" t="str">
            <v>自动化</v>
          </cell>
          <cell r="N2049">
            <v>2019.6</v>
          </cell>
          <cell r="O2049" t="str">
            <v>材料工程</v>
          </cell>
        </row>
        <row r="2050">
          <cell r="D2050" t="str">
            <v>李雨珊</v>
          </cell>
          <cell r="E2050" t="str">
            <v>女</v>
          </cell>
          <cell r="H2050" t="str">
            <v>320321199412274248</v>
          </cell>
          <cell r="I2050" t="str">
            <v>15062018250</v>
          </cell>
          <cell r="J2050" t="str">
            <v>liyushan1106@163.com</v>
          </cell>
          <cell r="K2050" t="str">
            <v>中国矿业大学徐海学院</v>
          </cell>
          <cell r="L2050" t="str">
            <v>一般</v>
          </cell>
          <cell r="M2050" t="str">
            <v>机械工程</v>
          </cell>
          <cell r="N2050">
            <v>2018.6</v>
          </cell>
          <cell r="O2050" t="str">
            <v>机械工程</v>
          </cell>
        </row>
        <row r="2051">
          <cell r="D2051" t="str">
            <v>段锐</v>
          </cell>
          <cell r="E2051" t="str">
            <v>男</v>
          </cell>
          <cell r="H2051" t="str">
            <v>421181199609049474</v>
          </cell>
          <cell r="I2051" t="str">
            <v>18536357323</v>
          </cell>
          <cell r="J2051" t="str">
            <v>787087141@qq.com</v>
          </cell>
          <cell r="K2051" t="str">
            <v>长江大学</v>
          </cell>
          <cell r="L2051" t="str">
            <v>一般</v>
          </cell>
          <cell r="M2051" t="str">
            <v>机械设计制造及其自动化</v>
          </cell>
          <cell r="N2051">
            <v>2019.7</v>
          </cell>
          <cell r="O2051" t="str">
            <v>机械工程</v>
          </cell>
        </row>
        <row r="2052">
          <cell r="D2052" t="str">
            <v>李茂勤</v>
          </cell>
          <cell r="E2052" t="str">
            <v>男</v>
          </cell>
          <cell r="H2052" t="str">
            <v>140621199812050051</v>
          </cell>
          <cell r="I2052" t="str">
            <v>18535141024</v>
          </cell>
          <cell r="J2052" t="str">
            <v>278395089@qq.com</v>
          </cell>
          <cell r="K2052" t="str">
            <v>唐山学院</v>
          </cell>
          <cell r="L2052" t="str">
            <v>一般</v>
          </cell>
          <cell r="M2052" t="str">
            <v>机械设计制造及其自动化</v>
          </cell>
          <cell r="N2052">
            <v>2019.6</v>
          </cell>
          <cell r="O2052" t="str">
            <v>机械工程</v>
          </cell>
        </row>
        <row r="2053">
          <cell r="D2053" t="str">
            <v>周宸</v>
          </cell>
          <cell r="E2053" t="str">
            <v>男</v>
          </cell>
          <cell r="H2053" t="str">
            <v>330281199608012517</v>
          </cell>
          <cell r="I2053" t="str">
            <v>15867452948</v>
          </cell>
          <cell r="J2053" t="str">
            <v>cz3218@ic.ac.uk</v>
          </cell>
        </row>
        <row r="2054">
          <cell r="D2054" t="str">
            <v>龙菲</v>
          </cell>
          <cell r="E2054" t="str">
            <v>女</v>
          </cell>
          <cell r="H2054" t="str">
            <v>230605199506120244</v>
          </cell>
          <cell r="I2054" t="str">
            <v>18345400707</v>
          </cell>
          <cell r="J2054" t="str">
            <v>dragonfly1995@163.com</v>
          </cell>
        </row>
        <row r="2055">
          <cell r="D2055" t="str">
            <v>施哲朴</v>
          </cell>
          <cell r="E2055" t="str">
            <v>男</v>
          </cell>
          <cell r="H2055" t="str">
            <v>330204199310126017</v>
          </cell>
          <cell r="I2055" t="str">
            <v>17682455374</v>
          </cell>
          <cell r="J2055" t="str">
            <v>huanmy001@163.com</v>
          </cell>
        </row>
        <row r="2056">
          <cell r="D2056" t="str">
            <v>石浩宇</v>
          </cell>
          <cell r="E2056" t="str">
            <v>男</v>
          </cell>
          <cell r="H2056" t="str">
            <v>340404200101162431</v>
          </cell>
          <cell r="J2056" t="str">
            <v>151120099@smail.nju.edu.cn</v>
          </cell>
          <cell r="K2056" t="str">
            <v>南京大学</v>
          </cell>
        </row>
        <row r="2057">
          <cell r="D2057" t="str">
            <v>DEEPESH CHATHURANGA
JAYASEKARA</v>
          </cell>
          <cell r="E2057" t="str">
            <v>男</v>
          </cell>
          <cell r="H2057" t="str">
            <v>N5604116</v>
          </cell>
        </row>
        <row r="2058">
          <cell r="D2058" t="str">
            <v>郭强</v>
          </cell>
          <cell r="E2058" t="str">
            <v>男</v>
          </cell>
          <cell r="H2058" t="str">
            <v>650103199210070012</v>
          </cell>
          <cell r="I2058" t="str">
            <v>15620602102</v>
          </cell>
          <cell r="J2058" t="str">
            <v>qiang_guo@tju.edu.cn</v>
          </cell>
          <cell r="K2058" t="str">
            <v>天津大学</v>
          </cell>
        </row>
        <row r="2059">
          <cell r="D2059" t="str">
            <v>张晓鸿</v>
          </cell>
          <cell r="E2059" t="str">
            <v>女</v>
          </cell>
          <cell r="H2059" t="str">
            <v>360302198612012027</v>
          </cell>
          <cell r="I2059" t="str">
            <v>18061846481</v>
          </cell>
          <cell r="J2059" t="str">
            <v>zhang.xiaohong@hxnano.com</v>
          </cell>
        </row>
        <row r="2060">
          <cell r="D2060" t="str">
            <v>张佳璐</v>
          </cell>
          <cell r="E2060" t="str">
            <v>女</v>
          </cell>
          <cell r="H2060" t="str">
            <v>13013019970221004X</v>
          </cell>
          <cell r="I2060" t="str">
            <v>17855806683</v>
          </cell>
          <cell r="J2060" t="str">
            <v>zy18740@nottingham.edu.cn</v>
          </cell>
          <cell r="K2060" t="str">
            <v>宁波诺丁汉大学</v>
          </cell>
        </row>
        <row r="2061">
          <cell r="D2061" t="str">
            <v>谢琳</v>
          </cell>
          <cell r="E2061" t="str">
            <v>女</v>
          </cell>
          <cell r="H2061" t="str">
            <v>450204199308121441</v>
          </cell>
          <cell r="K2061" t="str">
            <v>宁波诺丁汉大学</v>
          </cell>
        </row>
        <row r="2062">
          <cell r="D2062" t="str">
            <v>ishoma</v>
          </cell>
          <cell r="E2062" t="str">
            <v>女</v>
          </cell>
          <cell r="H2062" t="str">
            <v>A02446449</v>
          </cell>
        </row>
        <row r="2063">
          <cell r="D2063" t="str">
            <v>黎玉进</v>
          </cell>
          <cell r="E2063" t="str">
            <v>男</v>
          </cell>
        </row>
        <row r="2064">
          <cell r="D2064" t="str">
            <v>杨俊旋</v>
          </cell>
          <cell r="E2064" t="str">
            <v>男</v>
          </cell>
          <cell r="H2064" t="str">
            <v>140121199701254652</v>
          </cell>
          <cell r="I2064" t="str">
            <v>18298449421</v>
          </cell>
          <cell r="J2064" t="str">
            <v>Yanger0125@163.com</v>
          </cell>
          <cell r="K2064" t="str">
            <v>兰州理工大学</v>
          </cell>
          <cell r="M2064" t="str">
            <v>功能材料</v>
          </cell>
          <cell r="N2064">
            <v>2019.6</v>
          </cell>
          <cell r="O2064" t="str">
            <v>材料物理与化学</v>
          </cell>
        </row>
        <row r="2065">
          <cell r="D2065" t="str">
            <v>张晨</v>
          </cell>
          <cell r="E2065" t="str">
            <v>女</v>
          </cell>
          <cell r="H2065" t="str">
            <v>152101199706260064</v>
          </cell>
          <cell r="I2065" t="str">
            <v>18147022303</v>
          </cell>
          <cell r="J2065" t="str">
            <v>2929968284@qq.com</v>
          </cell>
          <cell r="K2065" t="str">
            <v>大连交通大学</v>
          </cell>
          <cell r="M2065" t="str">
            <v>材料科学与工程专业</v>
          </cell>
          <cell r="N2065">
            <v>2019.6</v>
          </cell>
          <cell r="O2065" t="str">
            <v>材料工程</v>
          </cell>
        </row>
        <row r="2066">
          <cell r="D2066" t="str">
            <v>赵梦媛</v>
          </cell>
          <cell r="E2066" t="str">
            <v>女</v>
          </cell>
          <cell r="H2066" t="str">
            <v>410711199712111521</v>
          </cell>
          <cell r="I2066" t="str">
            <v>17303803603</v>
          </cell>
          <cell r="J2066" t="str">
            <v>1063251705@qq.com</v>
          </cell>
          <cell r="K2066" t="str">
            <v>昆明理工大学</v>
          </cell>
          <cell r="M2066" t="str">
            <v>材料科学与工程</v>
          </cell>
          <cell r="N2066">
            <v>2019.6</v>
          </cell>
          <cell r="O2066" t="str">
            <v>材料工程</v>
          </cell>
        </row>
        <row r="2067">
          <cell r="D2067" t="str">
            <v>刘娜</v>
          </cell>
          <cell r="E2067" t="str">
            <v>女</v>
          </cell>
          <cell r="H2067" t="str">
            <v>513022199603223724</v>
          </cell>
          <cell r="I2067" t="str">
            <v>17863938130</v>
          </cell>
          <cell r="J2067" t="str">
            <v>543284112@qq.com</v>
          </cell>
          <cell r="K2067" t="str">
            <v>青岛理工大学</v>
          </cell>
          <cell r="M2067" t="str">
            <v>材料科学与工程</v>
          </cell>
          <cell r="N2067">
            <v>2019.6</v>
          </cell>
          <cell r="O2067" t="str">
            <v>材料工程</v>
          </cell>
        </row>
        <row r="2068">
          <cell r="D2068" t="str">
            <v>吴佳锐</v>
          </cell>
          <cell r="E2068" t="str">
            <v>男</v>
          </cell>
          <cell r="H2068" t="str">
            <v>410102199507110010</v>
          </cell>
          <cell r="I2068" t="str">
            <v>15518502274</v>
          </cell>
          <cell r="J2068" t="str">
            <v>476267045@qq.com</v>
          </cell>
          <cell r="K2068" t="str">
            <v>河南理工大学</v>
          </cell>
          <cell r="M2068" t="str">
            <v>材料科学与工程</v>
          </cell>
          <cell r="N2068">
            <v>2018.7</v>
          </cell>
          <cell r="O2068" t="str">
            <v>材料工程</v>
          </cell>
        </row>
        <row r="2069">
          <cell r="D2069" t="str">
            <v>查得志</v>
          </cell>
          <cell r="E2069" t="str">
            <v>男</v>
          </cell>
          <cell r="H2069" t="str">
            <v>342622199501106834</v>
          </cell>
          <cell r="I2069" t="str">
            <v>13818199641</v>
          </cell>
          <cell r="J2069" t="str">
            <v>13818199641@163.com</v>
          </cell>
          <cell r="K2069" t="str">
            <v>上海电力大学</v>
          </cell>
          <cell r="M2069" t="str">
            <v>材料科学与工程</v>
          </cell>
          <cell r="N2069">
            <v>2018.6</v>
          </cell>
          <cell r="O2069" t="str">
            <v>材料工程</v>
          </cell>
        </row>
        <row r="2070">
          <cell r="D2070" t="str">
            <v>郭禹含</v>
          </cell>
          <cell r="E2070" t="str">
            <v>女</v>
          </cell>
          <cell r="H2070" t="str">
            <v>230203199704240226</v>
          </cell>
          <cell r="I2070" t="str">
            <v>18182820209</v>
          </cell>
          <cell r="J2070" t="str">
            <v>873959269@qq.com</v>
          </cell>
          <cell r="K2070" t="str">
            <v>沈阳化工大学</v>
          </cell>
          <cell r="M2070" t="str">
            <v>无机非金属材料工程</v>
          </cell>
          <cell r="N2070">
            <v>2019.6</v>
          </cell>
          <cell r="O2070" t="str">
            <v>材料工程</v>
          </cell>
        </row>
        <row r="2071">
          <cell r="D2071" t="str">
            <v>刘雪蓉</v>
          </cell>
          <cell r="E2071" t="str">
            <v>女</v>
          </cell>
          <cell r="H2071" t="str">
            <v>532923199609111123</v>
          </cell>
          <cell r="I2071" t="str">
            <v>17787279073</v>
          </cell>
          <cell r="J2071" t="str">
            <v>lxr2911@126.com</v>
          </cell>
          <cell r="K2071" t="str">
            <v>合肥工业大学</v>
          </cell>
          <cell r="M2071" t="str">
            <v>材料成型及控制工程</v>
          </cell>
          <cell r="N2071">
            <v>2019.6</v>
          </cell>
          <cell r="O2071" t="str">
            <v>材料工程</v>
          </cell>
        </row>
        <row r="2072">
          <cell r="D2072" t="str">
            <v>何志豪</v>
          </cell>
          <cell r="E2072" t="str">
            <v>男</v>
          </cell>
          <cell r="H2072" t="str">
            <v>362321199701190517</v>
          </cell>
          <cell r="I2072" t="str">
            <v>18270159415</v>
          </cell>
          <cell r="J2072" t="str">
            <v>hezhihao678@163.com</v>
          </cell>
          <cell r="K2072" t="str">
            <v>南昌航空大学</v>
          </cell>
          <cell r="M2072" t="str">
            <v>金属材料工程</v>
          </cell>
          <cell r="N2072">
            <v>2019.6</v>
          </cell>
          <cell r="O2072" t="str">
            <v>材料工程</v>
          </cell>
        </row>
        <row r="2073">
          <cell r="D2073" t="str">
            <v>樊思宁</v>
          </cell>
          <cell r="E2073" t="str">
            <v>男</v>
          </cell>
          <cell r="H2073" t="str">
            <v>320322199612086539</v>
          </cell>
          <cell r="I2073" t="str">
            <v>15595403663</v>
          </cell>
          <cell r="J2073" t="str">
            <v>755690424@qq.com</v>
          </cell>
          <cell r="K2073" t="str">
            <v>青岛理工大学</v>
          </cell>
          <cell r="M2073" t="str">
            <v>材料科学与工程</v>
          </cell>
          <cell r="N2073">
            <v>2019.6</v>
          </cell>
          <cell r="O2073" t="str">
            <v>材料工程</v>
          </cell>
        </row>
        <row r="2074">
          <cell r="D2074" t="str">
            <v>许洁</v>
          </cell>
          <cell r="E2074" t="str">
            <v>男</v>
          </cell>
          <cell r="H2074" t="str">
            <v>410523199611302016</v>
          </cell>
          <cell r="I2074" t="str">
            <v>18638764921</v>
          </cell>
          <cell r="J2074" t="str">
            <v>651872999@qq.com</v>
          </cell>
          <cell r="K2074" t="str">
            <v>河南工业大学</v>
          </cell>
          <cell r="M2074" t="str">
            <v>无机非金属</v>
          </cell>
          <cell r="N2074">
            <v>2019.6</v>
          </cell>
          <cell r="O2074" t="str">
            <v>材料物理与化学</v>
          </cell>
        </row>
        <row r="2075">
          <cell r="D2075" t="str">
            <v>孔昱林</v>
          </cell>
          <cell r="E2075" t="str">
            <v>男</v>
          </cell>
          <cell r="H2075" t="str">
            <v>532126199709103310</v>
          </cell>
          <cell r="K2075" t="str">
            <v>中北大学</v>
          </cell>
          <cell r="M2075" t="str">
            <v>高分子材料与工程</v>
          </cell>
          <cell r="N2075">
            <v>2019.07</v>
          </cell>
          <cell r="O2075" t="str">
            <v>材料学</v>
          </cell>
        </row>
        <row r="2076">
          <cell r="D2076" t="str">
            <v>彭怀涛</v>
          </cell>
          <cell r="E2076" t="str">
            <v>男</v>
          </cell>
          <cell r="H2076" t="str">
            <v>411524199307295138</v>
          </cell>
          <cell r="K2076" t="str">
            <v>青海大学</v>
          </cell>
          <cell r="M2076" t="str">
            <v>材料科学与工程</v>
          </cell>
          <cell r="N2076">
            <v>2018.06</v>
          </cell>
          <cell r="O2076" t="str">
            <v>材料工程</v>
          </cell>
        </row>
        <row r="2077">
          <cell r="D2077" t="str">
            <v>苏琳峰</v>
          </cell>
          <cell r="E2077" t="str">
            <v>男</v>
          </cell>
          <cell r="H2077" t="str">
            <v>530102199607181518</v>
          </cell>
          <cell r="K2077" t="str">
            <v>安徽大学</v>
          </cell>
          <cell r="M2077" t="str">
            <v>材料物理</v>
          </cell>
          <cell r="N2077">
            <v>2018.06</v>
          </cell>
          <cell r="O2077" t="str">
            <v>材料物理与化学</v>
          </cell>
        </row>
        <row r="2078">
          <cell r="D2078" t="str">
            <v>张烨</v>
          </cell>
          <cell r="E2078" t="str">
            <v>男</v>
          </cell>
          <cell r="H2078" t="str">
            <v>320112199612221610</v>
          </cell>
          <cell r="K2078" t="str">
            <v>南京邮电大学</v>
          </cell>
          <cell r="M2078" t="str">
            <v>材料化学</v>
          </cell>
          <cell r="N2078">
            <v>2019.07</v>
          </cell>
          <cell r="O2078" t="str">
            <v>材料工程</v>
          </cell>
        </row>
        <row r="2079">
          <cell r="D2079" t="str">
            <v>马典</v>
          </cell>
          <cell r="E2079" t="str">
            <v>男</v>
          </cell>
          <cell r="H2079" t="str">
            <v>429004199508250979</v>
          </cell>
          <cell r="K2079" t="str">
            <v>三峡大学</v>
          </cell>
          <cell r="M2079" t="str">
            <v>新能源材料与器件</v>
          </cell>
          <cell r="N2079">
            <v>2019.07</v>
          </cell>
          <cell r="O2079" t="str">
            <v>材料学</v>
          </cell>
        </row>
        <row r="2080">
          <cell r="D2080" t="str">
            <v>王露</v>
          </cell>
          <cell r="E2080" t="str">
            <v>男</v>
          </cell>
          <cell r="H2080" t="str">
            <v>51072219950324825X</v>
          </cell>
          <cell r="K2080" t="str">
            <v>西南石油大学</v>
          </cell>
          <cell r="M2080" t="str">
            <v>材料成型及控制工程</v>
          </cell>
          <cell r="N2080">
            <v>2019.07</v>
          </cell>
          <cell r="O2080" t="str">
            <v>材料工程</v>
          </cell>
        </row>
        <row r="2081">
          <cell r="D2081" t="str">
            <v>刘伟</v>
          </cell>
          <cell r="E2081" t="str">
            <v>男</v>
          </cell>
          <cell r="I2081" t="str">
            <v>17640133094</v>
          </cell>
          <cell r="K2081" t="str">
            <v>沈阳化工大学</v>
          </cell>
          <cell r="M2081" t="str">
            <v>材料科学类</v>
          </cell>
          <cell r="O2081" t="str">
            <v>材料科学与工程</v>
          </cell>
        </row>
        <row r="2082">
          <cell r="D2082" t="str">
            <v>贾凌晓</v>
          </cell>
          <cell r="E2082" t="str">
            <v>女</v>
          </cell>
          <cell r="I2082" t="str">
            <v>18524634823</v>
          </cell>
          <cell r="K2082" t="str">
            <v>营口理工学院</v>
          </cell>
          <cell r="M2082" t="str">
            <v>无机非金属材料工程</v>
          </cell>
          <cell r="O2082" t="str">
            <v>高分子化学与物理</v>
          </cell>
        </row>
        <row r="2083">
          <cell r="D2083" t="str">
            <v>安鹏</v>
          </cell>
          <cell r="E2083" t="str">
            <v>男</v>
          </cell>
          <cell r="H2083" t="str">
            <v>142225199605150012</v>
          </cell>
          <cell r="I2083" t="str">
            <v>15034427256</v>
          </cell>
          <cell r="J2083" t="str">
            <v>929723047@qq.com</v>
          </cell>
          <cell r="K2083" t="str">
            <v>太原工业学院</v>
          </cell>
          <cell r="L2083" t="str">
            <v>一般</v>
          </cell>
          <cell r="M2083" t="str">
            <v>环境工程</v>
          </cell>
          <cell r="O2083" t="str">
            <v>材料工程</v>
          </cell>
        </row>
        <row r="2084">
          <cell r="D2084" t="str">
            <v>蔡亮</v>
          </cell>
          <cell r="E2084" t="str">
            <v>男</v>
          </cell>
          <cell r="H2084" t="str">
            <v>352229199512040011</v>
          </cell>
          <cell r="I2084" t="str">
            <v>17696091204</v>
          </cell>
          <cell r="J2084" t="str">
            <v>651005395@qq.com</v>
          </cell>
          <cell r="K2084" t="str">
            <v>太原理工大学</v>
          </cell>
          <cell r="L2084">
            <v>211</v>
          </cell>
          <cell r="M2084" t="str">
            <v>材料成型及控制工程</v>
          </cell>
          <cell r="O2084" t="str">
            <v>材料工程</v>
          </cell>
        </row>
        <row r="2085">
          <cell r="D2085" t="str">
            <v>段旭亮</v>
          </cell>
          <cell r="E2085" t="str">
            <v>男</v>
          </cell>
          <cell r="H2085" t="str">
            <v>142601199705012638</v>
          </cell>
          <cell r="I2085" t="str">
            <v>18434167810</v>
          </cell>
          <cell r="J2085" t="str">
            <v>821071498@qq.com</v>
          </cell>
          <cell r="K2085" t="str">
            <v>太原理工大学现代科技学院</v>
          </cell>
          <cell r="L2085" t="str">
            <v>一般</v>
          </cell>
          <cell r="M2085" t="str">
            <v>材料化学</v>
          </cell>
          <cell r="O2085" t="str">
            <v>材料工程</v>
          </cell>
        </row>
        <row r="2086">
          <cell r="D2086" t="str">
            <v>黄书峰</v>
          </cell>
          <cell r="E2086" t="str">
            <v>男</v>
          </cell>
          <cell r="H2086" t="str">
            <v>371402199504146418</v>
          </cell>
          <cell r="I2086" t="str">
            <v>18834121931</v>
          </cell>
          <cell r="J2086" t="str">
            <v>huangsf_tyut@163.com</v>
          </cell>
          <cell r="K2086" t="str">
            <v>临沂大学</v>
          </cell>
          <cell r="L2086" t="str">
            <v>一般</v>
          </cell>
          <cell r="M2086" t="str">
            <v>汽车服务工程</v>
          </cell>
          <cell r="O2086" t="str">
            <v>材料工程</v>
          </cell>
        </row>
        <row r="2087">
          <cell r="D2087" t="str">
            <v>刘俊如</v>
          </cell>
          <cell r="E2087" t="str">
            <v>女</v>
          </cell>
          <cell r="H2087" t="str">
            <v>142623199511154927</v>
          </cell>
          <cell r="I2087" t="str">
            <v>15034003972</v>
          </cell>
          <cell r="J2087" t="str">
            <v>18434363972@163.com</v>
          </cell>
          <cell r="K2087" t="str">
            <v>中北大学</v>
          </cell>
          <cell r="L2087" t="str">
            <v>一般</v>
          </cell>
          <cell r="M2087" t="str">
            <v>无机非金属材料工程</v>
          </cell>
          <cell r="O2087" t="str">
            <v>材料工程</v>
          </cell>
        </row>
        <row r="2088">
          <cell r="D2088" t="str">
            <v>史丰锴</v>
          </cell>
          <cell r="E2088" t="str">
            <v>男</v>
          </cell>
          <cell r="H2088" t="str">
            <v>14031119931203091X</v>
          </cell>
          <cell r="I2088" t="str">
            <v>15835314439</v>
          </cell>
          <cell r="J2088" t="str">
            <v>1326299354@qq.com</v>
          </cell>
          <cell r="K2088" t="str">
            <v>沈阳工业大学</v>
          </cell>
          <cell r="L2088" t="str">
            <v>一般</v>
          </cell>
          <cell r="M2088" t="str">
            <v>金属材料科学</v>
          </cell>
          <cell r="O2088" t="str">
            <v>材料工程</v>
          </cell>
        </row>
        <row r="2089">
          <cell r="D2089" t="str">
            <v>原黎明</v>
          </cell>
          <cell r="E2089" t="str">
            <v>男</v>
          </cell>
          <cell r="H2089" t="str">
            <v>410823199605200116</v>
          </cell>
          <cell r="I2089" t="str">
            <v>15735657201</v>
          </cell>
          <cell r="J2089" t="str">
            <v>2306332894@qq.com</v>
          </cell>
          <cell r="K2089" t="str">
            <v>中北大学</v>
          </cell>
          <cell r="L2089" t="str">
            <v>一般</v>
          </cell>
          <cell r="M2089" t="str">
            <v>飞行器制造工程</v>
          </cell>
          <cell r="N2089">
            <v>2019.7</v>
          </cell>
          <cell r="O2089" t="str">
            <v>兵器工程</v>
          </cell>
        </row>
        <row r="2090">
          <cell r="D2090" t="str">
            <v>何晨</v>
          </cell>
          <cell r="E2090" t="str">
            <v>男</v>
          </cell>
          <cell r="H2090" t="str">
            <v>610528199601175710</v>
          </cell>
          <cell r="I2090" t="str">
            <v>18434362654</v>
          </cell>
          <cell r="J2090" t="str">
            <v>839793364@qq.com</v>
          </cell>
          <cell r="K2090" t="str">
            <v>中北大学</v>
          </cell>
          <cell r="L2090" t="str">
            <v>一般</v>
          </cell>
          <cell r="M2090" t="str">
            <v>探测制导与控制技术</v>
          </cell>
          <cell r="N2090">
            <v>2018.7</v>
          </cell>
          <cell r="O2090" t="str">
            <v>兵器工程</v>
          </cell>
        </row>
        <row r="2091">
          <cell r="D2091" t="str">
            <v>范孝男</v>
          </cell>
          <cell r="E2091" t="str">
            <v>男</v>
          </cell>
          <cell r="H2091" t="str">
            <v>341222199405164695</v>
          </cell>
          <cell r="I2091" t="str">
            <v>18434363098</v>
          </cell>
          <cell r="J2091" t="str">
            <v>50667017@qq.com</v>
          </cell>
          <cell r="K2091" t="str">
            <v>中北大学</v>
          </cell>
          <cell r="L2091" t="str">
            <v>一般</v>
          </cell>
          <cell r="M2091" t="str">
            <v>兵器工程</v>
          </cell>
          <cell r="N2091">
            <v>2018.7</v>
          </cell>
          <cell r="O2091" t="str">
            <v>兵器工程</v>
          </cell>
        </row>
        <row r="2092">
          <cell r="D2092" t="str">
            <v>赵明</v>
          </cell>
          <cell r="E2092" t="str">
            <v>男</v>
          </cell>
          <cell r="H2092" t="str">
            <v>411481199506250313</v>
          </cell>
          <cell r="I2092" t="str">
            <v>18237070122</v>
          </cell>
          <cell r="J2092" t="str">
            <v>787509500@qq.com</v>
          </cell>
          <cell r="K2092" t="str">
            <v>郑州轻工业大学</v>
          </cell>
          <cell r="L2092" t="str">
            <v>一般</v>
          </cell>
          <cell r="M2092" t="str">
            <v>机械制造及其自动化</v>
          </cell>
          <cell r="N2092">
            <v>2019.7</v>
          </cell>
          <cell r="O2092" t="str">
            <v>机械工程</v>
          </cell>
        </row>
        <row r="2093">
          <cell r="D2093" t="str">
            <v>史雨</v>
          </cell>
          <cell r="E2093" t="str">
            <v>女</v>
          </cell>
          <cell r="H2093" t="str">
            <v>340204199701042322</v>
          </cell>
          <cell r="I2093" t="str">
            <v>17775289714</v>
          </cell>
          <cell r="J2093" t="str">
            <v>304878490@qq.com</v>
          </cell>
          <cell r="K2093" t="str">
            <v>安徽师范大学</v>
          </cell>
          <cell r="M2093" t="str">
            <v>应用化学</v>
          </cell>
          <cell r="N2093">
            <v>2015.6</v>
          </cell>
          <cell r="O2093" t="str">
            <v>材料工程</v>
          </cell>
        </row>
        <row r="2094">
          <cell r="D2094" t="str">
            <v>任泽良</v>
          </cell>
          <cell r="E2094" t="str">
            <v>男</v>
          </cell>
          <cell r="H2094" t="str">
            <v>510723199511262074</v>
          </cell>
          <cell r="I2094" t="str">
            <v>17773348007</v>
          </cell>
          <cell r="J2094" t="str">
            <v>283851832@qq.com</v>
          </cell>
          <cell r="K2094" t="str">
            <v>湖南工业大学</v>
          </cell>
          <cell r="M2094" t="str">
            <v>金属材料工程</v>
          </cell>
          <cell r="N2094">
            <v>2019.7</v>
          </cell>
          <cell r="O2094" t="str">
            <v>材料工程</v>
          </cell>
        </row>
        <row r="2095">
          <cell r="D2095" t="str">
            <v>尚慧</v>
          </cell>
          <cell r="E2095" t="str">
            <v>女</v>
          </cell>
          <cell r="H2095" t="str">
            <v>340322199703155329</v>
          </cell>
          <cell r="I2095" t="str">
            <v>18949378862</v>
          </cell>
          <cell r="J2095" t="str">
            <v>shangh@mail.ustc.edu.cn</v>
          </cell>
          <cell r="K2095" t="str">
            <v>安徽工程大学</v>
          </cell>
          <cell r="M2095" t="str">
            <v>高分子材料与工程专业</v>
          </cell>
          <cell r="N2095" t="str">
            <v>2019.6</v>
          </cell>
          <cell r="O2095" t="str">
            <v>材料工程</v>
          </cell>
        </row>
        <row r="2096">
          <cell r="D2096" t="str">
            <v>陈礼艳</v>
          </cell>
          <cell r="E2096" t="str">
            <v>女</v>
          </cell>
          <cell r="H2096" t="str">
            <v>342601199711027120</v>
          </cell>
          <cell r="I2096" t="str">
            <v>17854116614</v>
          </cell>
          <cell r="J2096" t="str">
            <v>cly888@mail.ustc.edu.cn</v>
          </cell>
          <cell r="K2096" t="str">
            <v>齐鲁工业大学</v>
          </cell>
          <cell r="M2096" t="str">
            <v>材料化学</v>
          </cell>
          <cell r="N2096" t="str">
            <v>2019.6</v>
          </cell>
          <cell r="O2096" t="str">
            <v>材料工程</v>
          </cell>
        </row>
        <row r="2097">
          <cell r="D2097" t="str">
            <v>孙周平</v>
          </cell>
          <cell r="E2097" t="str">
            <v>男</v>
          </cell>
          <cell r="H2097" t="str">
            <v>620522199502103117</v>
          </cell>
          <cell r="I2097" t="str">
            <v>18856964611</v>
          </cell>
          <cell r="J2097" t="str">
            <v>1453891135@qq.com</v>
          </cell>
          <cell r="K2097" t="str">
            <v>合肥工业大学</v>
          </cell>
          <cell r="M2097" t="str">
            <v>高分子材料与工程</v>
          </cell>
          <cell r="N2097" t="str">
            <v>2019.06</v>
          </cell>
          <cell r="O2097" t="str">
            <v>材料工程</v>
          </cell>
        </row>
        <row r="2098">
          <cell r="D2098" t="str">
            <v>陈修宇</v>
          </cell>
          <cell r="E2098" t="str">
            <v>男</v>
          </cell>
          <cell r="H2098" t="str">
            <v>33022519970215131X</v>
          </cell>
          <cell r="I2098" t="str">
            <v>15267887184</v>
          </cell>
          <cell r="J2098" t="str">
            <v>903187932@qq.com</v>
          </cell>
          <cell r="K2098" t="str">
            <v>温州大学</v>
          </cell>
          <cell r="M2098" t="str">
            <v>材料科学与工程</v>
          </cell>
          <cell r="N2098" t="str">
            <v>2019.06</v>
          </cell>
          <cell r="O2098" t="str">
            <v>材料工程</v>
          </cell>
        </row>
        <row r="2099">
          <cell r="D2099" t="str">
            <v>王梦媛</v>
          </cell>
          <cell r="E2099" t="str">
            <v>女</v>
          </cell>
          <cell r="H2099" t="str">
            <v>340406199703081425</v>
          </cell>
          <cell r="I2099" t="str">
            <v>18895365721</v>
          </cell>
          <cell r="J2099" t="str">
            <v>3305095898@qq.com</v>
          </cell>
          <cell r="K2099" t="str">
            <v>安徽师范大学</v>
          </cell>
          <cell r="M2099" t="str">
            <v>应用化学</v>
          </cell>
          <cell r="N2099" t="str">
            <v>2019.6</v>
          </cell>
          <cell r="O2099" t="str">
            <v>材料工程</v>
          </cell>
        </row>
        <row r="2100">
          <cell r="D2100" t="str">
            <v>刘盛</v>
          </cell>
          <cell r="E2100" t="str">
            <v>男</v>
          </cell>
          <cell r="H2100" t="str">
            <v>342622199708064096</v>
          </cell>
          <cell r="I2100" t="str">
            <v>18297527585</v>
          </cell>
          <cell r="J2100" t="str">
            <v>1915269320@qq.com</v>
          </cell>
          <cell r="K2100" t="str">
            <v>安徽大学</v>
          </cell>
          <cell r="M2100" t="str">
            <v>应用化学</v>
          </cell>
          <cell r="N2100" t="str">
            <v>2019.6</v>
          </cell>
          <cell r="O2100" t="str">
            <v>材料工程</v>
          </cell>
        </row>
        <row r="2101">
          <cell r="D2101" t="str">
            <v>毛星童</v>
          </cell>
          <cell r="E2101" t="str">
            <v>男</v>
          </cell>
          <cell r="H2101" t="str">
            <v>342123199712220759</v>
          </cell>
          <cell r="I2101" t="str">
            <v>18815681607</v>
          </cell>
          <cell r="J2101" t="str">
            <v>xtmao@mail.ustc.edu.cn</v>
          </cell>
          <cell r="K2101" t="str">
            <v>阜阳师范大学</v>
          </cell>
          <cell r="M2101" t="str">
            <v>应用化学</v>
          </cell>
          <cell r="N2101" t="str">
            <v>2019.6</v>
          </cell>
          <cell r="O2101" t="str">
            <v>材料工程</v>
          </cell>
        </row>
        <row r="2102">
          <cell r="D2102" t="str">
            <v>徐金婷</v>
          </cell>
          <cell r="E2102" t="str">
            <v>女</v>
          </cell>
          <cell r="H2102" t="str">
            <v>342222199603060425</v>
          </cell>
          <cell r="I2102" t="str">
            <v>15755329127</v>
          </cell>
          <cell r="J2102" t="str">
            <v>XJT6195@mail.ustc.edu.cn</v>
          </cell>
          <cell r="K2102" t="str">
            <v>安徽师范大学</v>
          </cell>
          <cell r="M2102" t="str">
            <v>材料化学</v>
          </cell>
          <cell r="N2102" t="str">
            <v>2019.6</v>
          </cell>
          <cell r="O2102" t="str">
            <v>材料工程</v>
          </cell>
        </row>
        <row r="2103">
          <cell r="D2103" t="str">
            <v>黄天哲</v>
          </cell>
          <cell r="E2103" t="str">
            <v>女</v>
          </cell>
          <cell r="H2103" t="str">
            <v>340881199810122845</v>
          </cell>
          <cell r="I2103" t="str">
            <v>15155609551</v>
          </cell>
          <cell r="J2103" t="str">
            <v>tz1012@mail.ustc.edu.cn</v>
          </cell>
          <cell r="K2103" t="str">
            <v>安徽大学</v>
          </cell>
          <cell r="M2103" t="str">
            <v>新能源材料与器件</v>
          </cell>
          <cell r="N2103" t="str">
            <v>2019.6</v>
          </cell>
          <cell r="O2103" t="str">
            <v>材料工程</v>
          </cell>
        </row>
        <row r="2104">
          <cell r="D2104" t="str">
            <v>郭睿</v>
          </cell>
          <cell r="E2104" t="str">
            <v>女</v>
          </cell>
          <cell r="H2104" t="str">
            <v>610527199609274522</v>
          </cell>
          <cell r="I2104" t="str">
            <v>18792641926</v>
          </cell>
          <cell r="J2104" t="str">
            <v>1357392373@qq.com</v>
          </cell>
          <cell r="K2104" t="str">
            <v>西安科技大学</v>
          </cell>
          <cell r="M2104" t="str">
            <v>材料科学与工程</v>
          </cell>
          <cell r="N2104" t="str">
            <v>2018.6</v>
          </cell>
          <cell r="O2104" t="str">
            <v>材料工程</v>
          </cell>
        </row>
        <row r="2105">
          <cell r="D2105" t="str">
            <v>高思琪</v>
          </cell>
          <cell r="E2105" t="str">
            <v>女</v>
          </cell>
          <cell r="H2105" t="str">
            <v>412722199512130040</v>
          </cell>
          <cell r="I2105" t="str">
            <v>18555693368</v>
          </cell>
          <cell r="J2105" t="str">
            <v>924881523@qq.com</v>
          </cell>
          <cell r="K2105" t="str">
            <v>合肥师范学院</v>
          </cell>
          <cell r="M2105" t="str">
            <v>化学工程与工艺</v>
          </cell>
          <cell r="N2105" t="str">
            <v>2019.6</v>
          </cell>
          <cell r="O2105" t="str">
            <v>材料工程</v>
          </cell>
        </row>
        <row r="2106">
          <cell r="D2106" t="str">
            <v>钱蕾</v>
          </cell>
          <cell r="E2106" t="str">
            <v>女</v>
          </cell>
          <cell r="H2106" t="str">
            <v>34290119970418428X</v>
          </cell>
          <cell r="I2106" t="str">
            <v>18856159816</v>
          </cell>
          <cell r="J2106" t="str">
            <v>qianldd@mail.ustc.edu.cn</v>
          </cell>
          <cell r="K2106" t="str">
            <v>淮北师范大学</v>
          </cell>
          <cell r="M2106" t="str">
            <v>材料化学</v>
          </cell>
          <cell r="N2106" t="str">
            <v>2019.06</v>
          </cell>
          <cell r="O2106" t="str">
            <v>材料工程</v>
          </cell>
        </row>
        <row r="2107">
          <cell r="D2107" t="str">
            <v>汪湾</v>
          </cell>
          <cell r="E2107" t="str">
            <v>女</v>
          </cell>
          <cell r="H2107" t="str">
            <v>342901199709070628</v>
          </cell>
          <cell r="I2107" t="str">
            <v>15189809828</v>
          </cell>
          <cell r="J2107" t="str">
            <v>2399937481@qq.com</v>
          </cell>
          <cell r="K2107" t="str">
            <v>南京工程学院</v>
          </cell>
          <cell r="M2107" t="str">
            <v>材料科学与工程</v>
          </cell>
          <cell r="N2107" t="str">
            <v>2019.6</v>
          </cell>
          <cell r="O2107" t="str">
            <v>材料工程</v>
          </cell>
        </row>
        <row r="2108">
          <cell r="D2108" t="str">
            <v>赵梦雨</v>
          </cell>
          <cell r="E2108" t="str">
            <v>女</v>
          </cell>
          <cell r="H2108" t="str">
            <v>321321199607284420</v>
          </cell>
          <cell r="I2108" t="str">
            <v>18262841880</v>
          </cell>
          <cell r="J2108" t="str">
            <v>18262997685@163.com</v>
          </cell>
          <cell r="K2108" t="str">
            <v>常州大学</v>
          </cell>
          <cell r="M2108" t="str">
            <v>材料化学</v>
          </cell>
          <cell r="N2108" t="str">
            <v>2019.6</v>
          </cell>
          <cell r="O2108" t="str">
            <v>材料工程</v>
          </cell>
        </row>
        <row r="2109">
          <cell r="D2109" t="str">
            <v>陈凌波</v>
          </cell>
          <cell r="E2109" t="str">
            <v>男</v>
          </cell>
          <cell r="H2109" t="str">
            <v>330724199706302411</v>
          </cell>
          <cell r="I2109" t="str">
            <v>13819935896</v>
          </cell>
          <cell r="J2109" t="str">
            <v>751374614@qq.com</v>
          </cell>
          <cell r="K2109" t="str">
            <v>中国科学技术大学</v>
          </cell>
          <cell r="M2109" t="str">
            <v>高分子物理</v>
          </cell>
          <cell r="N2109" t="str">
            <v>2019.6</v>
          </cell>
          <cell r="O2109" t="str">
            <v>材料工程</v>
          </cell>
        </row>
        <row r="2110">
          <cell r="D2110" t="str">
            <v>张帝伟</v>
          </cell>
          <cell r="E2110" t="str">
            <v>男</v>
          </cell>
          <cell r="H2110" t="str">
            <v>341222199605099437</v>
          </cell>
          <cell r="I2110" t="str">
            <v>15755161963</v>
          </cell>
          <cell r="J2110" t="str">
            <v>dwzhang6@mail.ustc.edu.cn</v>
          </cell>
          <cell r="K2110" t="str">
            <v>安徽大学</v>
          </cell>
          <cell r="M2110" t="str">
            <v>材料物理</v>
          </cell>
          <cell r="N2110" t="str">
            <v>2019.6</v>
          </cell>
          <cell r="O2110" t="str">
            <v>材料工程</v>
          </cell>
        </row>
        <row r="2111">
          <cell r="D2111" t="str">
            <v>曹兵山</v>
          </cell>
          <cell r="E2111" t="str">
            <v>男</v>
          </cell>
          <cell r="H2111" t="str">
            <v>330225199604192871</v>
          </cell>
          <cell r="I2111" t="str">
            <v>18048940379</v>
          </cell>
          <cell r="J2111" t="str">
            <v>1321849173@qq.com</v>
          </cell>
          <cell r="K2111" t="str">
            <v>乐山师范学院</v>
          </cell>
          <cell r="M2111" t="str">
            <v>材料科学与工程</v>
          </cell>
          <cell r="N2111" t="str">
            <v>2018.6</v>
          </cell>
          <cell r="O2111" t="str">
            <v>材料工程</v>
          </cell>
        </row>
        <row r="2112">
          <cell r="D2112" t="str">
            <v>陈敏晶</v>
          </cell>
          <cell r="E2112" t="str">
            <v>女</v>
          </cell>
          <cell r="H2112" t="str">
            <v>350182199711083246</v>
          </cell>
          <cell r="I2112" t="str">
            <v>15755126700</v>
          </cell>
          <cell r="J2112" t="str">
            <v>158725507@qq.com</v>
          </cell>
          <cell r="K2112" t="str">
            <v>合肥师范学院</v>
          </cell>
          <cell r="M2112" t="str">
            <v>化学师范</v>
          </cell>
          <cell r="N2112" t="str">
            <v>2019.6</v>
          </cell>
          <cell r="O2112" t="str">
            <v>材料工程</v>
          </cell>
        </row>
        <row r="2113">
          <cell r="D2113" t="str">
            <v>于博士</v>
          </cell>
          <cell r="E2113" t="str">
            <v>男</v>
          </cell>
          <cell r="H2113" t="str">
            <v>341282199511102419</v>
          </cell>
          <cell r="I2113" t="str">
            <v>18356961911</v>
          </cell>
          <cell r="J2113" t="str">
            <v>yuboshi@mail.ustc.edu.cn</v>
          </cell>
          <cell r="K2113" t="str">
            <v>合肥师范学院</v>
          </cell>
          <cell r="M2113" t="str">
            <v>化学(师范)</v>
          </cell>
          <cell r="N2113" t="str">
            <v>2018.6</v>
          </cell>
          <cell r="O2113" t="str">
            <v>材料工程</v>
          </cell>
        </row>
        <row r="2114">
          <cell r="D2114" t="str">
            <v>段迪</v>
          </cell>
          <cell r="E2114" t="str">
            <v>男</v>
          </cell>
          <cell r="H2114" t="str">
            <v>610122199702140912</v>
          </cell>
          <cell r="I2114" t="str">
            <v>18755138042</v>
          </cell>
          <cell r="J2114" t="str">
            <v>hazard10@mail.ustc.edu.cn</v>
          </cell>
          <cell r="K2114" t="str">
            <v>中国科学技术大学</v>
          </cell>
          <cell r="M2114" t="str">
            <v>化学</v>
          </cell>
          <cell r="N2114" t="str">
            <v>2018.6</v>
          </cell>
          <cell r="O2114" t="str">
            <v>材料工程</v>
          </cell>
        </row>
        <row r="2115">
          <cell r="D2115" t="str">
            <v>都宏</v>
          </cell>
          <cell r="E2115" t="str">
            <v>男</v>
          </cell>
          <cell r="H2115" t="str">
            <v>340881199511205915</v>
          </cell>
          <cell r="I2115" t="str">
            <v>13296159365</v>
          </cell>
          <cell r="J2115" t="str">
            <v>duhong19@mail.ustc.edu.cn</v>
          </cell>
          <cell r="K2115" t="str">
            <v>安徽工业大学</v>
          </cell>
          <cell r="M2115" t="str">
            <v>材料科学与工程</v>
          </cell>
          <cell r="N2115" t="str">
            <v>2017.06</v>
          </cell>
          <cell r="O2115" t="str">
            <v>材料工程</v>
          </cell>
        </row>
        <row r="2116">
          <cell r="D2116" t="str">
            <v>刘静</v>
          </cell>
          <cell r="E2116" t="str">
            <v>女</v>
          </cell>
          <cell r="H2116" t="str">
            <v>342523199610088824</v>
          </cell>
          <cell r="I2116" t="str">
            <v>17855951780</v>
          </cell>
          <cell r="J2116" t="str">
            <v>164319029@qq.com</v>
          </cell>
          <cell r="K2116" t="str">
            <v>安徽师范大学</v>
          </cell>
          <cell r="M2116" t="str">
            <v>应用化学</v>
          </cell>
          <cell r="N2116" t="str">
            <v>2019.6</v>
          </cell>
          <cell r="O2116" t="str">
            <v>材料工程</v>
          </cell>
        </row>
        <row r="2117">
          <cell r="D2117" t="str">
            <v>苏甜</v>
          </cell>
          <cell r="E2117" t="str">
            <v>女</v>
          </cell>
          <cell r="H2117" t="str">
            <v>340881199602064345</v>
          </cell>
          <cell r="I2117" t="str">
            <v>18895696632</v>
          </cell>
          <cell r="J2117" t="str">
            <v>248312319@qq.com</v>
          </cell>
          <cell r="K2117" t="str">
            <v>蚌埠学院</v>
          </cell>
          <cell r="M2117" t="str">
            <v>无机非金属材料工程</v>
          </cell>
          <cell r="N2117">
            <v>2015.6</v>
          </cell>
          <cell r="O2117" t="str">
            <v>材料工程</v>
          </cell>
        </row>
        <row r="2118">
          <cell r="D2118" t="str">
            <v>夏圣杰</v>
          </cell>
          <cell r="E2118" t="str">
            <v>男</v>
          </cell>
          <cell r="H2118" t="str">
            <v>340103199707222533</v>
          </cell>
          <cell r="I2118" t="str">
            <v>13955121950</v>
          </cell>
          <cell r="J2118" t="str">
            <v>xsj2019@mail.ustc.edu.cn</v>
          </cell>
          <cell r="K2118" t="str">
            <v>合肥学院</v>
          </cell>
          <cell r="M2118" t="str">
            <v>化学工程与工艺</v>
          </cell>
          <cell r="N2118" t="str">
            <v>2019.6</v>
          </cell>
          <cell r="O2118" t="str">
            <v>材料工程</v>
          </cell>
        </row>
        <row r="2119">
          <cell r="D2119" t="str">
            <v>赵建国</v>
          </cell>
          <cell r="E2119" t="str">
            <v>男</v>
          </cell>
          <cell r="H2119" t="str">
            <v>341224199703143318</v>
          </cell>
          <cell r="I2119" t="str">
            <v>17788351832</v>
          </cell>
          <cell r="J2119" t="str">
            <v>2360408415@qq.com</v>
          </cell>
          <cell r="K2119" t="str">
            <v>江苏大学材料学院</v>
          </cell>
          <cell r="M2119" t="str">
            <v>高分子材料科学与工程</v>
          </cell>
          <cell r="N2119" t="str">
            <v>2019.6</v>
          </cell>
          <cell r="O2119" t="str">
            <v>材料工程</v>
          </cell>
        </row>
        <row r="2120">
          <cell r="D2120" t="str">
            <v>杨梦宇</v>
          </cell>
          <cell r="E2120" t="str">
            <v>女</v>
          </cell>
          <cell r="H2120" t="str">
            <v>341222199601017924</v>
          </cell>
          <cell r="I2120" t="str">
            <v>18895363889</v>
          </cell>
          <cell r="J2120" t="str">
            <v>1889536389@163.com</v>
          </cell>
          <cell r="K2120" t="str">
            <v>安徽师范大学</v>
          </cell>
          <cell r="M2120" t="str">
            <v>应用化学</v>
          </cell>
          <cell r="N2120" t="str">
            <v>2019.6</v>
          </cell>
          <cell r="O2120" t="str">
            <v>材料工程</v>
          </cell>
        </row>
        <row r="2121">
          <cell r="D2121" t="str">
            <v>宫帅</v>
          </cell>
          <cell r="E2121" t="str">
            <v>男</v>
          </cell>
          <cell r="H2121" t="str">
            <v>340621199512206314</v>
          </cell>
          <cell r="I2121" t="str">
            <v>18896514298</v>
          </cell>
          <cell r="J2121" t="str">
            <v>1351071820@qq.com</v>
          </cell>
          <cell r="K2121" t="str">
            <v>蚌埠学院</v>
          </cell>
          <cell r="M2121" t="str">
            <v>材料科学与工程</v>
          </cell>
          <cell r="N2121" t="str">
            <v>2019.6</v>
          </cell>
          <cell r="O2121" t="str">
            <v>材料工程</v>
          </cell>
        </row>
        <row r="2122">
          <cell r="D2122" t="str">
            <v>方明权</v>
          </cell>
          <cell r="E2122" t="str">
            <v>男</v>
          </cell>
          <cell r="H2122" t="str">
            <v>362330199204237819</v>
          </cell>
          <cell r="I2122" t="str">
            <v>18856302330</v>
          </cell>
          <cell r="J2122" t="str">
            <v>313637601@qq.com</v>
          </cell>
          <cell r="K2122" t="str">
            <v>合肥工业大学</v>
          </cell>
          <cell r="M2122" t="str">
            <v>材料成型及控制工程</v>
          </cell>
          <cell r="N2122" t="str">
            <v>2016.07</v>
          </cell>
          <cell r="O2122" t="str">
            <v>材料工程</v>
          </cell>
        </row>
        <row r="2123">
          <cell r="D2123" t="str">
            <v>赵春军</v>
          </cell>
          <cell r="E2123" t="str">
            <v>男</v>
          </cell>
          <cell r="H2123" t="str">
            <v>371312199501256010</v>
          </cell>
          <cell r="I2123" t="str">
            <v>18896514192</v>
          </cell>
          <cell r="J2123" t="str">
            <v>zcj233@mail.ustc.edu.cn</v>
          </cell>
          <cell r="K2123" t="str">
            <v>青岛科技大学</v>
          </cell>
          <cell r="M2123" t="str">
            <v>高分子材料与工程</v>
          </cell>
          <cell r="N2123" t="str">
            <v>2018.6</v>
          </cell>
          <cell r="O2123" t="str">
            <v>材料工程</v>
          </cell>
        </row>
        <row r="2124">
          <cell r="D2124" t="str">
            <v>卢江琴</v>
          </cell>
          <cell r="E2124" t="str">
            <v>女</v>
          </cell>
          <cell r="H2124" t="str">
            <v>340825199705141525</v>
          </cell>
          <cell r="I2124" t="str">
            <v>18896519714</v>
          </cell>
          <cell r="J2124" t="str">
            <v>2465490185@qq.com</v>
          </cell>
          <cell r="K2124" t="str">
            <v>安徽理工大学</v>
          </cell>
          <cell r="M2124" t="str">
            <v>化学工程与工艺</v>
          </cell>
          <cell r="N2124" t="str">
            <v>2019.06</v>
          </cell>
          <cell r="O2124" t="str">
            <v>材料工程</v>
          </cell>
        </row>
        <row r="2125">
          <cell r="D2125" t="str">
            <v>朱冰莹</v>
          </cell>
          <cell r="E2125" t="str">
            <v>女</v>
          </cell>
          <cell r="H2125" t="str">
            <v>341623199701140020</v>
          </cell>
          <cell r="I2125" t="str">
            <v>18896519543</v>
          </cell>
          <cell r="J2125" t="str">
            <v>zhubingying01@163.com</v>
          </cell>
          <cell r="K2125" t="str">
            <v>安徽师范大学</v>
          </cell>
          <cell r="M2125" t="str">
            <v>环境工程</v>
          </cell>
          <cell r="N2125" t="str">
            <v>2018.6</v>
          </cell>
          <cell r="O2125" t="str">
            <v>材料工程</v>
          </cell>
        </row>
        <row r="2126">
          <cell r="D2126" t="str">
            <v>俞月</v>
          </cell>
          <cell r="E2126" t="str">
            <v>女</v>
          </cell>
          <cell r="H2126" t="str">
            <v>342623199702083428</v>
          </cell>
          <cell r="I2126" t="str">
            <v>18855039355</v>
          </cell>
          <cell r="J2126" t="str">
            <v>yuyue97@mail.ustc.edu.cn</v>
          </cell>
          <cell r="K2126" t="str">
            <v>安徽科技学院</v>
          </cell>
          <cell r="M2126" t="str">
            <v>应用化学</v>
          </cell>
          <cell r="N2126" t="str">
            <v>2019.6</v>
          </cell>
          <cell r="O2126" t="str">
            <v>材料工程</v>
          </cell>
        </row>
        <row r="2127">
          <cell r="D2127" t="str">
            <v>孙娟娟</v>
          </cell>
          <cell r="E2127" t="str">
            <v>女</v>
          </cell>
          <cell r="H2127" t="str">
            <v>341621199502204527</v>
          </cell>
          <cell r="I2127" t="str">
            <v>18895378490</v>
          </cell>
          <cell r="J2127" t="str">
            <v>juansun@mail.ustc.edu.cn</v>
          </cell>
          <cell r="K2127" t="str">
            <v>安徽师范大学</v>
          </cell>
          <cell r="M2127" t="str">
            <v>化学</v>
          </cell>
          <cell r="N2127" t="str">
            <v>2019.6</v>
          </cell>
          <cell r="O2127" t="str">
            <v>材料工程</v>
          </cell>
        </row>
        <row r="2128">
          <cell r="D2128" t="str">
            <v>王媛</v>
          </cell>
          <cell r="E2128" t="str">
            <v>女</v>
          </cell>
          <cell r="H2128" t="str">
            <v>320882199604211225</v>
          </cell>
          <cell r="I2128" t="str">
            <v>13040291350</v>
          </cell>
          <cell r="J2128" t="str">
            <v>2577178235@qq.com</v>
          </cell>
          <cell r="K2128" t="str">
            <v>金陵科技学院</v>
          </cell>
          <cell r="M2128" t="str">
            <v>复合材料与工程</v>
          </cell>
          <cell r="N2128" t="str">
            <v>2019.07.01</v>
          </cell>
          <cell r="O2128" t="str">
            <v>材料工程</v>
          </cell>
        </row>
        <row r="2129">
          <cell r="D2129" t="str">
            <v>韩庆玲</v>
          </cell>
          <cell r="E2129" t="str">
            <v>女</v>
          </cell>
          <cell r="H2129" t="str">
            <v>342221199608016582</v>
          </cell>
          <cell r="I2129" t="str">
            <v>18856626367</v>
          </cell>
          <cell r="J2129" t="str">
            <v>HQLing@mail.ustc.edu.cn</v>
          </cell>
          <cell r="K2129" t="str">
            <v>池州学院</v>
          </cell>
          <cell r="M2129" t="str">
            <v>高分子材料与工程</v>
          </cell>
          <cell r="N2129" t="str">
            <v>2019.6</v>
          </cell>
          <cell r="O2129" t="str">
            <v>材料工程</v>
          </cell>
        </row>
        <row r="2130">
          <cell r="D2130" t="str">
            <v>梅斯凯</v>
          </cell>
          <cell r="E2130" t="str">
            <v>男</v>
          </cell>
          <cell r="H2130" t="str">
            <v>34082519961017501X</v>
          </cell>
          <cell r="I2130" t="str">
            <v>17775208837</v>
          </cell>
          <cell r="J2130" t="str">
            <v>vayne@mail.ustc.edu.cn</v>
          </cell>
          <cell r="K2130" t="str">
            <v>安徽理工大学</v>
          </cell>
          <cell r="M2130" t="str">
            <v>资源循环科学与工程</v>
          </cell>
          <cell r="N2130" t="str">
            <v>2019.6</v>
          </cell>
          <cell r="O2130" t="str">
            <v>材料工程</v>
          </cell>
        </row>
        <row r="2131">
          <cell r="D2131" t="str">
            <v>范文同</v>
          </cell>
          <cell r="E2131" t="str">
            <v>男</v>
          </cell>
          <cell r="H2131" t="str">
            <v>340824199607152830</v>
          </cell>
          <cell r="I2131" t="str">
            <v>19956574614</v>
          </cell>
          <cell r="J2131" t="str">
            <v>wentfan@mail.ustc.edu.cn</v>
          </cell>
          <cell r="K2131" t="str">
            <v>安徽建筑大学</v>
          </cell>
          <cell r="M2131" t="str">
            <v>无机非金属材料工程</v>
          </cell>
          <cell r="N2131" t="str">
            <v>2019.6</v>
          </cell>
          <cell r="O2131" t="str">
            <v>材料工程</v>
          </cell>
        </row>
        <row r="2132">
          <cell r="D2132" t="str">
            <v>丁岳</v>
          </cell>
          <cell r="E2132" t="str">
            <v>男</v>
          </cell>
          <cell r="H2132" t="str">
            <v>34220119931211513X</v>
          </cell>
          <cell r="I2132" t="str">
            <v>18856161625</v>
          </cell>
          <cell r="J2132" t="str">
            <v>452173212@qq.com</v>
          </cell>
          <cell r="K2132" t="str">
            <v>淮北师范大学</v>
          </cell>
          <cell r="M2132" t="str">
            <v>材料化学</v>
          </cell>
          <cell r="N2132" t="str">
            <v>2018.6</v>
          </cell>
          <cell r="O2132" t="str">
            <v>材料工程</v>
          </cell>
        </row>
        <row r="2133">
          <cell r="D2133" t="str">
            <v>曹爱华</v>
          </cell>
          <cell r="E2133" t="str">
            <v>女</v>
          </cell>
          <cell r="H2133" t="str">
            <v>340123199309207149</v>
          </cell>
          <cell r="I2133" t="str">
            <v>18895326527</v>
          </cell>
          <cell r="J2133" t="str">
            <v>631483238@qq.com</v>
          </cell>
          <cell r="K2133" t="str">
            <v>安徽师范大学</v>
          </cell>
          <cell r="M2133" t="str">
            <v>化学专业</v>
          </cell>
          <cell r="N2133" t="str">
            <v>2018.6</v>
          </cell>
          <cell r="O2133" t="str">
            <v>材料工程</v>
          </cell>
        </row>
        <row r="2134">
          <cell r="D2134" t="str">
            <v>叶震亚</v>
          </cell>
          <cell r="E2134" t="str">
            <v>男</v>
          </cell>
          <cell r="H2134" t="str">
            <v>342501199802010273</v>
          </cell>
          <cell r="I2134" t="str">
            <v>18896514028</v>
          </cell>
          <cell r="J2134" t="str">
            <v>zyye1998@mail.ustc.edu.cn</v>
          </cell>
          <cell r="K2134" t="str">
            <v>辽宁科技大学</v>
          </cell>
          <cell r="M2134" t="str">
            <v>材料成型及控制工程</v>
          </cell>
          <cell r="N2134" t="str">
            <v>2019.6</v>
          </cell>
          <cell r="O2134" t="str">
            <v>材料工程</v>
          </cell>
        </row>
        <row r="2135">
          <cell r="D2135" t="str">
            <v>国琛雨</v>
          </cell>
          <cell r="E2135" t="str">
            <v>女</v>
          </cell>
          <cell r="H2135" t="str">
            <v>370303199704020625</v>
          </cell>
          <cell r="I2135" t="str">
            <v>17865316536</v>
          </cell>
          <cell r="J2135" t="str">
            <v>cyguo@mail.ustc.edu.cn</v>
          </cell>
          <cell r="K2135" t="str">
            <v>山东建筑大学</v>
          </cell>
          <cell r="M2135" t="str">
            <v>材料科学与工程</v>
          </cell>
          <cell r="N2135" t="str">
            <v>2019.6</v>
          </cell>
          <cell r="O2135" t="str">
            <v>材料工程</v>
          </cell>
        </row>
        <row r="2136">
          <cell r="D2136" t="str">
            <v>李天缘</v>
          </cell>
          <cell r="E2136" t="str">
            <v>男</v>
          </cell>
          <cell r="H2136" t="str">
            <v>341204199602182611</v>
          </cell>
          <cell r="I2136" t="str">
            <v>18325339066</v>
          </cell>
          <cell r="J2136" t="str">
            <v>ty666@mail.ustc.edu.cn</v>
          </cell>
          <cell r="K2136" t="str">
            <v>安徽工业大学</v>
          </cell>
          <cell r="M2136" t="str">
            <v>无机非金属材料</v>
          </cell>
          <cell r="N2136">
            <v>2019.07</v>
          </cell>
          <cell r="O2136" t="str">
            <v>材料工程</v>
          </cell>
        </row>
        <row r="2137">
          <cell r="D2137" t="str">
            <v>赵丽华</v>
          </cell>
          <cell r="E2137" t="str">
            <v>女</v>
          </cell>
          <cell r="H2137" t="str">
            <v>340123199705085083</v>
          </cell>
          <cell r="I2137" t="str">
            <v>13739261384</v>
          </cell>
          <cell r="J2137" t="str">
            <v>zlh0508@mail.ustc.edu.cn</v>
          </cell>
          <cell r="K2137" t="str">
            <v>安徽大学</v>
          </cell>
          <cell r="M2137" t="str">
            <v>高分子材料与工程</v>
          </cell>
          <cell r="N2137" t="str">
            <v>2019.6</v>
          </cell>
          <cell r="O2137" t="str">
            <v>材料工程</v>
          </cell>
        </row>
        <row r="2138">
          <cell r="D2138" t="str">
            <v>吴柳</v>
          </cell>
          <cell r="E2138" t="str">
            <v>男</v>
          </cell>
          <cell r="H2138" t="str">
            <v>340702199704102516</v>
          </cell>
          <cell r="I2138" t="str">
            <v>18356281512</v>
          </cell>
          <cell r="J2138" t="str">
            <v>18356281512@163.com</v>
          </cell>
          <cell r="K2138" t="str">
            <v>重庆理工大学</v>
          </cell>
          <cell r="M2138" t="str">
            <v>材料科学与工程</v>
          </cell>
          <cell r="N2138" t="str">
            <v>2019.6</v>
          </cell>
          <cell r="O2138" t="str">
            <v>材料工程</v>
          </cell>
        </row>
        <row r="2139">
          <cell r="D2139" t="str">
            <v>刘来好</v>
          </cell>
          <cell r="E2139" t="str">
            <v>男</v>
          </cell>
          <cell r="H2139" t="str">
            <v>340122199504172715</v>
          </cell>
          <cell r="I2139" t="str">
            <v>18395577077</v>
          </cell>
          <cell r="J2139" t="str">
            <v>1170040806@qq.com</v>
          </cell>
          <cell r="K2139" t="str">
            <v>马鞍山学院</v>
          </cell>
          <cell r="M2139" t="str">
            <v>材料科学与工程</v>
          </cell>
          <cell r="N2139" t="str">
            <v>2018.6</v>
          </cell>
          <cell r="O2139" t="str">
            <v>材料工程</v>
          </cell>
        </row>
        <row r="2140">
          <cell r="D2140" t="str">
            <v>马思维</v>
          </cell>
          <cell r="E2140" t="str">
            <v>女</v>
          </cell>
          <cell r="H2140" t="str">
            <v>342401199709120624</v>
          </cell>
          <cell r="I2140" t="str">
            <v>17730225789</v>
          </cell>
          <cell r="J2140" t="str">
            <v>2445021724@qq.com</v>
          </cell>
          <cell r="K2140" t="str">
            <v>合肥学院</v>
          </cell>
          <cell r="M2140" t="str">
            <v>材料成型及控制工程</v>
          </cell>
          <cell r="N2140" t="str">
            <v>2019.06</v>
          </cell>
          <cell r="O2140" t="str">
            <v>材料工程</v>
          </cell>
        </row>
        <row r="2141">
          <cell r="D2141" t="str">
            <v>王琼</v>
          </cell>
          <cell r="E2141" t="str">
            <v>女</v>
          </cell>
          <cell r="H2141" t="str">
            <v>340602199603220227</v>
          </cell>
          <cell r="I2141" t="str">
            <v>18896514219</v>
          </cell>
          <cell r="J2141" t="str">
            <v>1716609111@qq.com</v>
          </cell>
          <cell r="K2141" t="str">
            <v>安徽工业大学</v>
          </cell>
          <cell r="M2141" t="str">
            <v>金属材料工程</v>
          </cell>
          <cell r="N2141" t="str">
            <v>2019.6</v>
          </cell>
          <cell r="O2141" t="str">
            <v>材料工程</v>
          </cell>
        </row>
        <row r="2142">
          <cell r="D2142" t="str">
            <v>黄妍</v>
          </cell>
          <cell r="E2142" t="str">
            <v>女</v>
          </cell>
          <cell r="H2142" t="str">
            <v>341122199601081023</v>
          </cell>
          <cell r="I2142" t="str">
            <v>18856265695</v>
          </cell>
          <cell r="J2142" t="str">
            <v>18856265695@163.com</v>
          </cell>
          <cell r="K2142" t="str">
            <v>铜陵学院</v>
          </cell>
          <cell r="M2142" t="str">
            <v>材料成型及控制工程</v>
          </cell>
          <cell r="N2142" t="str">
            <v>2018.6</v>
          </cell>
          <cell r="O2142" t="str">
            <v>材料工程</v>
          </cell>
        </row>
        <row r="2143">
          <cell r="D2143" t="str">
            <v>付浩</v>
          </cell>
          <cell r="E2143" t="str">
            <v>男</v>
          </cell>
          <cell r="H2143" t="str">
            <v>511623199611305735</v>
          </cell>
          <cell r="I2143" t="str">
            <v>13541190540</v>
          </cell>
          <cell r="J2143" t="str">
            <v>13541190540@163.com</v>
          </cell>
          <cell r="K2143" t="str">
            <v>西南石油大学</v>
          </cell>
          <cell r="L2143" t="str">
            <v>一般</v>
          </cell>
          <cell r="M2143" t="str">
            <v>新型液压驱动技术</v>
          </cell>
          <cell r="O2143" t="str">
            <v>机械电子工程</v>
          </cell>
        </row>
        <row r="2144">
          <cell r="D2144" t="str">
            <v>凡龙</v>
          </cell>
          <cell r="E2144" t="str">
            <v>男</v>
          </cell>
          <cell r="H2144" t="str">
            <v>420683199609200014</v>
          </cell>
          <cell r="I2144" t="str">
            <v>18627749609</v>
          </cell>
          <cell r="J2144" t="str">
            <v>982519060@qq.com</v>
          </cell>
          <cell r="K2144" t="str">
            <v>武汉轻工大学</v>
          </cell>
          <cell r="L2144" t="str">
            <v>一般</v>
          </cell>
          <cell r="M2144" t="str">
            <v>机械电子工程</v>
          </cell>
          <cell r="O2144" t="str">
            <v>机械工程</v>
          </cell>
        </row>
        <row r="2145">
          <cell r="D2145" t="str">
            <v>赵劲宇</v>
          </cell>
          <cell r="E2145" t="str">
            <v>男</v>
          </cell>
          <cell r="H2145" t="str">
            <v>411302199606133711</v>
          </cell>
          <cell r="I2145" t="str">
            <v>13402808150</v>
          </cell>
          <cell r="J2145" t="str">
            <v>z_zhaojinyu@163.com</v>
          </cell>
          <cell r="K2145" t="str">
            <v>西南交通大学</v>
          </cell>
          <cell r="L2145">
            <v>211</v>
          </cell>
          <cell r="M2145" t="str">
            <v>机械电子工程</v>
          </cell>
          <cell r="O2145" t="str">
            <v>机械工程</v>
          </cell>
        </row>
        <row r="2146">
          <cell r="D2146" t="str">
            <v>万云飞</v>
          </cell>
          <cell r="E2146" t="str">
            <v>男</v>
          </cell>
          <cell r="H2146" t="str">
            <v>41012219971221691X</v>
          </cell>
          <cell r="I2146" t="str">
            <v>13402809418</v>
          </cell>
          <cell r="J2146" t="str">
            <v>1044945034@qq.com</v>
          </cell>
          <cell r="K2146" t="str">
            <v>重庆交通大学</v>
          </cell>
          <cell r="L2146" t="str">
            <v>一般</v>
          </cell>
          <cell r="M2146" t="str">
            <v>真空管道高温超导磁浮系统研究</v>
          </cell>
          <cell r="O2146" t="str">
            <v>车辆工程</v>
          </cell>
        </row>
        <row r="2147">
          <cell r="D2147" t="str">
            <v>刘世钊</v>
          </cell>
          <cell r="E2147" t="str">
            <v>男</v>
          </cell>
          <cell r="I2147" t="str">
            <v>15227111752</v>
          </cell>
          <cell r="J2147" t="str">
            <v>812631349@qq.com</v>
          </cell>
          <cell r="K2147" t="str">
            <v>河北科技大学</v>
          </cell>
          <cell r="L2147" t="str">
            <v>一般</v>
          </cell>
          <cell r="M2147" t="str">
            <v>电气工程及其自动化</v>
          </cell>
          <cell r="N2147">
            <v>2019.06</v>
          </cell>
          <cell r="O2147" t="str">
            <v>电气工程</v>
          </cell>
        </row>
        <row r="2148">
          <cell r="D2148" t="str">
            <v>赵士豪</v>
          </cell>
          <cell r="E2148" t="str">
            <v>男</v>
          </cell>
          <cell r="I2148" t="str">
            <v>18739599571</v>
          </cell>
          <cell r="J2148" t="str">
            <v>zsh462300@163.com</v>
          </cell>
          <cell r="K2148" t="str">
            <v>河南理工大学</v>
          </cell>
          <cell r="L2148" t="str">
            <v>一般</v>
          </cell>
          <cell r="M2148" t="str">
            <v>电气工程及其自动化</v>
          </cell>
          <cell r="N2148">
            <v>2019.06</v>
          </cell>
          <cell r="O2148" t="str">
            <v>电机与电器</v>
          </cell>
        </row>
        <row r="2149">
          <cell r="D2149" t="str">
            <v>宋雨轩</v>
          </cell>
          <cell r="E2149" t="str">
            <v>男</v>
          </cell>
          <cell r="I2149" t="str">
            <v>17751038001</v>
          </cell>
          <cell r="J2149" t="str">
            <v>syxnhjc@163.com</v>
          </cell>
          <cell r="K2149" t="str">
            <v>南京航空航天大学金城学院</v>
          </cell>
          <cell r="L2149" t="str">
            <v>一般</v>
          </cell>
          <cell r="M2149" t="str">
            <v>电气工程及其自动化</v>
          </cell>
          <cell r="N2149">
            <v>2019.06</v>
          </cell>
          <cell r="O2149" t="str">
            <v>电气工程</v>
          </cell>
        </row>
        <row r="2150">
          <cell r="D2150" t="str">
            <v>刘策</v>
          </cell>
          <cell r="E2150" t="str">
            <v>男</v>
          </cell>
          <cell r="I2150" t="str">
            <v>15531932822</v>
          </cell>
          <cell r="J2150" t="str">
            <v>1044857967@qq.com</v>
          </cell>
          <cell r="K2150" t="str">
            <v>宁夏理工学院</v>
          </cell>
          <cell r="L2150" t="str">
            <v>一般</v>
          </cell>
          <cell r="M2150" t="str">
            <v>电气工程及其自动化</v>
          </cell>
          <cell r="N2150">
            <v>2019.06</v>
          </cell>
          <cell r="O2150" t="str">
            <v>电气工程</v>
          </cell>
        </row>
      </sheetData>
      <sheetData sheetId="2" refreshError="1">
        <row r="3">
          <cell r="D3" t="str">
            <v>吴飞</v>
          </cell>
          <cell r="E3" t="str">
            <v>男</v>
          </cell>
          <cell r="F3" t="str">
            <v>汉族</v>
          </cell>
          <cell r="G3" t="str">
            <v>群众</v>
          </cell>
          <cell r="H3" t="str">
            <v>330106197810160439</v>
          </cell>
          <cell r="I3" t="str">
            <v>13486679276</v>
          </cell>
          <cell r="J3" t="str">
            <v>wufei@nimte.ac.cn</v>
          </cell>
          <cell r="K3" t="str">
            <v>浙江大学</v>
          </cell>
          <cell r="L3">
            <v>985</v>
          </cell>
          <cell r="M3" t="str">
            <v>高分子化学与物理</v>
          </cell>
          <cell r="N3" t="str">
            <v>2003-03-31</v>
          </cell>
          <cell r="O3" t="str">
            <v>高分子化学与物理</v>
          </cell>
          <cell r="P3" t="str">
            <v>宁波材料所</v>
          </cell>
          <cell r="Q3" t="str">
            <v>博士</v>
          </cell>
          <cell r="R3" t="str">
            <v>学术型(所内定向生）</v>
          </cell>
          <cell r="U3" t="str">
            <v>68</v>
          </cell>
          <cell r="V3" t="str">
            <v>高分子化学</v>
          </cell>
          <cell r="W3" t="str">
            <v>80</v>
          </cell>
          <cell r="X3" t="str">
            <v>高分子物理</v>
          </cell>
          <cell r="Y3" t="str">
            <v>83</v>
          </cell>
          <cell r="Z3" t="str">
            <v>231</v>
          </cell>
          <cell r="AA3" t="str">
            <v>86</v>
          </cell>
          <cell r="AB3" t="str">
            <v>郑文革</v>
          </cell>
          <cell r="AC3" t="str">
            <v>郑文革</v>
          </cell>
          <cell r="AD3" t="str">
            <v>高分子事业部</v>
          </cell>
        </row>
        <row r="4">
          <cell r="D4" t="str">
            <v>杨凯盛</v>
          </cell>
          <cell r="E4" t="str">
            <v>男</v>
          </cell>
          <cell r="F4" t="str">
            <v>汉族</v>
          </cell>
          <cell r="G4" t="str">
            <v>党员</v>
          </cell>
          <cell r="H4" t="str">
            <v>330902198411204417</v>
          </cell>
          <cell r="I4" t="str">
            <v>18605802090</v>
          </cell>
          <cell r="J4" t="str">
            <v>yksh_001@163.com</v>
          </cell>
          <cell r="K4" t="str">
            <v>浙江大学</v>
          </cell>
          <cell r="L4">
            <v>985</v>
          </cell>
          <cell r="M4" t="str">
            <v>农业机械化工程</v>
          </cell>
          <cell r="N4" t="str">
            <v>2011-03-30</v>
          </cell>
          <cell r="O4" t="str">
            <v>机械制造及其自动化</v>
          </cell>
          <cell r="P4" t="str">
            <v>宁波材料所</v>
          </cell>
          <cell r="Q4" t="str">
            <v>博士</v>
          </cell>
          <cell r="R4" t="str">
            <v>学术型（定向）</v>
          </cell>
          <cell r="U4" t="str">
            <v>65</v>
          </cell>
          <cell r="V4" t="str">
            <v>机械设计</v>
          </cell>
          <cell r="W4" t="str">
            <v>88</v>
          </cell>
          <cell r="X4" t="str">
            <v>自动控制理论</v>
          </cell>
          <cell r="Y4" t="str">
            <v>62</v>
          </cell>
          <cell r="Z4" t="str">
            <v>215</v>
          </cell>
          <cell r="AA4" t="str">
            <v>87</v>
          </cell>
          <cell r="AB4" t="str">
            <v>杨桂林</v>
          </cell>
          <cell r="AC4" t="str">
            <v>张驰</v>
          </cell>
          <cell r="AD4" t="str">
            <v>先进制造所</v>
          </cell>
        </row>
        <row r="5">
          <cell r="D5" t="str">
            <v>张雷</v>
          </cell>
          <cell r="E5" t="str">
            <v>男</v>
          </cell>
          <cell r="F5" t="str">
            <v>汉族</v>
          </cell>
          <cell r="G5" t="str">
            <v>中国共产党党员</v>
          </cell>
          <cell r="H5" t="str">
            <v>330903199111271811</v>
          </cell>
          <cell r="I5" t="str">
            <v>15111453560</v>
          </cell>
          <cell r="J5" t="str">
            <v>460666276@qq.com</v>
          </cell>
          <cell r="K5" t="str">
            <v>中南大学</v>
          </cell>
          <cell r="L5">
            <v>985</v>
          </cell>
          <cell r="M5" t="str">
            <v>材料化学</v>
          </cell>
          <cell r="N5" t="str">
            <v>2014/7/1</v>
          </cell>
          <cell r="O5" t="str">
            <v>材料物理与化学</v>
          </cell>
          <cell r="P5" t="str">
            <v>宁波材料所</v>
          </cell>
          <cell r="Q5" t="str">
            <v>直博生</v>
          </cell>
          <cell r="R5" t="str">
            <v>学术型</v>
          </cell>
          <cell r="U5" t="str">
            <v>推免</v>
          </cell>
          <cell r="AB5" t="str">
            <v>杜娟</v>
          </cell>
          <cell r="AC5" t="str">
            <v>刘平</v>
          </cell>
          <cell r="AD5" t="str">
            <v>稀土磁材</v>
          </cell>
        </row>
        <row r="6">
          <cell r="D6" t="str">
            <v>高晓红</v>
          </cell>
          <cell r="E6" t="str">
            <v>女</v>
          </cell>
          <cell r="F6" t="str">
            <v>汉</v>
          </cell>
          <cell r="G6" t="str">
            <v>党员</v>
          </cell>
          <cell r="H6" t="str">
            <v>230521197911130628</v>
          </cell>
          <cell r="I6" t="str">
            <v>13456163693</v>
          </cell>
          <cell r="J6" t="str">
            <v>xiaohong34981@163.com</v>
          </cell>
          <cell r="K6" t="str">
            <v>上海理工大学</v>
          </cell>
          <cell r="L6" t="str">
            <v>一般</v>
          </cell>
          <cell r="M6" t="str">
            <v>测试计量技术及仪器</v>
          </cell>
          <cell r="N6" t="str">
            <v>200508</v>
          </cell>
          <cell r="O6" t="str">
            <v>机械制造及其自动化</v>
          </cell>
          <cell r="P6" t="str">
            <v>宁波材料所</v>
          </cell>
          <cell r="Q6" t="str">
            <v>博士</v>
          </cell>
          <cell r="R6" t="str">
            <v>学术型(定向）</v>
          </cell>
          <cell r="T6" t="str">
            <v>/</v>
          </cell>
          <cell r="U6">
            <v>55</v>
          </cell>
          <cell r="V6" t="str">
            <v>数值计算方法</v>
          </cell>
          <cell r="W6">
            <v>62</v>
          </cell>
          <cell r="X6" t="str">
            <v>自动控制理论</v>
          </cell>
          <cell r="Y6">
            <v>60</v>
          </cell>
          <cell r="Z6">
            <v>177</v>
          </cell>
          <cell r="AB6" t="str">
            <v>杨桂林</v>
          </cell>
          <cell r="AC6" t="str">
            <v>张驰</v>
          </cell>
          <cell r="AD6" t="str">
            <v>先进制造所</v>
          </cell>
        </row>
        <row r="7">
          <cell r="D7" t="str">
            <v>王宝磊</v>
          </cell>
          <cell r="E7" t="str">
            <v>男</v>
          </cell>
          <cell r="F7" t="str">
            <v>汉</v>
          </cell>
          <cell r="G7" t="str">
            <v>党员</v>
          </cell>
          <cell r="H7" t="str">
            <v>370702198605182232</v>
          </cell>
          <cell r="I7" t="str">
            <v>18352902337</v>
          </cell>
          <cell r="J7" t="str">
            <v>bolly1986518@163.com</v>
          </cell>
          <cell r="K7" t="str">
            <v>上海理工大学</v>
          </cell>
          <cell r="L7" t="str">
            <v>一般</v>
          </cell>
          <cell r="M7" t="str">
            <v>控制理论与控制工程</v>
          </cell>
          <cell r="N7" t="str">
            <v>201303</v>
          </cell>
          <cell r="O7" t="str">
            <v>机械制造及其自动化</v>
          </cell>
          <cell r="P7" t="str">
            <v>宁波材料所</v>
          </cell>
          <cell r="Q7" t="str">
            <v>博士</v>
          </cell>
          <cell r="R7" t="str">
            <v>学术型(定向）</v>
          </cell>
          <cell r="T7" t="str">
            <v>/</v>
          </cell>
          <cell r="U7">
            <v>65</v>
          </cell>
          <cell r="V7" t="str">
            <v>机械系统动力学</v>
          </cell>
          <cell r="W7">
            <v>77</v>
          </cell>
          <cell r="X7" t="str">
            <v>自动控制理论</v>
          </cell>
          <cell r="Y7">
            <v>65</v>
          </cell>
          <cell r="Z7">
            <v>207</v>
          </cell>
          <cell r="AB7" t="str">
            <v>张驰</v>
          </cell>
          <cell r="AC7" t="str">
            <v>张驰</v>
          </cell>
          <cell r="AD7" t="str">
            <v>先进制造所</v>
          </cell>
        </row>
        <row r="8">
          <cell r="D8" t="str">
            <v>王斌</v>
          </cell>
          <cell r="E8" t="str">
            <v>男</v>
          </cell>
          <cell r="F8" t="str">
            <v>汉</v>
          </cell>
          <cell r="G8" t="str">
            <v>党员</v>
          </cell>
          <cell r="H8" t="str">
            <v>330206198312183435</v>
          </cell>
          <cell r="I8" t="str">
            <v>18858071701</v>
          </cell>
          <cell r="J8" t="str">
            <v>wangbin@nimte.ac.cn</v>
          </cell>
          <cell r="K8" t="str">
            <v>浙江大学</v>
          </cell>
          <cell r="L8">
            <v>985</v>
          </cell>
          <cell r="M8" t="str">
            <v>动力工程及工程热物理</v>
          </cell>
          <cell r="N8" t="str">
            <v>200809</v>
          </cell>
          <cell r="O8" t="str">
            <v>机械制造及其自动化</v>
          </cell>
          <cell r="P8" t="str">
            <v>宁波材料所</v>
          </cell>
          <cell r="Q8" t="str">
            <v>博士</v>
          </cell>
          <cell r="R8" t="str">
            <v>学术型(所内定向生）</v>
          </cell>
          <cell r="T8" t="str">
            <v>/</v>
          </cell>
          <cell r="U8">
            <v>56</v>
          </cell>
          <cell r="V8" t="str">
            <v>机械系统动力学</v>
          </cell>
          <cell r="W8">
            <v>69</v>
          </cell>
          <cell r="X8" t="str">
            <v>先进制造技术基础</v>
          </cell>
          <cell r="Y8">
            <v>95</v>
          </cell>
          <cell r="Z8">
            <v>220</v>
          </cell>
          <cell r="AB8" t="str">
            <v>张文武</v>
          </cell>
          <cell r="AC8" t="str">
            <v>宋书林</v>
          </cell>
          <cell r="AD8" t="str">
            <v>先进制造所</v>
          </cell>
        </row>
        <row r="9">
          <cell r="D9" t="str">
            <v>陈玉云</v>
          </cell>
          <cell r="E9" t="str">
            <v>女</v>
          </cell>
          <cell r="F9" t="str">
            <v>汉</v>
          </cell>
          <cell r="G9" t="str">
            <v>团员</v>
          </cell>
          <cell r="H9" t="str">
            <v>440508199211274927</v>
          </cell>
          <cell r="I9" t="str">
            <v>15915748509</v>
          </cell>
          <cell r="J9" t="str">
            <v>863623309@qq.com</v>
          </cell>
          <cell r="K9" t="str">
            <v>华南理工大学</v>
          </cell>
          <cell r="L9">
            <v>211</v>
          </cell>
          <cell r="M9" t="str">
            <v>电子科学与技术</v>
          </cell>
          <cell r="N9" t="str">
            <v>201507</v>
          </cell>
          <cell r="O9" t="str">
            <v>材料物理与化学</v>
          </cell>
          <cell r="P9" t="str">
            <v>宁波材料所</v>
          </cell>
          <cell r="Q9" t="str">
            <v>直博生</v>
          </cell>
          <cell r="R9" t="str">
            <v>学术型</v>
          </cell>
          <cell r="T9" t="str">
            <v>免试</v>
          </cell>
          <cell r="AB9" t="str">
            <v>黄峰</v>
          </cell>
          <cell r="AC9" t="str">
            <v>黄峰</v>
          </cell>
          <cell r="AD9" t="str">
            <v>先进能源材料工程实验室</v>
          </cell>
        </row>
        <row r="10">
          <cell r="D10" t="str">
            <v>方清明</v>
          </cell>
          <cell r="E10" t="str">
            <v>女</v>
          </cell>
          <cell r="F10" t="str">
            <v>汉</v>
          </cell>
          <cell r="G10" t="str">
            <v>党员</v>
          </cell>
          <cell r="H10" t="str">
            <v>342901199204042226</v>
          </cell>
          <cell r="I10" t="str">
            <v>15327217249</v>
          </cell>
          <cell r="J10" t="str">
            <v>15327217249@163.com</v>
          </cell>
          <cell r="K10" t="str">
            <v>武汉理工大学</v>
          </cell>
          <cell r="L10">
            <v>211</v>
          </cell>
          <cell r="M10" t="str">
            <v>无机非金属材料工程</v>
          </cell>
          <cell r="N10" t="str">
            <v>201506</v>
          </cell>
          <cell r="O10" t="str">
            <v>材料物理与化学</v>
          </cell>
          <cell r="P10" t="str">
            <v>宁波材料所</v>
          </cell>
          <cell r="Q10" t="str">
            <v>直博生</v>
          </cell>
          <cell r="R10" t="str">
            <v>学术型</v>
          </cell>
          <cell r="T10" t="str">
            <v>免试</v>
          </cell>
          <cell r="AB10" t="str">
            <v>李润伟</v>
          </cell>
          <cell r="AC10" t="str">
            <v>李润伟</v>
          </cell>
          <cell r="AD10" t="str">
            <v>磁材事业部</v>
          </cell>
          <cell r="AE10" t="str">
            <v>原导师韩伟强</v>
          </cell>
        </row>
        <row r="11">
          <cell r="D11" t="str">
            <v>付耀耀</v>
          </cell>
          <cell r="E11" t="str">
            <v>男</v>
          </cell>
          <cell r="F11" t="str">
            <v>汉</v>
          </cell>
          <cell r="G11" t="str">
            <v>党员</v>
          </cell>
          <cell r="H11" t="str">
            <v>342225199301112030</v>
          </cell>
          <cell r="I11" t="str">
            <v>13585478596</v>
          </cell>
          <cell r="J11" t="str">
            <v>915612541@qq.com</v>
          </cell>
          <cell r="K11" t="str">
            <v>中国矿业大学(徐州)</v>
          </cell>
          <cell r="L11">
            <v>211</v>
          </cell>
          <cell r="M11" t="str">
            <v>矿物加工工程</v>
          </cell>
          <cell r="N11" t="str">
            <v>201507</v>
          </cell>
          <cell r="O11" t="str">
            <v>材料物理与化学</v>
          </cell>
          <cell r="P11" t="str">
            <v>宁波材料所</v>
          </cell>
          <cell r="Q11" t="str">
            <v>直博生</v>
          </cell>
          <cell r="R11" t="str">
            <v>学术型</v>
          </cell>
          <cell r="T11" t="str">
            <v>免试</v>
          </cell>
          <cell r="AB11" t="str">
            <v>李华</v>
          </cell>
          <cell r="AC11" t="str">
            <v>李华</v>
          </cell>
          <cell r="AD11" t="str">
            <v>慈溪医工所</v>
          </cell>
          <cell r="AE11" t="str">
            <v>原导师杜娟</v>
          </cell>
        </row>
        <row r="12">
          <cell r="D12" t="str">
            <v>雷涛</v>
          </cell>
          <cell r="E12" t="str">
            <v>男</v>
          </cell>
          <cell r="F12" t="str">
            <v>汉</v>
          </cell>
          <cell r="G12" t="str">
            <v>团员</v>
          </cell>
          <cell r="H12" t="str">
            <v>510113199210200413</v>
          </cell>
          <cell r="I12" t="str">
            <v>15651622092</v>
          </cell>
          <cell r="J12" t="str">
            <v>644574040@qq.com</v>
          </cell>
          <cell r="K12" t="str">
            <v>南京航空航天大学</v>
          </cell>
          <cell r="L12">
            <v>211</v>
          </cell>
          <cell r="M12" t="str">
            <v>应用化学</v>
          </cell>
          <cell r="N12" t="str">
            <v>201506</v>
          </cell>
          <cell r="O12" t="str">
            <v>高分子化学与物理</v>
          </cell>
          <cell r="P12" t="str">
            <v>宁波材料所</v>
          </cell>
          <cell r="Q12" t="str">
            <v>直博生</v>
          </cell>
          <cell r="R12" t="str">
            <v>学术型</v>
          </cell>
          <cell r="T12" t="str">
            <v>免试</v>
          </cell>
          <cell r="AB12" t="str">
            <v>葛子义</v>
          </cell>
          <cell r="AC12" t="str">
            <v>葛子义</v>
          </cell>
          <cell r="AD12" t="str">
            <v>新能源所</v>
          </cell>
        </row>
        <row r="13">
          <cell r="D13" t="str">
            <v>李红江</v>
          </cell>
          <cell r="E13" t="str">
            <v>男</v>
          </cell>
          <cell r="F13" t="str">
            <v>汉</v>
          </cell>
          <cell r="G13" t="str">
            <v>团员</v>
          </cell>
          <cell r="H13" t="str">
            <v>520202199204027237</v>
          </cell>
          <cell r="I13" t="str">
            <v>15616114648</v>
          </cell>
          <cell r="J13" t="str">
            <v>lizhijiang.ok@163.com</v>
          </cell>
          <cell r="K13" t="str">
            <v>中南大学</v>
          </cell>
          <cell r="L13">
            <v>985</v>
          </cell>
          <cell r="M13" t="str">
            <v>新能源科学与工程</v>
          </cell>
          <cell r="N13" t="str">
            <v>201507</v>
          </cell>
          <cell r="O13" t="str">
            <v>材料物理与化学</v>
          </cell>
          <cell r="P13" t="str">
            <v>宁波材料所</v>
          </cell>
          <cell r="Q13" t="str">
            <v>直博生</v>
          </cell>
          <cell r="R13" t="str">
            <v>学术型</v>
          </cell>
          <cell r="T13" t="str">
            <v>免试</v>
          </cell>
          <cell r="AB13" t="str">
            <v>宋伟杰</v>
          </cell>
          <cell r="AC13" t="str">
            <v>宋伟杰</v>
          </cell>
          <cell r="AD13" t="str">
            <v>新能源所</v>
          </cell>
        </row>
        <row r="14">
          <cell r="D14" t="str">
            <v>王胤杰</v>
          </cell>
          <cell r="E14" t="str">
            <v>男</v>
          </cell>
          <cell r="F14" t="str">
            <v>汉</v>
          </cell>
          <cell r="G14" t="str">
            <v>团员</v>
          </cell>
          <cell r="H14" t="str">
            <v>110101199112223013</v>
          </cell>
          <cell r="I14" t="str">
            <v>13001177722</v>
          </cell>
          <cell r="J14" t="str">
            <v>1541376276@qq.com</v>
          </cell>
          <cell r="K14" t="str">
            <v>北京大学</v>
          </cell>
          <cell r="L14">
            <v>985</v>
          </cell>
          <cell r="M14" t="str">
            <v>理科试验班类(元培学院)</v>
          </cell>
          <cell r="N14" t="str">
            <v>201507</v>
          </cell>
          <cell r="O14" t="str">
            <v>材料物理与化学</v>
          </cell>
          <cell r="P14" t="str">
            <v>宁波材料所</v>
          </cell>
          <cell r="Q14" t="str">
            <v>直博生</v>
          </cell>
          <cell r="R14" t="str">
            <v>学术型</v>
          </cell>
          <cell r="T14" t="str">
            <v>免试</v>
          </cell>
          <cell r="AB14" t="str">
            <v>吴爱国</v>
          </cell>
          <cell r="AC14" t="str">
            <v>吴爱国</v>
          </cell>
          <cell r="AD14" t="str">
            <v>慈溪医工所</v>
          </cell>
        </row>
        <row r="15">
          <cell r="D15" t="str">
            <v>张超越</v>
          </cell>
          <cell r="E15" t="str">
            <v>男</v>
          </cell>
          <cell r="F15" t="str">
            <v>汉</v>
          </cell>
          <cell r="G15" t="str">
            <v>团员</v>
          </cell>
          <cell r="H15" t="str">
            <v>330206199204095715</v>
          </cell>
          <cell r="I15" t="str">
            <v>18792474223</v>
          </cell>
          <cell r="J15" t="str">
            <v>449148753@qq.com</v>
          </cell>
          <cell r="K15" t="str">
            <v>西北工业大学</v>
          </cell>
          <cell r="L15">
            <v>985</v>
          </cell>
          <cell r="M15" t="str">
            <v>材料成型及控制工程</v>
          </cell>
          <cell r="N15" t="str">
            <v>201507</v>
          </cell>
          <cell r="O15" t="str">
            <v>材料物理与化学</v>
          </cell>
          <cell r="P15" t="str">
            <v>宁波材料所</v>
          </cell>
          <cell r="Q15" t="str">
            <v>直博生</v>
          </cell>
          <cell r="R15" t="str">
            <v>学术型</v>
          </cell>
          <cell r="T15" t="str">
            <v>免试</v>
          </cell>
          <cell r="AB15" t="str">
            <v>闫阿儒</v>
          </cell>
          <cell r="AC15" t="str">
            <v>闫阿儒</v>
          </cell>
          <cell r="AD15" t="str">
            <v>稀土磁材</v>
          </cell>
        </row>
        <row r="16">
          <cell r="D16" t="str">
            <v>张文晓</v>
          </cell>
          <cell r="E16" t="str">
            <v>女</v>
          </cell>
          <cell r="F16" t="str">
            <v>汉</v>
          </cell>
          <cell r="G16" t="str">
            <v>团员</v>
          </cell>
          <cell r="H16" t="str">
            <v>371427199210100163</v>
          </cell>
          <cell r="I16" t="str">
            <v>18253164358</v>
          </cell>
          <cell r="J16" t="str">
            <v>zhangwenxiao11@163.com</v>
          </cell>
          <cell r="K16" t="str">
            <v>山东大学</v>
          </cell>
          <cell r="L16">
            <v>985</v>
          </cell>
          <cell r="M16" t="str">
            <v>高分子材料与工程</v>
          </cell>
          <cell r="N16" t="str">
            <v>201507</v>
          </cell>
          <cell r="O16" t="str">
            <v>高分子化学与物理</v>
          </cell>
          <cell r="P16" t="str">
            <v>宁波材料所</v>
          </cell>
          <cell r="Q16" t="str">
            <v>直博生</v>
          </cell>
          <cell r="R16" t="str">
            <v>学术型</v>
          </cell>
          <cell r="T16" t="str">
            <v>免试</v>
          </cell>
          <cell r="AB16" t="str">
            <v>方俊锋</v>
          </cell>
          <cell r="AC16" t="str">
            <v>宋伟杰</v>
          </cell>
          <cell r="AD16" t="str">
            <v>新能源所</v>
          </cell>
        </row>
        <row r="17">
          <cell r="D17" t="str">
            <v>洪玲</v>
          </cell>
          <cell r="E17" t="str">
            <v>女</v>
          </cell>
          <cell r="F17" t="str">
            <v>汉</v>
          </cell>
          <cell r="G17" t="str">
            <v>团员</v>
          </cell>
          <cell r="H17" t="str">
            <v>330621199309023529</v>
          </cell>
          <cell r="I17" t="str">
            <v>18893790040</v>
          </cell>
          <cell r="J17" t="str">
            <v>1149874133@qq.com</v>
          </cell>
          <cell r="K17" t="str">
            <v>兰州大学</v>
          </cell>
          <cell r="L17">
            <v>985</v>
          </cell>
          <cell r="M17" t="str">
            <v>化学</v>
          </cell>
          <cell r="N17" t="str">
            <v>201607</v>
          </cell>
          <cell r="O17" t="str">
            <v>高分子化学与物理</v>
          </cell>
          <cell r="P17" t="str">
            <v>宁波材料所</v>
          </cell>
          <cell r="Q17" t="str">
            <v>直博生</v>
          </cell>
          <cell r="R17" t="str">
            <v>学术型</v>
          </cell>
          <cell r="T17" t="str">
            <v>推免</v>
          </cell>
          <cell r="U17" t="str">
            <v>推免</v>
          </cell>
          <cell r="V17" t="str">
            <v>推免</v>
          </cell>
          <cell r="W17" t="str">
            <v>推免</v>
          </cell>
          <cell r="X17" t="str">
            <v>推免</v>
          </cell>
          <cell r="Y17" t="str">
            <v>推免</v>
          </cell>
          <cell r="Z17" t="str">
            <v>推免</v>
          </cell>
          <cell r="AA17">
            <v>85</v>
          </cell>
          <cell r="AB17" t="str">
            <v>葛子义</v>
          </cell>
          <cell r="AC17" t="str">
            <v>葛子义</v>
          </cell>
          <cell r="AD17" t="str">
            <v>新能源所</v>
          </cell>
        </row>
        <row r="18">
          <cell r="D18" t="str">
            <v>季雨</v>
          </cell>
          <cell r="E18" t="str">
            <v>男</v>
          </cell>
          <cell r="F18" t="str">
            <v>汉</v>
          </cell>
          <cell r="G18" t="str">
            <v>团员</v>
          </cell>
          <cell r="H18" t="str">
            <v>320602199407131012</v>
          </cell>
          <cell r="I18" t="str">
            <v>18662932055</v>
          </cell>
          <cell r="J18" t="str">
            <v>jiyu@whut.edu.cn</v>
          </cell>
          <cell r="K18" t="str">
            <v>武汉理工大学</v>
          </cell>
          <cell r="L18">
            <v>211</v>
          </cell>
          <cell r="M18" t="str">
            <v>复合材料与工程</v>
          </cell>
          <cell r="N18" t="str">
            <v>201606</v>
          </cell>
          <cell r="O18" t="str">
            <v>高分子化学与物理</v>
          </cell>
          <cell r="P18" t="str">
            <v>宁波材料所</v>
          </cell>
          <cell r="Q18" t="str">
            <v>直博生</v>
          </cell>
          <cell r="R18" t="str">
            <v>学术型</v>
          </cell>
          <cell r="T18" t="str">
            <v>推免</v>
          </cell>
          <cell r="U18" t="str">
            <v>推免</v>
          </cell>
          <cell r="V18" t="str">
            <v>推免</v>
          </cell>
          <cell r="W18" t="str">
            <v>推免</v>
          </cell>
          <cell r="X18" t="str">
            <v>推免</v>
          </cell>
          <cell r="Y18" t="str">
            <v>推免</v>
          </cell>
          <cell r="Z18" t="str">
            <v>推免</v>
          </cell>
          <cell r="AA18">
            <v>90</v>
          </cell>
          <cell r="AB18" t="str">
            <v>姚强</v>
          </cell>
          <cell r="AC18" t="str">
            <v>姚强</v>
          </cell>
          <cell r="AD18" t="str">
            <v>高分子事业部</v>
          </cell>
        </row>
        <row r="19">
          <cell r="D19" t="str">
            <v>李琼</v>
          </cell>
          <cell r="E19" t="str">
            <v>女</v>
          </cell>
          <cell r="F19" t="str">
            <v>汉</v>
          </cell>
          <cell r="G19" t="str">
            <v>预备党员</v>
          </cell>
          <cell r="H19" t="str">
            <v>430621199406172722</v>
          </cell>
          <cell r="I19" t="str">
            <v>18373119141</v>
          </cell>
          <cell r="J19" t="str">
            <v>416101696@qq.com</v>
          </cell>
          <cell r="K19" t="str">
            <v>湖南师范大学</v>
          </cell>
          <cell r="L19">
            <v>211</v>
          </cell>
          <cell r="M19" t="str">
            <v>应用化学</v>
          </cell>
          <cell r="N19" t="str">
            <v>201607</v>
          </cell>
          <cell r="O19" t="str">
            <v>高分子化学与物理</v>
          </cell>
          <cell r="P19" t="str">
            <v>宁波材料所</v>
          </cell>
          <cell r="Q19" t="str">
            <v>直博生</v>
          </cell>
          <cell r="R19" t="str">
            <v>学术型</v>
          </cell>
          <cell r="T19" t="str">
            <v>推免</v>
          </cell>
          <cell r="U19" t="str">
            <v>推免</v>
          </cell>
          <cell r="V19" t="str">
            <v>推免</v>
          </cell>
          <cell r="W19" t="str">
            <v>推免</v>
          </cell>
          <cell r="X19" t="str">
            <v>推免</v>
          </cell>
          <cell r="Y19" t="str">
            <v>推免</v>
          </cell>
          <cell r="Z19" t="str">
            <v>推免</v>
          </cell>
          <cell r="AA19">
            <v>87</v>
          </cell>
          <cell r="AB19" t="str">
            <v>朱锦</v>
          </cell>
          <cell r="AC19" t="str">
            <v>朱锦</v>
          </cell>
          <cell r="AD19" t="str">
            <v>高分子事业部</v>
          </cell>
        </row>
        <row r="20">
          <cell r="D20" t="str">
            <v>马超</v>
          </cell>
          <cell r="E20" t="str">
            <v>男</v>
          </cell>
          <cell r="F20" t="str">
            <v>回</v>
          </cell>
          <cell r="G20" t="str">
            <v>团员</v>
          </cell>
          <cell r="H20" t="str">
            <v>140202199407243537</v>
          </cell>
          <cell r="I20" t="str">
            <v>18646013195</v>
          </cell>
          <cell r="J20" t="str">
            <v>18746043195@163.com</v>
          </cell>
          <cell r="K20" t="str">
            <v>东北林业大学</v>
          </cell>
          <cell r="L20">
            <v>211</v>
          </cell>
          <cell r="M20" t="str">
            <v>应用化学</v>
          </cell>
          <cell r="N20" t="str">
            <v>201607</v>
          </cell>
          <cell r="O20" t="str">
            <v>高分子化学与物理</v>
          </cell>
          <cell r="P20" t="str">
            <v>宁波材料所</v>
          </cell>
          <cell r="Q20" t="str">
            <v>直博生</v>
          </cell>
          <cell r="R20" t="str">
            <v>学术型</v>
          </cell>
          <cell r="T20" t="str">
            <v>推免</v>
          </cell>
          <cell r="U20" t="str">
            <v>推免</v>
          </cell>
          <cell r="V20" t="str">
            <v>推免</v>
          </cell>
          <cell r="W20" t="str">
            <v>推免</v>
          </cell>
          <cell r="X20" t="str">
            <v>推免</v>
          </cell>
          <cell r="Y20" t="str">
            <v>推免</v>
          </cell>
          <cell r="Z20" t="str">
            <v>推免</v>
          </cell>
          <cell r="AA20">
            <v>87</v>
          </cell>
          <cell r="AB20" t="str">
            <v>李娟</v>
          </cell>
          <cell r="AC20" t="str">
            <v>姚强</v>
          </cell>
          <cell r="AD20" t="str">
            <v>高分子事业部</v>
          </cell>
        </row>
        <row r="21">
          <cell r="D21" t="str">
            <v>彭云燕</v>
          </cell>
          <cell r="E21" t="str">
            <v>女</v>
          </cell>
          <cell r="F21" t="str">
            <v>汉</v>
          </cell>
          <cell r="G21" t="str">
            <v>团员</v>
          </cell>
          <cell r="H21" t="str">
            <v>362330199403247120</v>
          </cell>
          <cell r="I21" t="str">
            <v>13021202451</v>
          </cell>
          <cell r="J21" t="str">
            <v>yunyan_peng@163.com</v>
          </cell>
          <cell r="K21" t="str">
            <v>北京林业大学</v>
          </cell>
          <cell r="L21">
            <v>211</v>
          </cell>
          <cell r="M21" t="str">
            <v>林产化工(制浆造纸工程方向)</v>
          </cell>
          <cell r="N21" t="str">
            <v>201607</v>
          </cell>
          <cell r="O21" t="str">
            <v>高分子化学与物理</v>
          </cell>
          <cell r="P21" t="str">
            <v>宁波材料所</v>
          </cell>
          <cell r="Q21" t="str">
            <v>直博生</v>
          </cell>
          <cell r="R21" t="str">
            <v>学术型</v>
          </cell>
          <cell r="T21" t="str">
            <v>推免</v>
          </cell>
          <cell r="U21" t="str">
            <v>推免</v>
          </cell>
          <cell r="V21" t="str">
            <v>推免</v>
          </cell>
          <cell r="W21" t="str">
            <v>推免</v>
          </cell>
          <cell r="X21" t="str">
            <v>推免</v>
          </cell>
          <cell r="Y21" t="str">
            <v>推免</v>
          </cell>
          <cell r="Z21" t="str">
            <v>推免</v>
          </cell>
          <cell r="AA21">
            <v>90</v>
          </cell>
          <cell r="AB21" t="str">
            <v>刘小青</v>
          </cell>
          <cell r="AC21" t="str">
            <v>刘小青</v>
          </cell>
          <cell r="AD21" t="str">
            <v>高分子事业部</v>
          </cell>
        </row>
        <row r="22">
          <cell r="D22" t="str">
            <v>张沈丹</v>
          </cell>
          <cell r="E22" t="str">
            <v>女</v>
          </cell>
          <cell r="F22" t="str">
            <v>汉</v>
          </cell>
          <cell r="G22" t="str">
            <v>预备党员</v>
          </cell>
          <cell r="H22" t="str">
            <v>330282199310314287</v>
          </cell>
          <cell r="I22" t="str">
            <v>13018070493</v>
          </cell>
          <cell r="J22" t="str">
            <v>283076434@qq.com</v>
          </cell>
          <cell r="K22" t="str">
            <v>中国地质大学(武汉)</v>
          </cell>
          <cell r="L22">
            <v>211</v>
          </cell>
          <cell r="M22" t="str">
            <v>应用化学</v>
          </cell>
          <cell r="N22" t="str">
            <v>201606</v>
          </cell>
          <cell r="O22" t="str">
            <v>高分子化学与物理</v>
          </cell>
          <cell r="P22" t="str">
            <v>宁波材料所</v>
          </cell>
          <cell r="Q22" t="str">
            <v>直博生</v>
          </cell>
          <cell r="R22" t="str">
            <v>学术型</v>
          </cell>
          <cell r="T22" t="str">
            <v>推免</v>
          </cell>
          <cell r="U22" t="str">
            <v>推免</v>
          </cell>
          <cell r="V22" t="str">
            <v>推免</v>
          </cell>
          <cell r="W22" t="str">
            <v>推免</v>
          </cell>
          <cell r="X22" t="str">
            <v>推免</v>
          </cell>
          <cell r="Y22" t="str">
            <v>推免</v>
          </cell>
          <cell r="Z22" t="str">
            <v>推免</v>
          </cell>
          <cell r="AA22">
            <v>85</v>
          </cell>
          <cell r="AB22" t="str">
            <v>杨明辉</v>
          </cell>
          <cell r="AC22" t="str">
            <v>杨明辉</v>
          </cell>
          <cell r="AD22" t="str">
            <v>新能源所</v>
          </cell>
        </row>
        <row r="23">
          <cell r="D23" t="str">
            <v>刘渊</v>
          </cell>
          <cell r="E23" t="str">
            <v>男</v>
          </cell>
          <cell r="F23" t="str">
            <v>汉</v>
          </cell>
          <cell r="G23" t="str">
            <v>民盟</v>
          </cell>
          <cell r="H23" t="str">
            <v>140225198309190056</v>
          </cell>
          <cell r="I23" t="str">
            <v>18785161672</v>
          </cell>
          <cell r="J23" t="str">
            <v>littleliuyuan@126.com</v>
          </cell>
          <cell r="K23" t="str">
            <v>中北大学</v>
          </cell>
          <cell r="L23" t="str">
            <v>一般</v>
          </cell>
          <cell r="M23" t="str">
            <v>材料学</v>
          </cell>
          <cell r="N23" t="str">
            <v>200703</v>
          </cell>
          <cell r="O23" t="str">
            <v>高分子化学与物理</v>
          </cell>
          <cell r="P23" t="str">
            <v>宁波材料所</v>
          </cell>
          <cell r="Q23" t="str">
            <v>博士</v>
          </cell>
          <cell r="R23" t="str">
            <v>学术型（定向，少干）</v>
          </cell>
          <cell r="T23" t="str">
            <v>／</v>
          </cell>
          <cell r="U23">
            <v>77</v>
          </cell>
          <cell r="V23" t="str">
            <v>高分子化学</v>
          </cell>
          <cell r="W23">
            <v>83</v>
          </cell>
          <cell r="X23" t="str">
            <v>高分子物理</v>
          </cell>
          <cell r="Y23">
            <v>88</v>
          </cell>
          <cell r="Z23">
            <v>248</v>
          </cell>
          <cell r="AA23">
            <v>90</v>
          </cell>
          <cell r="AB23" t="str">
            <v>朱锦</v>
          </cell>
          <cell r="AC23" t="str">
            <v>朱锦</v>
          </cell>
          <cell r="AD23" t="str">
            <v>高分子事业部</v>
          </cell>
        </row>
        <row r="24">
          <cell r="D24" t="str">
            <v>辛强</v>
          </cell>
          <cell r="E24" t="str">
            <v>男</v>
          </cell>
          <cell r="F24" t="str">
            <v>汉</v>
          </cell>
          <cell r="G24" t="str">
            <v>团员</v>
          </cell>
          <cell r="H24" t="str">
            <v>410521199201065019</v>
          </cell>
          <cell r="I24" t="str">
            <v>13938481609</v>
          </cell>
          <cell r="J24" t="str">
            <v>2865119392@qq.com</v>
          </cell>
          <cell r="K24" t="str">
            <v>郑州大学</v>
          </cell>
          <cell r="L24">
            <v>211</v>
          </cell>
          <cell r="M24" t="str">
            <v>机械工程及自动化</v>
          </cell>
          <cell r="N24" t="str">
            <v>201607</v>
          </cell>
          <cell r="O24" t="str">
            <v>机械制造及其自动化</v>
          </cell>
          <cell r="P24" t="str">
            <v>宁波材料所</v>
          </cell>
          <cell r="Q24" t="str">
            <v>直博生</v>
          </cell>
          <cell r="R24" t="str">
            <v>学术型</v>
          </cell>
          <cell r="T24" t="str">
            <v>推免</v>
          </cell>
          <cell r="U24" t="str">
            <v>推免</v>
          </cell>
          <cell r="V24" t="str">
            <v>推免</v>
          </cell>
          <cell r="W24" t="str">
            <v>推免</v>
          </cell>
          <cell r="X24" t="str">
            <v>推免</v>
          </cell>
          <cell r="Y24" t="str">
            <v>推免</v>
          </cell>
          <cell r="Z24" t="str">
            <v>推免</v>
          </cell>
          <cell r="AA24">
            <v>85</v>
          </cell>
          <cell r="AB24" t="str">
            <v>陈庆盈</v>
          </cell>
          <cell r="AC24" t="str">
            <v>张驰</v>
          </cell>
          <cell r="AD24" t="str">
            <v>先进制造所</v>
          </cell>
        </row>
        <row r="25">
          <cell r="D25" t="str">
            <v>贾文骥</v>
          </cell>
          <cell r="E25" t="str">
            <v>男</v>
          </cell>
          <cell r="F25" t="str">
            <v>汉</v>
          </cell>
          <cell r="G25" t="str">
            <v>团员</v>
          </cell>
          <cell r="H25" t="str">
            <v>33020519910124091X</v>
          </cell>
          <cell r="I25" t="str">
            <v>18657488656</v>
          </cell>
          <cell r="J25" t="str">
            <v>jiawenji_2013@163.com</v>
          </cell>
          <cell r="K25" t="str">
            <v>美国东北大学</v>
          </cell>
          <cell r="L25" t="str">
            <v>国外</v>
          </cell>
          <cell r="M25" t="str">
            <v>机械工程</v>
          </cell>
          <cell r="N25" t="str">
            <v>201506</v>
          </cell>
          <cell r="O25" t="str">
            <v>机械制造及其自动化</v>
          </cell>
          <cell r="P25" t="str">
            <v>宁波材料所</v>
          </cell>
          <cell r="Q25" t="str">
            <v>博士</v>
          </cell>
          <cell r="R25" t="str">
            <v>学术型</v>
          </cell>
          <cell r="T25" t="str">
            <v>／</v>
          </cell>
          <cell r="U25">
            <v>73</v>
          </cell>
          <cell r="V25" t="e">
            <v>#N/A</v>
          </cell>
          <cell r="W25">
            <v>63</v>
          </cell>
          <cell r="X25" t="e">
            <v>#N/A</v>
          </cell>
          <cell r="Y25">
            <v>91</v>
          </cell>
          <cell r="Z25">
            <v>227</v>
          </cell>
          <cell r="AA25">
            <v>85</v>
          </cell>
          <cell r="AB25" t="str">
            <v>杨桂林</v>
          </cell>
          <cell r="AC25" t="str">
            <v>张驰</v>
          </cell>
          <cell r="AD25" t="str">
            <v>先进制造所</v>
          </cell>
        </row>
        <row r="26">
          <cell r="D26" t="str">
            <v>齐士杰</v>
          </cell>
          <cell r="E26" t="str">
            <v>男</v>
          </cell>
          <cell r="F26" t="str">
            <v>汉</v>
          </cell>
          <cell r="G26" t="str">
            <v>团员</v>
          </cell>
          <cell r="H26" t="str">
            <v>130302199012131112</v>
          </cell>
          <cell r="I26" t="str">
            <v>15210967114</v>
          </cell>
          <cell r="J26" t="str">
            <v>929321097@qq.com</v>
          </cell>
          <cell r="K26" t="str">
            <v>北京航空航天大学</v>
          </cell>
          <cell r="L26">
            <v>985</v>
          </cell>
          <cell r="M26" t="str">
            <v>飞行器设计与工程</v>
          </cell>
          <cell r="N26" t="str">
            <v>201601</v>
          </cell>
          <cell r="O26" t="str">
            <v>机械制造及其自动化</v>
          </cell>
          <cell r="P26" t="str">
            <v>宁波材料所</v>
          </cell>
          <cell r="Q26" t="str">
            <v>博士</v>
          </cell>
          <cell r="R26" t="str">
            <v>学术型</v>
          </cell>
          <cell r="T26" t="str">
            <v>／</v>
          </cell>
          <cell r="U26">
            <v>73</v>
          </cell>
          <cell r="V26" t="e">
            <v>#N/A</v>
          </cell>
          <cell r="W26">
            <v>60</v>
          </cell>
          <cell r="X26" t="e">
            <v>#N/A</v>
          </cell>
          <cell r="Y26">
            <v>61</v>
          </cell>
          <cell r="Z26">
            <v>194</v>
          </cell>
          <cell r="AA26">
            <v>88</v>
          </cell>
          <cell r="AB26" t="str">
            <v>祝颖丹</v>
          </cell>
          <cell r="AC26" t="str">
            <v>祝颖丹</v>
          </cell>
          <cell r="AD26" t="str">
            <v>先进制造所</v>
          </cell>
        </row>
        <row r="27">
          <cell r="D27" t="str">
            <v>江顺琼</v>
          </cell>
          <cell r="E27" t="str">
            <v>男</v>
          </cell>
          <cell r="F27" t="str">
            <v>汉</v>
          </cell>
          <cell r="G27" t="str">
            <v>预备党员</v>
          </cell>
          <cell r="H27" t="str">
            <v>341004199307130615</v>
          </cell>
          <cell r="I27" t="str">
            <v>15580090493</v>
          </cell>
          <cell r="J27" t="str">
            <v>1965695416@qq.com</v>
          </cell>
          <cell r="K27" t="str">
            <v>湖南大学</v>
          </cell>
          <cell r="L27">
            <v>985</v>
          </cell>
          <cell r="M27" t="str">
            <v>材料科学与工程</v>
          </cell>
          <cell r="N27" t="str">
            <v>201607</v>
          </cell>
          <cell r="O27" t="str">
            <v>材料物理与化学</v>
          </cell>
          <cell r="P27" t="str">
            <v>宁波材料所</v>
          </cell>
          <cell r="Q27" t="str">
            <v>直博生</v>
          </cell>
          <cell r="R27" t="str">
            <v>学术型</v>
          </cell>
          <cell r="T27" t="str">
            <v>推免</v>
          </cell>
          <cell r="U27" t="str">
            <v>推免</v>
          </cell>
          <cell r="V27" t="str">
            <v>推免</v>
          </cell>
          <cell r="W27" t="str">
            <v>推免</v>
          </cell>
          <cell r="X27" t="str">
            <v>推免</v>
          </cell>
          <cell r="Y27" t="str">
            <v>推免</v>
          </cell>
          <cell r="Z27" t="str">
            <v>推免</v>
          </cell>
          <cell r="AA27">
            <v>90</v>
          </cell>
          <cell r="AB27" t="str">
            <v>刘兆平</v>
          </cell>
          <cell r="AC27" t="str">
            <v>刘兆平</v>
          </cell>
          <cell r="AD27" t="str">
            <v>动力锂电</v>
          </cell>
        </row>
        <row r="28">
          <cell r="D28" t="str">
            <v>李法利</v>
          </cell>
          <cell r="E28" t="str">
            <v>男</v>
          </cell>
          <cell r="F28" t="str">
            <v>汉</v>
          </cell>
          <cell r="G28" t="str">
            <v>团员</v>
          </cell>
          <cell r="H28" t="str">
            <v>372929199509280032</v>
          </cell>
          <cell r="I28" t="str">
            <v>15773181551</v>
          </cell>
          <cell r="J28" t="str">
            <v>mitlida@sina.cn</v>
          </cell>
          <cell r="K28" t="str">
            <v>中南大学</v>
          </cell>
          <cell r="L28">
            <v>985</v>
          </cell>
          <cell r="M28" t="str">
            <v>应用物理学</v>
          </cell>
          <cell r="N28" t="str">
            <v>201606</v>
          </cell>
          <cell r="O28" t="str">
            <v>材料物理与化学</v>
          </cell>
          <cell r="P28" t="str">
            <v>宁波材料所</v>
          </cell>
          <cell r="Q28" t="str">
            <v>直博生</v>
          </cell>
          <cell r="R28" t="str">
            <v>学术型</v>
          </cell>
          <cell r="T28" t="str">
            <v>推免</v>
          </cell>
          <cell r="U28" t="str">
            <v>推免</v>
          </cell>
          <cell r="V28" t="str">
            <v>推免</v>
          </cell>
          <cell r="W28" t="str">
            <v>推免</v>
          </cell>
          <cell r="X28" t="str">
            <v>推免</v>
          </cell>
          <cell r="Y28" t="str">
            <v>推免</v>
          </cell>
          <cell r="Z28" t="str">
            <v>推免</v>
          </cell>
          <cell r="AA28">
            <v>94</v>
          </cell>
          <cell r="AB28" t="str">
            <v>李润伟</v>
          </cell>
          <cell r="AC28" t="str">
            <v>李润伟</v>
          </cell>
          <cell r="AD28" t="str">
            <v>磁材事业部</v>
          </cell>
        </row>
        <row r="29">
          <cell r="D29" t="str">
            <v>刘闯</v>
          </cell>
          <cell r="E29" t="str">
            <v>男</v>
          </cell>
          <cell r="F29" t="str">
            <v>汉</v>
          </cell>
          <cell r="G29" t="str">
            <v>团员</v>
          </cell>
          <cell r="H29" t="str">
            <v>231181199302280035</v>
          </cell>
          <cell r="I29" t="str">
            <v>15250945949</v>
          </cell>
          <cell r="J29" t="str">
            <v>896757506@qq.com</v>
          </cell>
          <cell r="K29" t="str">
            <v>中国矿业大学(徐州)</v>
          </cell>
          <cell r="L29">
            <v>211</v>
          </cell>
          <cell r="M29" t="str">
            <v>矿物加工工程</v>
          </cell>
          <cell r="N29" t="str">
            <v>201607</v>
          </cell>
          <cell r="O29" t="str">
            <v>材料物理与化学</v>
          </cell>
          <cell r="P29" t="str">
            <v>宁波材料所</v>
          </cell>
          <cell r="Q29" t="str">
            <v>直博生</v>
          </cell>
          <cell r="R29" t="str">
            <v>学术型</v>
          </cell>
          <cell r="T29" t="str">
            <v>推免</v>
          </cell>
          <cell r="U29" t="str">
            <v>推免</v>
          </cell>
          <cell r="V29" t="str">
            <v>推免</v>
          </cell>
          <cell r="W29" t="str">
            <v>推免</v>
          </cell>
          <cell r="X29" t="str">
            <v>推免</v>
          </cell>
          <cell r="Y29" t="str">
            <v>推免</v>
          </cell>
          <cell r="Z29" t="str">
            <v>推免</v>
          </cell>
          <cell r="AA29">
            <v>88</v>
          </cell>
          <cell r="AB29" t="str">
            <v>吴爱国</v>
          </cell>
          <cell r="AC29" t="str">
            <v>吴爱国</v>
          </cell>
          <cell r="AD29" t="str">
            <v>慈溪医工所</v>
          </cell>
        </row>
        <row r="30">
          <cell r="D30" t="str">
            <v>刘高瞻</v>
          </cell>
          <cell r="E30" t="str">
            <v>女</v>
          </cell>
          <cell r="F30" t="str">
            <v>汉</v>
          </cell>
          <cell r="G30" t="str">
            <v>党员</v>
          </cell>
          <cell r="H30" t="str">
            <v>370911199311106025</v>
          </cell>
          <cell r="I30" t="str">
            <v>18202769393</v>
          </cell>
          <cell r="J30" t="str">
            <v>913567550@qq.com</v>
          </cell>
          <cell r="K30" t="str">
            <v>武汉理工大学</v>
          </cell>
          <cell r="L30">
            <v>211</v>
          </cell>
          <cell r="M30" t="str">
            <v>材料科学与工程</v>
          </cell>
          <cell r="N30" t="str">
            <v>201606</v>
          </cell>
          <cell r="O30" t="str">
            <v>材料物理与化学</v>
          </cell>
          <cell r="P30" t="str">
            <v>宁波材料所</v>
          </cell>
          <cell r="Q30" t="str">
            <v>直博生</v>
          </cell>
          <cell r="R30" t="str">
            <v>学术型</v>
          </cell>
          <cell r="T30" t="str">
            <v>推免</v>
          </cell>
          <cell r="U30" t="str">
            <v>推免</v>
          </cell>
          <cell r="V30" t="str">
            <v>推免</v>
          </cell>
          <cell r="W30" t="str">
            <v>推免</v>
          </cell>
          <cell r="X30" t="str">
            <v>推免</v>
          </cell>
          <cell r="Y30" t="str">
            <v>推免</v>
          </cell>
          <cell r="Z30" t="str">
            <v>推免</v>
          </cell>
          <cell r="AA30">
            <v>94</v>
          </cell>
          <cell r="AB30" t="str">
            <v>许晓雄</v>
          </cell>
          <cell r="AC30" t="str">
            <v>姚霞银</v>
          </cell>
          <cell r="AD30" t="str">
            <v>新能源所</v>
          </cell>
        </row>
        <row r="31">
          <cell r="D31" t="str">
            <v>刘延丰</v>
          </cell>
          <cell r="E31" t="str">
            <v>男</v>
          </cell>
          <cell r="F31" t="str">
            <v>汉</v>
          </cell>
          <cell r="G31" t="str">
            <v>团员</v>
          </cell>
          <cell r="H31" t="str">
            <v>360102199504210054</v>
          </cell>
          <cell r="I31" t="str">
            <v>18366111939</v>
          </cell>
          <cell r="J31" t="str">
            <v>lyf_sdu@163.com</v>
          </cell>
          <cell r="K31" t="str">
            <v>山东大学</v>
          </cell>
          <cell r="L31">
            <v>985</v>
          </cell>
          <cell r="M31" t="str">
            <v>物理学</v>
          </cell>
          <cell r="N31" t="str">
            <v>201606</v>
          </cell>
          <cell r="O31" t="str">
            <v>材料物理与化学</v>
          </cell>
          <cell r="P31" t="str">
            <v>宁波材料所</v>
          </cell>
          <cell r="Q31" t="str">
            <v>直博生</v>
          </cell>
          <cell r="R31" t="str">
            <v>学术型</v>
          </cell>
          <cell r="T31" t="str">
            <v>推免</v>
          </cell>
          <cell r="U31" t="str">
            <v>推免</v>
          </cell>
          <cell r="V31" t="str">
            <v>推免</v>
          </cell>
          <cell r="W31" t="str">
            <v>推免</v>
          </cell>
          <cell r="X31" t="str">
            <v>推免</v>
          </cell>
          <cell r="Y31" t="str">
            <v>推免</v>
          </cell>
          <cell r="Z31" t="str">
            <v>推免</v>
          </cell>
          <cell r="AA31">
            <v>89</v>
          </cell>
          <cell r="AB31" t="str">
            <v>刘剑</v>
          </cell>
          <cell r="AC31" t="str">
            <v>刘剑</v>
          </cell>
          <cell r="AD31" t="str">
            <v>稀土磁材</v>
          </cell>
        </row>
        <row r="32">
          <cell r="D32" t="str">
            <v>舒圣程</v>
          </cell>
          <cell r="E32" t="str">
            <v>男</v>
          </cell>
          <cell r="F32" t="str">
            <v>汉</v>
          </cell>
          <cell r="G32" t="str">
            <v>党员</v>
          </cell>
          <cell r="H32" t="str">
            <v>372328199311220318</v>
          </cell>
          <cell r="I32" t="str">
            <v>13356292016</v>
          </cell>
          <cell r="J32" t="str">
            <v>shuchangqing@yeah.net</v>
          </cell>
          <cell r="K32" t="str">
            <v>武汉理工大学</v>
          </cell>
          <cell r="L32">
            <v>211</v>
          </cell>
          <cell r="M32" t="str">
            <v>材料科学与工程</v>
          </cell>
          <cell r="N32" t="str">
            <v>201606</v>
          </cell>
          <cell r="O32" t="str">
            <v>材料物理与化学</v>
          </cell>
          <cell r="P32" t="str">
            <v>宁波材料所</v>
          </cell>
          <cell r="Q32" t="str">
            <v>直博生</v>
          </cell>
          <cell r="R32" t="str">
            <v>学术型</v>
          </cell>
          <cell r="T32" t="str">
            <v>推免</v>
          </cell>
          <cell r="U32" t="str">
            <v>推免</v>
          </cell>
          <cell r="V32" t="str">
            <v>推免</v>
          </cell>
          <cell r="W32" t="str">
            <v>推免</v>
          </cell>
          <cell r="X32" t="str">
            <v>推免</v>
          </cell>
          <cell r="Y32" t="str">
            <v>推免</v>
          </cell>
          <cell r="Z32" t="str">
            <v>推免</v>
          </cell>
          <cell r="AA32">
            <v>93</v>
          </cell>
          <cell r="AB32" t="str">
            <v>林正得</v>
          </cell>
          <cell r="AC32" t="str">
            <v>江南</v>
          </cell>
          <cell r="AD32" t="str">
            <v>表面事业部</v>
          </cell>
        </row>
        <row r="33">
          <cell r="D33" t="str">
            <v>王唯</v>
          </cell>
          <cell r="E33" t="str">
            <v>男</v>
          </cell>
          <cell r="F33" t="str">
            <v>汉</v>
          </cell>
          <cell r="G33" t="str">
            <v>团员</v>
          </cell>
          <cell r="H33" t="str">
            <v>340823199407101514</v>
          </cell>
          <cell r="I33" t="str">
            <v>18056337209</v>
          </cell>
          <cell r="J33" t="str">
            <v>969249486@qq.com</v>
          </cell>
          <cell r="K33" t="str">
            <v>中南大学</v>
          </cell>
          <cell r="L33">
            <v>985</v>
          </cell>
          <cell r="M33" t="str">
            <v>新能源科学与工程</v>
          </cell>
          <cell r="N33" t="str">
            <v>201606</v>
          </cell>
          <cell r="O33" t="str">
            <v>材料物理与化学</v>
          </cell>
          <cell r="P33" t="str">
            <v>宁波材料所</v>
          </cell>
          <cell r="Q33" t="str">
            <v>直博生</v>
          </cell>
          <cell r="R33" t="str">
            <v>学术型</v>
          </cell>
          <cell r="T33" t="str">
            <v>推免</v>
          </cell>
          <cell r="U33" t="str">
            <v>推免</v>
          </cell>
          <cell r="V33" t="str">
            <v>推免</v>
          </cell>
          <cell r="W33" t="str">
            <v>推免</v>
          </cell>
          <cell r="X33" t="str">
            <v>推免</v>
          </cell>
          <cell r="Y33" t="str">
            <v>推免</v>
          </cell>
          <cell r="Z33" t="str">
            <v>推免</v>
          </cell>
          <cell r="AA33">
            <v>93</v>
          </cell>
          <cell r="AB33" t="str">
            <v>叶继春</v>
          </cell>
          <cell r="AC33" t="str">
            <v>叶继春</v>
          </cell>
          <cell r="AD33" t="str">
            <v>新能源所</v>
          </cell>
        </row>
        <row r="34">
          <cell r="D34" t="str">
            <v>叶晓羽</v>
          </cell>
          <cell r="E34" t="str">
            <v>女</v>
          </cell>
          <cell r="F34" t="str">
            <v>汉</v>
          </cell>
          <cell r="G34" t="str">
            <v>预备党员</v>
          </cell>
          <cell r="H34" t="str">
            <v>331022199410110023</v>
          </cell>
          <cell r="I34" t="str">
            <v>18366111018</v>
          </cell>
          <cell r="J34" t="str">
            <v>2413232309@qq.com</v>
          </cell>
          <cell r="K34" t="str">
            <v>山东大学</v>
          </cell>
          <cell r="L34">
            <v>985</v>
          </cell>
          <cell r="M34" t="str">
            <v>材料成型及控制工程</v>
          </cell>
          <cell r="N34" t="str">
            <v>201606</v>
          </cell>
          <cell r="O34" t="str">
            <v>材料物理与化学</v>
          </cell>
          <cell r="P34" t="str">
            <v>宁波材料所</v>
          </cell>
          <cell r="Q34" t="str">
            <v>直博生</v>
          </cell>
          <cell r="R34" t="str">
            <v>学术型</v>
          </cell>
          <cell r="T34" t="str">
            <v>推免</v>
          </cell>
          <cell r="U34" t="str">
            <v>推免</v>
          </cell>
          <cell r="V34" t="str">
            <v>推免</v>
          </cell>
          <cell r="W34" t="str">
            <v>推免</v>
          </cell>
          <cell r="X34" t="str">
            <v>推免</v>
          </cell>
          <cell r="Y34" t="str">
            <v>推免</v>
          </cell>
          <cell r="Z34" t="str">
            <v>推免</v>
          </cell>
          <cell r="AA34">
            <v>90</v>
          </cell>
          <cell r="AB34" t="str">
            <v>李润伟</v>
          </cell>
          <cell r="AC34" t="str">
            <v>李润伟</v>
          </cell>
          <cell r="AD34" t="str">
            <v>磁材事业部</v>
          </cell>
        </row>
        <row r="35">
          <cell r="D35" t="str">
            <v>赵云星</v>
          </cell>
          <cell r="E35" t="str">
            <v>男</v>
          </cell>
          <cell r="F35" t="str">
            <v>汉</v>
          </cell>
          <cell r="G35" t="str">
            <v>团员</v>
          </cell>
          <cell r="H35" t="str">
            <v>370923199110055036</v>
          </cell>
          <cell r="I35" t="str">
            <v>18811476976</v>
          </cell>
          <cell r="J35" t="str">
            <v>1373677560@qq.com</v>
          </cell>
          <cell r="K35" t="str">
            <v>北京师范大学</v>
          </cell>
          <cell r="L35">
            <v>985</v>
          </cell>
          <cell r="M35" t="str">
            <v>化学</v>
          </cell>
          <cell r="N35" t="str">
            <v>201607</v>
          </cell>
          <cell r="O35" t="str">
            <v>材料物理与化学</v>
          </cell>
          <cell r="P35" t="str">
            <v>宁波材料所</v>
          </cell>
          <cell r="Q35" t="str">
            <v>直博生</v>
          </cell>
          <cell r="R35" t="str">
            <v>学术型</v>
          </cell>
          <cell r="T35" t="str">
            <v>推免</v>
          </cell>
          <cell r="U35" t="str">
            <v>推免</v>
          </cell>
          <cell r="V35" t="str">
            <v>推免</v>
          </cell>
          <cell r="W35" t="str">
            <v>推免</v>
          </cell>
          <cell r="X35" t="str">
            <v>推免</v>
          </cell>
          <cell r="Y35" t="str">
            <v>推免</v>
          </cell>
          <cell r="Z35" t="str">
            <v>推免</v>
          </cell>
          <cell r="AA35">
            <v>94</v>
          </cell>
          <cell r="AB35" t="str">
            <v>高平奇</v>
          </cell>
          <cell r="AC35" t="str">
            <v>叶继春</v>
          </cell>
          <cell r="AD35" t="str">
            <v>新能源所</v>
          </cell>
        </row>
        <row r="36">
          <cell r="D36" t="str">
            <v>朱烨彪</v>
          </cell>
          <cell r="E36" t="str">
            <v>男</v>
          </cell>
          <cell r="F36" t="str">
            <v>汉</v>
          </cell>
          <cell r="G36" t="str">
            <v>党员</v>
          </cell>
          <cell r="H36" t="str">
            <v>33020419940114101X</v>
          </cell>
          <cell r="I36" t="str">
            <v>13685822106</v>
          </cell>
          <cell r="J36" t="str">
            <v>79113357@qq.com</v>
          </cell>
          <cell r="K36" t="str">
            <v>武汉理工大学</v>
          </cell>
          <cell r="L36">
            <v>211</v>
          </cell>
          <cell r="M36" t="str">
            <v>材料科学与工程</v>
          </cell>
          <cell r="N36" t="str">
            <v>201606</v>
          </cell>
          <cell r="O36" t="str">
            <v>材料物理与化学</v>
          </cell>
          <cell r="P36" t="str">
            <v>宁波材料所</v>
          </cell>
          <cell r="Q36" t="str">
            <v>直博生</v>
          </cell>
          <cell r="R36" t="str">
            <v>学术型</v>
          </cell>
          <cell r="T36" t="str">
            <v>推免</v>
          </cell>
          <cell r="U36" t="str">
            <v>推免</v>
          </cell>
          <cell r="V36" t="str">
            <v>推免</v>
          </cell>
          <cell r="W36" t="str">
            <v>推免</v>
          </cell>
          <cell r="X36" t="str">
            <v>推免</v>
          </cell>
          <cell r="Y36" t="str">
            <v>推免</v>
          </cell>
          <cell r="Z36" t="str">
            <v>推免</v>
          </cell>
          <cell r="AA36">
            <v>95</v>
          </cell>
          <cell r="AB36" t="str">
            <v>王立平</v>
          </cell>
          <cell r="AC36" t="str">
            <v>王立平</v>
          </cell>
          <cell r="AD36" t="str">
            <v>表面事业部</v>
          </cell>
        </row>
        <row r="37">
          <cell r="D37" t="str">
            <v>代文</v>
          </cell>
          <cell r="E37" t="str">
            <v>男</v>
          </cell>
          <cell r="F37" t="str">
            <v>汉</v>
          </cell>
          <cell r="G37" t="str">
            <v>团员</v>
          </cell>
          <cell r="H37" t="str">
            <v>342623199006106577</v>
          </cell>
          <cell r="I37" t="str">
            <v>15258395917</v>
          </cell>
          <cell r="J37" t="str">
            <v>daiwen@nimte.ac.cn</v>
          </cell>
          <cell r="K37" t="str">
            <v>西南科技大学</v>
          </cell>
          <cell r="L37" t="str">
            <v>一般</v>
          </cell>
          <cell r="M37" t="str">
            <v>化学工程与技术</v>
          </cell>
          <cell r="N37" t="str">
            <v>201507</v>
          </cell>
          <cell r="O37" t="str">
            <v>材料物理与化学</v>
          </cell>
          <cell r="P37" t="str">
            <v>宁波材料所</v>
          </cell>
          <cell r="Q37" t="str">
            <v>博士</v>
          </cell>
          <cell r="R37" t="str">
            <v>学术型</v>
          </cell>
          <cell r="T37" t="str">
            <v>／</v>
          </cell>
          <cell r="U37">
            <v>60</v>
          </cell>
          <cell r="V37" t="str">
            <v>材料科学与基础</v>
          </cell>
          <cell r="W37">
            <v>67</v>
          </cell>
          <cell r="X37" t="str">
            <v>物理化学</v>
          </cell>
          <cell r="Y37">
            <v>88</v>
          </cell>
          <cell r="Z37">
            <v>215</v>
          </cell>
          <cell r="AA37">
            <v>84</v>
          </cell>
          <cell r="AB37" t="str">
            <v>林正得</v>
          </cell>
          <cell r="AC37" t="str">
            <v>江南</v>
          </cell>
          <cell r="AD37" t="str">
            <v>表面事业部</v>
          </cell>
        </row>
        <row r="38">
          <cell r="D38" t="str">
            <v>刘刚</v>
          </cell>
          <cell r="E38" t="str">
            <v>男</v>
          </cell>
          <cell r="F38" t="str">
            <v>汉</v>
          </cell>
          <cell r="G38" t="str">
            <v>党员</v>
          </cell>
          <cell r="H38" t="str">
            <v>610121198211020034</v>
          </cell>
          <cell r="I38" t="str">
            <v>13958211390</v>
          </cell>
          <cell r="J38" t="str">
            <v>liugang@nimte.ac.cn</v>
          </cell>
          <cell r="K38" t="str">
            <v>中国科学院福建物质结构研究所</v>
          </cell>
          <cell r="L38" t="str">
            <v>科学院</v>
          </cell>
          <cell r="M38" t="str">
            <v>无机化学</v>
          </cell>
          <cell r="N38" t="str">
            <v>200907</v>
          </cell>
          <cell r="O38" t="str">
            <v>材料物理与化学</v>
          </cell>
          <cell r="P38" t="str">
            <v>宁波材料所</v>
          </cell>
          <cell r="Q38" t="str">
            <v>博士</v>
          </cell>
          <cell r="R38" t="str">
            <v>学术型（所内定向）</v>
          </cell>
          <cell r="T38" t="str">
            <v>／</v>
          </cell>
          <cell r="U38">
            <v>54</v>
          </cell>
          <cell r="V38" t="str">
            <v>材料科学与基础</v>
          </cell>
          <cell r="W38">
            <v>60</v>
          </cell>
          <cell r="X38" t="str">
            <v>材料分析测试方法</v>
          </cell>
          <cell r="Y38">
            <v>64</v>
          </cell>
          <cell r="Z38">
            <v>178</v>
          </cell>
          <cell r="AA38">
            <v>84</v>
          </cell>
          <cell r="AB38" t="str">
            <v>薛群基</v>
          </cell>
          <cell r="AC38" t="str">
            <v>王立平</v>
          </cell>
          <cell r="AD38" t="str">
            <v>表面事业部</v>
          </cell>
        </row>
        <row r="39">
          <cell r="D39" t="str">
            <v>缪进进</v>
          </cell>
          <cell r="E39" t="str">
            <v>男</v>
          </cell>
          <cell r="F39" t="str">
            <v>汉</v>
          </cell>
          <cell r="G39" t="str">
            <v>党员</v>
          </cell>
          <cell r="H39" t="str">
            <v>320623198810134878</v>
          </cell>
          <cell r="I39" t="str">
            <v>18361810316</v>
          </cell>
          <cell r="J39" t="str">
            <v>3070706025@163.com</v>
          </cell>
          <cell r="K39" t="str">
            <v>江苏大学</v>
          </cell>
          <cell r="L39" t="str">
            <v>一般</v>
          </cell>
          <cell r="M39" t="str">
            <v>材料学</v>
          </cell>
          <cell r="N39" t="str">
            <v>201506</v>
          </cell>
          <cell r="O39" t="str">
            <v>材料物理与化学</v>
          </cell>
          <cell r="P39" t="str">
            <v>宁波材料所</v>
          </cell>
          <cell r="Q39" t="str">
            <v>博士</v>
          </cell>
          <cell r="R39" t="str">
            <v>学术型</v>
          </cell>
          <cell r="T39" t="str">
            <v>／</v>
          </cell>
          <cell r="U39">
            <v>64</v>
          </cell>
          <cell r="V39" t="str">
            <v>材料科学与基础</v>
          </cell>
          <cell r="W39">
            <v>60</v>
          </cell>
          <cell r="X39" t="str">
            <v>材料分析测试方法</v>
          </cell>
          <cell r="Y39">
            <v>60</v>
          </cell>
          <cell r="Z39">
            <v>184</v>
          </cell>
          <cell r="AA39">
            <v>84</v>
          </cell>
          <cell r="AB39" t="str">
            <v>许高杰</v>
          </cell>
          <cell r="AC39" t="str">
            <v>许高杰</v>
          </cell>
          <cell r="AD39" t="str">
            <v>纳米事业部</v>
          </cell>
        </row>
        <row r="40">
          <cell r="D40" t="str">
            <v>邹瑞芬</v>
          </cell>
          <cell r="E40" t="str">
            <v>女</v>
          </cell>
          <cell r="F40" t="str">
            <v>汉</v>
          </cell>
          <cell r="G40" t="str">
            <v>党员</v>
          </cell>
          <cell r="H40" t="str">
            <v>372926198710090624</v>
          </cell>
          <cell r="I40" t="str">
            <v>18868925718</v>
          </cell>
          <cell r="J40" t="str">
            <v>zourf@nimte.ac.cn</v>
          </cell>
          <cell r="K40" t="str">
            <v>中国科学院宁波材料技术与工程研究所</v>
          </cell>
          <cell r="L40" t="str">
            <v>科学院</v>
          </cell>
          <cell r="M40" t="str">
            <v>化学工程</v>
          </cell>
          <cell r="N40" t="str">
            <v>201307</v>
          </cell>
          <cell r="O40" t="str">
            <v>材料物理与化学</v>
          </cell>
          <cell r="P40" t="str">
            <v>宁波材料所</v>
          </cell>
          <cell r="Q40" t="str">
            <v>博士</v>
          </cell>
          <cell r="R40" t="str">
            <v>学术型</v>
          </cell>
          <cell r="T40" t="str">
            <v>／</v>
          </cell>
          <cell r="U40">
            <v>66</v>
          </cell>
          <cell r="V40" t="str">
            <v>材料科学与基础</v>
          </cell>
          <cell r="W40">
            <v>73</v>
          </cell>
          <cell r="X40" t="str">
            <v>材料分析测试方法</v>
          </cell>
          <cell r="Y40">
            <v>91</v>
          </cell>
          <cell r="Z40">
            <v>230</v>
          </cell>
          <cell r="AA40">
            <v>86</v>
          </cell>
          <cell r="AB40" t="str">
            <v>吴爱国</v>
          </cell>
          <cell r="AC40" t="str">
            <v>吴爱国</v>
          </cell>
          <cell r="AD40" t="str">
            <v>慈溪医工所</v>
          </cell>
        </row>
        <row r="41">
          <cell r="D41" t="str">
            <v>李子厚</v>
          </cell>
          <cell r="E41" t="str">
            <v>男</v>
          </cell>
          <cell r="F41" t="str">
            <v>汉</v>
          </cell>
          <cell r="I41" t="str">
            <v>15964744306</v>
          </cell>
          <cell r="J41" t="str">
            <v>2464676898@qq.con</v>
          </cell>
          <cell r="K41" t="str">
            <v>曲阜师范大学</v>
          </cell>
          <cell r="L41" t="str">
            <v>一般</v>
          </cell>
          <cell r="M41" t="str">
            <v>材料化学</v>
          </cell>
          <cell r="N41" t="str">
            <v>201307</v>
          </cell>
          <cell r="O41" t="str">
            <v>材料学</v>
          </cell>
          <cell r="P41" t="str">
            <v>上海科技大学</v>
          </cell>
          <cell r="Q41" t="str">
            <v>博士</v>
          </cell>
          <cell r="R41" t="str">
            <v>学术型</v>
          </cell>
          <cell r="T41" t="str">
            <v>转博</v>
          </cell>
          <cell r="U41" t="str">
            <v>转博</v>
          </cell>
          <cell r="V41" t="str">
            <v>转博</v>
          </cell>
          <cell r="W41" t="str">
            <v>转博</v>
          </cell>
          <cell r="X41" t="str">
            <v>转博</v>
          </cell>
          <cell r="Y41" t="str">
            <v>转博</v>
          </cell>
          <cell r="Z41" t="str">
            <v>转博</v>
          </cell>
          <cell r="AA41">
            <v>85.8</v>
          </cell>
          <cell r="AB41" t="str">
            <v>吴爱国(不占名额）</v>
          </cell>
          <cell r="AC41" t="str">
            <v>吴爱国</v>
          </cell>
          <cell r="AD41" t="str">
            <v>慈溪医工所</v>
          </cell>
        </row>
        <row r="42">
          <cell r="D42" t="str">
            <v>唐大秀</v>
          </cell>
          <cell r="E42" t="str">
            <v>女</v>
          </cell>
          <cell r="K42" t="str">
            <v>重庆文理学院</v>
          </cell>
          <cell r="L42" t="str">
            <v>一般</v>
          </cell>
          <cell r="M42" t="str">
            <v>金属材料工程</v>
          </cell>
          <cell r="N42" t="str">
            <v>2016.6</v>
          </cell>
          <cell r="O42" t="str">
            <v>材料工程</v>
          </cell>
          <cell r="P42" t="str">
            <v>昆明理工大学</v>
          </cell>
          <cell r="Q42" t="str">
            <v>硕士</v>
          </cell>
          <cell r="R42" t="str">
            <v>专业学位</v>
          </cell>
          <cell r="AB42" t="str">
            <v>尚杰</v>
          </cell>
          <cell r="AC42" t="str">
            <v>李润伟</v>
          </cell>
          <cell r="AD42" t="str">
            <v>磁材事业部</v>
          </cell>
          <cell r="AE42" t="str">
            <v>延迟毕业</v>
          </cell>
        </row>
        <row r="43">
          <cell r="D43" t="str">
            <v>朱明亮</v>
          </cell>
          <cell r="E43" t="str">
            <v>男</v>
          </cell>
          <cell r="F43" t="str">
            <v>汉</v>
          </cell>
          <cell r="I43">
            <v>18668993406</v>
          </cell>
          <cell r="J43" t="str">
            <v>1546527906@qq.com</v>
          </cell>
          <cell r="K43" t="str">
            <v>山东大学</v>
          </cell>
          <cell r="L43">
            <v>985</v>
          </cell>
          <cell r="M43" t="str">
            <v>光信息科学与技术</v>
          </cell>
          <cell r="N43" t="str">
            <v>2015.07</v>
          </cell>
          <cell r="O43" t="str">
            <v>材料工程</v>
          </cell>
          <cell r="P43" t="str">
            <v>中科大纳米学院</v>
          </cell>
          <cell r="Q43" t="str">
            <v>硕士</v>
          </cell>
          <cell r="R43" t="str">
            <v>专业学位</v>
          </cell>
          <cell r="T43">
            <v>66</v>
          </cell>
          <cell r="U43">
            <v>66</v>
          </cell>
          <cell r="V43" t="str">
            <v>数二</v>
          </cell>
          <cell r="W43">
            <v>87</v>
          </cell>
          <cell r="X43" t="str">
            <v>材料科学基础</v>
          </cell>
          <cell r="Y43">
            <v>76</v>
          </cell>
          <cell r="Z43">
            <v>295</v>
          </cell>
          <cell r="AA43">
            <v>80</v>
          </cell>
          <cell r="AB43" t="str">
            <v>何少龙</v>
          </cell>
          <cell r="AC43" t="str">
            <v>杨洪新</v>
          </cell>
          <cell r="AD43" t="str">
            <v>纳米事业部</v>
          </cell>
          <cell r="AE43" t="str">
            <v>延期</v>
          </cell>
        </row>
        <row r="44">
          <cell r="D44" t="str">
            <v>李晟斌</v>
          </cell>
          <cell r="E44" t="str">
            <v>男</v>
          </cell>
          <cell r="F44" t="str">
            <v>汉</v>
          </cell>
          <cell r="H44" t="str">
            <v>330203199412123013</v>
          </cell>
          <cell r="K44" t="str">
            <v>河海大学</v>
          </cell>
          <cell r="L44">
            <v>211</v>
          </cell>
          <cell r="M44" t="str">
            <v>应用物理学</v>
          </cell>
          <cell r="N44" t="str">
            <v>201706</v>
          </cell>
          <cell r="O44" t="str">
            <v>材料物理与化学</v>
          </cell>
          <cell r="P44" t="str">
            <v>宁波材料所</v>
          </cell>
          <cell r="Q44" t="str">
            <v>直博生</v>
          </cell>
          <cell r="R44" t="str">
            <v>学术型</v>
          </cell>
          <cell r="T44" t="str">
            <v>推免</v>
          </cell>
          <cell r="U44" t="str">
            <v>推免</v>
          </cell>
          <cell r="V44" t="str">
            <v>推免</v>
          </cell>
          <cell r="W44" t="str">
            <v>推免</v>
          </cell>
          <cell r="X44" t="str">
            <v>推免</v>
          </cell>
          <cell r="Y44" t="str">
            <v>推免</v>
          </cell>
          <cell r="Z44" t="str">
            <v>推免</v>
          </cell>
          <cell r="AB44" t="str">
            <v>李润伟</v>
          </cell>
          <cell r="AC44" t="str">
            <v>李润伟</v>
          </cell>
          <cell r="AD44" t="str">
            <v>磁材事业部</v>
          </cell>
        </row>
        <row r="45">
          <cell r="D45" t="str">
            <v>陈稳</v>
          </cell>
          <cell r="E45" t="str">
            <v>男</v>
          </cell>
          <cell r="F45" t="str">
            <v>汉</v>
          </cell>
          <cell r="G45" t="str">
            <v>党员</v>
          </cell>
          <cell r="H45" t="str">
            <v>61022119950211361X</v>
          </cell>
          <cell r="K45" t="str">
            <v>中国矿业大学</v>
          </cell>
          <cell r="L45">
            <v>211</v>
          </cell>
          <cell r="M45" t="str">
            <v>矿物加工工程</v>
          </cell>
          <cell r="N45" t="str">
            <v>201706</v>
          </cell>
          <cell r="O45" t="str">
            <v>材料物理与化学</v>
          </cell>
          <cell r="P45" t="str">
            <v>宁波材料所</v>
          </cell>
          <cell r="Q45" t="str">
            <v>直博生</v>
          </cell>
          <cell r="R45" t="str">
            <v>学术型</v>
          </cell>
          <cell r="T45" t="str">
            <v>推免</v>
          </cell>
          <cell r="U45" t="str">
            <v>推免</v>
          </cell>
          <cell r="V45" t="str">
            <v>推免</v>
          </cell>
          <cell r="W45" t="str">
            <v>推免</v>
          </cell>
          <cell r="X45" t="str">
            <v>推免</v>
          </cell>
          <cell r="Y45" t="str">
            <v>推免</v>
          </cell>
          <cell r="Z45" t="str">
            <v>推免</v>
          </cell>
          <cell r="AA45" t="str">
            <v>85.0</v>
          </cell>
          <cell r="AB45" t="str">
            <v>周旭峰</v>
          </cell>
          <cell r="AC45" t="str">
            <v>刘兆平</v>
          </cell>
          <cell r="AD45" t="str">
            <v>动力锂电</v>
          </cell>
        </row>
        <row r="46">
          <cell r="D46" t="str">
            <v>丁慧</v>
          </cell>
          <cell r="E46" t="str">
            <v>女</v>
          </cell>
          <cell r="F46" t="str">
            <v>汉</v>
          </cell>
          <cell r="G46" t="str">
            <v>预备党员</v>
          </cell>
          <cell r="H46" t="str">
            <v>340822199509172026</v>
          </cell>
          <cell r="K46" t="str">
            <v>大连工业大学</v>
          </cell>
          <cell r="L46" t="str">
            <v>一般</v>
          </cell>
          <cell r="M46" t="str">
            <v>无机非金属材料工程</v>
          </cell>
          <cell r="N46" t="str">
            <v>201706</v>
          </cell>
          <cell r="O46" t="str">
            <v>材料物理与化学</v>
          </cell>
          <cell r="P46" t="str">
            <v>宁波材料所</v>
          </cell>
          <cell r="Q46" t="str">
            <v>直博生</v>
          </cell>
          <cell r="R46" t="str">
            <v>学术型</v>
          </cell>
          <cell r="T46" t="str">
            <v>推免</v>
          </cell>
          <cell r="U46" t="str">
            <v>推免</v>
          </cell>
          <cell r="V46" t="str">
            <v>推免</v>
          </cell>
          <cell r="W46" t="str">
            <v>推免</v>
          </cell>
          <cell r="X46" t="str">
            <v>推免</v>
          </cell>
          <cell r="Y46" t="str">
            <v>推免</v>
          </cell>
          <cell r="Z46" t="str">
            <v>推免</v>
          </cell>
          <cell r="AA46" t="str">
            <v>87.0</v>
          </cell>
          <cell r="AB46" t="str">
            <v>蒋俊</v>
          </cell>
          <cell r="AC46" t="str">
            <v>江浩川</v>
          </cell>
          <cell r="AD46" t="str">
            <v>先进制造所</v>
          </cell>
        </row>
        <row r="47">
          <cell r="D47" t="str">
            <v>房倩兰</v>
          </cell>
          <cell r="E47" t="str">
            <v>女</v>
          </cell>
          <cell r="F47" t="str">
            <v>汉</v>
          </cell>
          <cell r="G47" t="str">
            <v>团员</v>
          </cell>
          <cell r="H47" t="str">
            <v>37230119950503074X</v>
          </cell>
          <cell r="K47" t="str">
            <v>中国矿业大学</v>
          </cell>
          <cell r="L47">
            <v>211</v>
          </cell>
          <cell r="M47" t="str">
            <v>矿物加工工程</v>
          </cell>
          <cell r="N47" t="str">
            <v>201706</v>
          </cell>
          <cell r="O47" t="str">
            <v>材料物理与化学</v>
          </cell>
          <cell r="P47" t="str">
            <v>宁波材料所</v>
          </cell>
          <cell r="Q47" t="str">
            <v>直博生</v>
          </cell>
          <cell r="R47" t="str">
            <v>学术型</v>
          </cell>
          <cell r="T47" t="str">
            <v>推免</v>
          </cell>
          <cell r="U47" t="str">
            <v>推免</v>
          </cell>
          <cell r="V47" t="str">
            <v>推免</v>
          </cell>
          <cell r="W47" t="str">
            <v>推免</v>
          </cell>
          <cell r="X47" t="str">
            <v>推免</v>
          </cell>
          <cell r="Y47" t="str">
            <v>推免</v>
          </cell>
          <cell r="Z47" t="str">
            <v>推免</v>
          </cell>
          <cell r="AA47" t="str">
            <v>83.0</v>
          </cell>
          <cell r="AB47" t="str">
            <v>吴爱国</v>
          </cell>
          <cell r="AC47" t="str">
            <v>吴爱国</v>
          </cell>
          <cell r="AD47" t="str">
            <v>慈溪医工所</v>
          </cell>
        </row>
        <row r="48">
          <cell r="D48" t="str">
            <v>付圣</v>
          </cell>
          <cell r="E48" t="str">
            <v>男</v>
          </cell>
          <cell r="F48" t="str">
            <v>汉</v>
          </cell>
          <cell r="G48" t="str">
            <v>团员</v>
          </cell>
          <cell r="H48" t="str">
            <v>421083199410024955</v>
          </cell>
          <cell r="K48" t="str">
            <v>中国地质大学（武汉）</v>
          </cell>
          <cell r="L48">
            <v>211</v>
          </cell>
          <cell r="M48" t="str">
            <v>材料科学与工程（实验班）</v>
          </cell>
          <cell r="N48" t="str">
            <v>201706</v>
          </cell>
          <cell r="O48" t="str">
            <v>材料物理与化学</v>
          </cell>
          <cell r="P48" t="str">
            <v>宁波材料所</v>
          </cell>
          <cell r="Q48" t="str">
            <v>直博生</v>
          </cell>
          <cell r="R48" t="str">
            <v>学术型</v>
          </cell>
          <cell r="T48" t="str">
            <v>推免</v>
          </cell>
          <cell r="U48" t="str">
            <v>推免</v>
          </cell>
          <cell r="V48" t="str">
            <v>推免</v>
          </cell>
          <cell r="W48" t="str">
            <v>推免</v>
          </cell>
          <cell r="X48" t="str">
            <v>推免</v>
          </cell>
          <cell r="Y48" t="str">
            <v>推免</v>
          </cell>
          <cell r="Z48" t="str">
            <v>推免</v>
          </cell>
          <cell r="AA48" t="str">
            <v>88.0</v>
          </cell>
          <cell r="AB48" t="str">
            <v>方俊锋</v>
          </cell>
          <cell r="AC48" t="str">
            <v>宋伟杰</v>
          </cell>
          <cell r="AD48" t="str">
            <v>新能源所</v>
          </cell>
        </row>
        <row r="49">
          <cell r="D49" t="str">
            <v>胡巧</v>
          </cell>
          <cell r="E49" t="str">
            <v>女</v>
          </cell>
          <cell r="F49" t="str">
            <v>汉</v>
          </cell>
          <cell r="G49" t="str">
            <v>党员</v>
          </cell>
          <cell r="H49" t="str">
            <v>421381199309013745</v>
          </cell>
          <cell r="K49" t="str">
            <v>武汉科技大学</v>
          </cell>
          <cell r="L49" t="str">
            <v>一般</v>
          </cell>
          <cell r="M49" t="str">
            <v>应用化学</v>
          </cell>
          <cell r="N49" t="str">
            <v>201706</v>
          </cell>
          <cell r="O49" t="str">
            <v>材料物理与化学</v>
          </cell>
          <cell r="P49" t="str">
            <v>宁波材料所</v>
          </cell>
          <cell r="Q49" t="str">
            <v>直博生</v>
          </cell>
          <cell r="R49" t="str">
            <v>学术型</v>
          </cell>
          <cell r="T49" t="str">
            <v>推免</v>
          </cell>
          <cell r="U49" t="str">
            <v>推免</v>
          </cell>
          <cell r="V49" t="str">
            <v>推免</v>
          </cell>
          <cell r="W49" t="str">
            <v>推免</v>
          </cell>
          <cell r="X49" t="str">
            <v>推免</v>
          </cell>
          <cell r="Y49" t="str">
            <v>推免</v>
          </cell>
          <cell r="Z49" t="str">
            <v>推免</v>
          </cell>
          <cell r="AA49" t="str">
            <v>84.0</v>
          </cell>
          <cell r="AB49" t="str">
            <v>宋伟杰</v>
          </cell>
          <cell r="AC49" t="str">
            <v>宋伟杰</v>
          </cell>
          <cell r="AD49" t="str">
            <v>新能源所</v>
          </cell>
        </row>
        <row r="50">
          <cell r="D50" t="str">
            <v>贾锡琛</v>
          </cell>
          <cell r="E50" t="str">
            <v>男</v>
          </cell>
          <cell r="F50" t="str">
            <v>汉</v>
          </cell>
          <cell r="G50" t="str">
            <v>团员</v>
          </cell>
          <cell r="H50" t="str">
            <v>230902199507101739</v>
          </cell>
          <cell r="K50" t="str">
            <v>哈尔滨理工大学</v>
          </cell>
          <cell r="L50" t="str">
            <v>一般</v>
          </cell>
          <cell r="M50" t="str">
            <v>高分子材料与工程</v>
          </cell>
          <cell r="N50" t="str">
            <v>201706</v>
          </cell>
          <cell r="O50" t="str">
            <v>高分子化学与物理</v>
          </cell>
          <cell r="P50" t="str">
            <v>宁波材料所</v>
          </cell>
          <cell r="Q50" t="str">
            <v>直博生</v>
          </cell>
          <cell r="R50" t="str">
            <v>学术型</v>
          </cell>
          <cell r="T50" t="str">
            <v>推免</v>
          </cell>
          <cell r="U50" t="str">
            <v>推免</v>
          </cell>
          <cell r="V50" t="str">
            <v>推免</v>
          </cell>
          <cell r="W50" t="str">
            <v>推免</v>
          </cell>
          <cell r="X50" t="str">
            <v>推免</v>
          </cell>
          <cell r="Y50" t="str">
            <v>推免</v>
          </cell>
          <cell r="Z50" t="str">
            <v>推免</v>
          </cell>
          <cell r="AA50" t="str">
            <v>87.0</v>
          </cell>
          <cell r="AB50" t="str">
            <v>郑文革</v>
          </cell>
          <cell r="AC50" t="str">
            <v>郑文革</v>
          </cell>
          <cell r="AD50" t="str">
            <v>高分子事业部</v>
          </cell>
        </row>
        <row r="51">
          <cell r="D51" t="str">
            <v>江俊杰</v>
          </cell>
          <cell r="E51" t="str">
            <v>男</v>
          </cell>
          <cell r="F51" t="str">
            <v>汉</v>
          </cell>
          <cell r="G51" t="str">
            <v>团员</v>
          </cell>
          <cell r="H51" t="str">
            <v>350624199405156017</v>
          </cell>
          <cell r="K51" t="str">
            <v>福建师范大学</v>
          </cell>
          <cell r="L51" t="str">
            <v xml:space="preserve"> 一般 </v>
          </cell>
          <cell r="M51" t="str">
            <v>高分子材料与工程</v>
          </cell>
          <cell r="N51" t="str">
            <v>201706</v>
          </cell>
          <cell r="O51" t="str">
            <v>高分子化学与物理</v>
          </cell>
          <cell r="P51" t="str">
            <v>宁波材料所</v>
          </cell>
          <cell r="Q51" t="str">
            <v>直博生</v>
          </cell>
          <cell r="R51" t="str">
            <v>学术型</v>
          </cell>
          <cell r="T51" t="str">
            <v>推免</v>
          </cell>
          <cell r="U51" t="str">
            <v>推免</v>
          </cell>
          <cell r="V51" t="str">
            <v>推免</v>
          </cell>
          <cell r="W51" t="str">
            <v>推免</v>
          </cell>
          <cell r="X51" t="str">
            <v>推免</v>
          </cell>
          <cell r="Y51" t="str">
            <v>推免</v>
          </cell>
          <cell r="Z51" t="str">
            <v>推免</v>
          </cell>
          <cell r="AA51" t="str">
            <v>87.0</v>
          </cell>
          <cell r="AB51" t="str">
            <v>翟文涛</v>
          </cell>
          <cell r="AC51" t="str">
            <v>郑文革</v>
          </cell>
          <cell r="AD51" t="str">
            <v>高分子事业部</v>
          </cell>
        </row>
        <row r="52">
          <cell r="D52" t="str">
            <v>刘敬楷</v>
          </cell>
          <cell r="E52" t="str">
            <v>男</v>
          </cell>
          <cell r="F52" t="str">
            <v>汉</v>
          </cell>
          <cell r="G52" t="str">
            <v>预备党员</v>
          </cell>
          <cell r="H52" t="str">
            <v>430225199605130035</v>
          </cell>
          <cell r="K52" t="str">
            <v>湖南师范大学</v>
          </cell>
          <cell r="L52">
            <v>211</v>
          </cell>
          <cell r="M52" t="str">
            <v>资源循环科学与工程</v>
          </cell>
          <cell r="N52" t="str">
            <v>201706</v>
          </cell>
          <cell r="O52" t="str">
            <v>高分子化学与物理</v>
          </cell>
          <cell r="P52" t="str">
            <v>宁波材料所</v>
          </cell>
          <cell r="Q52" t="str">
            <v>直博生</v>
          </cell>
          <cell r="R52" t="str">
            <v>学术型</v>
          </cell>
          <cell r="T52" t="str">
            <v>推免</v>
          </cell>
          <cell r="U52" t="str">
            <v>推免</v>
          </cell>
          <cell r="V52" t="str">
            <v>推免</v>
          </cell>
          <cell r="W52" t="str">
            <v>推免</v>
          </cell>
          <cell r="X52" t="str">
            <v>推免</v>
          </cell>
          <cell r="Y52" t="str">
            <v>推免</v>
          </cell>
          <cell r="Z52" t="str">
            <v>推免</v>
          </cell>
          <cell r="AA52" t="str">
            <v>88.0</v>
          </cell>
          <cell r="AB52" t="str">
            <v>刘小青</v>
          </cell>
          <cell r="AC52" t="str">
            <v>刘小青</v>
          </cell>
          <cell r="AD52" t="str">
            <v>高分子事业部</v>
          </cell>
        </row>
        <row r="53">
          <cell r="D53" t="str">
            <v>倪锋</v>
          </cell>
          <cell r="E53" t="str">
            <v>男</v>
          </cell>
          <cell r="F53" t="str">
            <v>汉</v>
          </cell>
          <cell r="G53" t="str">
            <v>预备党员</v>
          </cell>
          <cell r="H53" t="str">
            <v>330621199408025917</v>
          </cell>
          <cell r="K53" t="str">
            <v>天津工业大学</v>
          </cell>
          <cell r="L53" t="str">
            <v>一般</v>
          </cell>
          <cell r="M53" t="str">
            <v>纺织工程</v>
          </cell>
          <cell r="N53" t="str">
            <v>201706</v>
          </cell>
          <cell r="O53" t="str">
            <v>高分子化学与物理</v>
          </cell>
          <cell r="P53" t="str">
            <v>宁波材料所</v>
          </cell>
          <cell r="Q53" t="str">
            <v>直博生</v>
          </cell>
          <cell r="R53" t="str">
            <v>学术型</v>
          </cell>
          <cell r="T53" t="str">
            <v>推免</v>
          </cell>
          <cell r="U53" t="str">
            <v>推免</v>
          </cell>
          <cell r="V53" t="str">
            <v>推免</v>
          </cell>
          <cell r="W53" t="str">
            <v>推免</v>
          </cell>
          <cell r="X53" t="str">
            <v>推免</v>
          </cell>
          <cell r="Y53" t="str">
            <v>推免</v>
          </cell>
          <cell r="Z53" t="str">
            <v>推免</v>
          </cell>
          <cell r="AA53" t="str">
            <v>90.0</v>
          </cell>
          <cell r="AB53" t="str">
            <v>陈涛</v>
          </cell>
          <cell r="AC53" t="str">
            <v>陈涛</v>
          </cell>
          <cell r="AD53" t="str">
            <v>高分子事业部</v>
          </cell>
        </row>
        <row r="54">
          <cell r="D54" t="str">
            <v>沈麟</v>
          </cell>
          <cell r="E54" t="str">
            <v>男</v>
          </cell>
          <cell r="F54" t="str">
            <v>汉</v>
          </cell>
          <cell r="G54" t="str">
            <v>团员</v>
          </cell>
          <cell r="H54" t="str">
            <v>330723199501122154</v>
          </cell>
          <cell r="K54" t="str">
            <v>北京化工大学</v>
          </cell>
          <cell r="L54">
            <v>211</v>
          </cell>
          <cell r="M54" t="str">
            <v>高分子材料科学与工程</v>
          </cell>
          <cell r="N54" t="str">
            <v>201706</v>
          </cell>
          <cell r="O54" t="str">
            <v>材料物理与化学</v>
          </cell>
          <cell r="P54" t="str">
            <v>宁波材料所</v>
          </cell>
          <cell r="Q54" t="str">
            <v>直博生</v>
          </cell>
          <cell r="R54" t="str">
            <v>学术型</v>
          </cell>
          <cell r="T54" t="str">
            <v>推免</v>
          </cell>
          <cell r="U54" t="str">
            <v>推免</v>
          </cell>
          <cell r="V54" t="str">
            <v>推免</v>
          </cell>
          <cell r="W54" t="str">
            <v>推免</v>
          </cell>
          <cell r="X54" t="str">
            <v>推免</v>
          </cell>
          <cell r="Y54" t="str">
            <v>推免</v>
          </cell>
          <cell r="Z54" t="str">
            <v>推免</v>
          </cell>
          <cell r="AA54" t="str">
            <v>93.0</v>
          </cell>
          <cell r="AB54" t="str">
            <v>姚霞银</v>
          </cell>
          <cell r="AC54" t="str">
            <v>姚霞银</v>
          </cell>
          <cell r="AD54" t="str">
            <v>新能源所</v>
          </cell>
        </row>
        <row r="55">
          <cell r="D55" t="str">
            <v>沈雯钧</v>
          </cell>
          <cell r="E55" t="str">
            <v>女</v>
          </cell>
          <cell r="F55" t="str">
            <v>汉</v>
          </cell>
          <cell r="G55" t="str">
            <v>团员</v>
          </cell>
          <cell r="H55" t="str">
            <v>320281199510286526</v>
          </cell>
          <cell r="K55" t="str">
            <v>中国地质大学（武汉）</v>
          </cell>
          <cell r="L55">
            <v>211</v>
          </cell>
          <cell r="M55" t="str">
            <v>机械设计制造及自动化</v>
          </cell>
          <cell r="N55" t="str">
            <v>201706</v>
          </cell>
          <cell r="O55" t="str">
            <v>机械制造及其自动化</v>
          </cell>
          <cell r="P55" t="str">
            <v>宁波材料所</v>
          </cell>
          <cell r="Q55" t="str">
            <v>直博生</v>
          </cell>
          <cell r="R55" t="str">
            <v>学术型</v>
          </cell>
          <cell r="T55" t="str">
            <v>推免</v>
          </cell>
          <cell r="U55" t="str">
            <v>推免</v>
          </cell>
          <cell r="V55" t="str">
            <v>推免</v>
          </cell>
          <cell r="W55" t="str">
            <v>推免</v>
          </cell>
          <cell r="X55" t="str">
            <v>推免</v>
          </cell>
          <cell r="Y55" t="str">
            <v>推免</v>
          </cell>
          <cell r="Z55" t="str">
            <v>推免</v>
          </cell>
          <cell r="AA55" t="str">
            <v>88.0</v>
          </cell>
          <cell r="AB55" t="str">
            <v>杨桂林</v>
          </cell>
          <cell r="AC55" t="str">
            <v>张驰</v>
          </cell>
          <cell r="AD55" t="str">
            <v>先进制造所</v>
          </cell>
        </row>
        <row r="56">
          <cell r="D56" t="str">
            <v>慎昂</v>
          </cell>
          <cell r="E56" t="str">
            <v>男</v>
          </cell>
          <cell r="F56" t="str">
            <v>汉</v>
          </cell>
          <cell r="G56" t="str">
            <v>团员</v>
          </cell>
          <cell r="H56" t="str">
            <v>330501199505239414</v>
          </cell>
          <cell r="K56" t="str">
            <v>海南大学</v>
          </cell>
          <cell r="L56">
            <v>211</v>
          </cell>
          <cell r="M56" t="str">
            <v>高分子材料与工程</v>
          </cell>
          <cell r="N56" t="str">
            <v>201706</v>
          </cell>
          <cell r="O56" t="str">
            <v>高分子化学与物理</v>
          </cell>
          <cell r="P56" t="str">
            <v>宁波材料所</v>
          </cell>
          <cell r="Q56" t="str">
            <v>直博生</v>
          </cell>
          <cell r="R56" t="str">
            <v>学术型</v>
          </cell>
          <cell r="T56" t="str">
            <v>推免</v>
          </cell>
          <cell r="U56" t="str">
            <v>推免</v>
          </cell>
          <cell r="V56" t="str">
            <v>推免</v>
          </cell>
          <cell r="W56" t="str">
            <v>推免</v>
          </cell>
          <cell r="X56" t="str">
            <v>推免</v>
          </cell>
          <cell r="Y56" t="str">
            <v>推免</v>
          </cell>
          <cell r="Z56" t="str">
            <v>推免</v>
          </cell>
          <cell r="AA56" t="str">
            <v>83.0</v>
          </cell>
          <cell r="AB56" t="str">
            <v>朱锦</v>
          </cell>
          <cell r="AC56" t="str">
            <v>朱锦</v>
          </cell>
          <cell r="AD56" t="str">
            <v>高分子事业部</v>
          </cell>
        </row>
        <row r="57">
          <cell r="D57" t="str">
            <v>谭雪</v>
          </cell>
          <cell r="E57" t="str">
            <v>女</v>
          </cell>
          <cell r="F57" t="str">
            <v>汉</v>
          </cell>
          <cell r="G57" t="str">
            <v>党员</v>
          </cell>
          <cell r="H57" t="str">
            <v>50023119951128758X</v>
          </cell>
          <cell r="K57" t="str">
            <v>成都理工大学</v>
          </cell>
          <cell r="L57" t="str">
            <v xml:space="preserve">一般 </v>
          </cell>
          <cell r="M57" t="str">
            <v>材料科学与工程</v>
          </cell>
          <cell r="N57" t="str">
            <v>201706</v>
          </cell>
          <cell r="O57" t="str">
            <v>材料物理与化学</v>
          </cell>
          <cell r="P57" t="str">
            <v>宁波材料所</v>
          </cell>
          <cell r="Q57" t="str">
            <v>直博生</v>
          </cell>
          <cell r="R57" t="str">
            <v>学术型</v>
          </cell>
          <cell r="T57" t="str">
            <v>推免</v>
          </cell>
          <cell r="U57" t="str">
            <v>推免</v>
          </cell>
          <cell r="V57" t="str">
            <v>推免</v>
          </cell>
          <cell r="W57" t="str">
            <v>推免</v>
          </cell>
          <cell r="X57" t="str">
            <v>推免</v>
          </cell>
          <cell r="Y57" t="str">
            <v>推免</v>
          </cell>
          <cell r="Z57" t="str">
            <v>推免</v>
          </cell>
          <cell r="AA57" t="str">
            <v>87.0</v>
          </cell>
          <cell r="AB57" t="str">
            <v>林正得</v>
          </cell>
          <cell r="AC57" t="str">
            <v>江南</v>
          </cell>
          <cell r="AD57" t="str">
            <v>表面事业部</v>
          </cell>
        </row>
        <row r="58">
          <cell r="D58" t="str">
            <v>徐媛媛</v>
          </cell>
          <cell r="E58" t="str">
            <v>女</v>
          </cell>
          <cell r="F58" t="str">
            <v>汉</v>
          </cell>
          <cell r="G58" t="str">
            <v>团员</v>
          </cell>
          <cell r="H58" t="str">
            <v>330282199506196921</v>
          </cell>
          <cell r="K58" t="str">
            <v>武汉理工大学</v>
          </cell>
          <cell r="L58">
            <v>211</v>
          </cell>
          <cell r="M58" t="str">
            <v>材料物理</v>
          </cell>
          <cell r="N58" t="str">
            <v>201706</v>
          </cell>
          <cell r="O58" t="str">
            <v>材料物理与化学</v>
          </cell>
          <cell r="P58" t="str">
            <v>宁波材料所</v>
          </cell>
          <cell r="Q58" t="str">
            <v>直博生</v>
          </cell>
          <cell r="R58" t="str">
            <v>学术型</v>
          </cell>
          <cell r="T58" t="str">
            <v>推免</v>
          </cell>
          <cell r="U58" t="str">
            <v>推免</v>
          </cell>
          <cell r="V58" t="str">
            <v>推免</v>
          </cell>
          <cell r="W58" t="str">
            <v>推免</v>
          </cell>
          <cell r="X58" t="str">
            <v>推免</v>
          </cell>
          <cell r="Y58" t="str">
            <v>推免</v>
          </cell>
          <cell r="Z58" t="str">
            <v>推免</v>
          </cell>
          <cell r="AA58" t="str">
            <v>85.0</v>
          </cell>
          <cell r="AB58" t="str">
            <v>黄峰</v>
          </cell>
          <cell r="AC58" t="str">
            <v>黄峰</v>
          </cell>
          <cell r="AD58" t="str">
            <v>先进能源材料工程实验室</v>
          </cell>
        </row>
        <row r="59">
          <cell r="D59" t="str">
            <v>张自博</v>
          </cell>
          <cell r="E59" t="str">
            <v>男</v>
          </cell>
          <cell r="F59" t="str">
            <v>汉</v>
          </cell>
          <cell r="G59" t="str">
            <v>团员</v>
          </cell>
          <cell r="H59" t="str">
            <v>220182199406120232</v>
          </cell>
          <cell r="K59" t="str">
            <v>贵州大学</v>
          </cell>
          <cell r="L59">
            <v>211</v>
          </cell>
          <cell r="M59" t="str">
            <v>新能源科学与工程</v>
          </cell>
          <cell r="N59" t="str">
            <v>201706</v>
          </cell>
          <cell r="O59" t="str">
            <v>材料物理与化学</v>
          </cell>
          <cell r="P59" t="str">
            <v>宁波材料所</v>
          </cell>
          <cell r="Q59" t="str">
            <v>直博生</v>
          </cell>
          <cell r="R59" t="str">
            <v>学术型</v>
          </cell>
          <cell r="T59" t="str">
            <v>推免</v>
          </cell>
          <cell r="U59" t="str">
            <v>推免</v>
          </cell>
          <cell r="V59" t="str">
            <v>推免</v>
          </cell>
          <cell r="W59" t="str">
            <v>推免</v>
          </cell>
          <cell r="X59" t="str">
            <v>推免</v>
          </cell>
          <cell r="Y59" t="str">
            <v>推免</v>
          </cell>
          <cell r="Z59" t="str">
            <v>推免</v>
          </cell>
          <cell r="AA59" t="str">
            <v>83.0</v>
          </cell>
          <cell r="AB59" t="str">
            <v>刘兆平</v>
          </cell>
          <cell r="AC59" t="str">
            <v>刘兆平</v>
          </cell>
          <cell r="AD59" t="str">
            <v>动力锂电</v>
          </cell>
        </row>
        <row r="60">
          <cell r="D60" t="str">
            <v>赵岳</v>
          </cell>
          <cell r="E60" t="str">
            <v>男</v>
          </cell>
          <cell r="F60" t="str">
            <v>汉</v>
          </cell>
          <cell r="G60" t="str">
            <v>团员</v>
          </cell>
          <cell r="H60" t="str">
            <v>371102199407173215</v>
          </cell>
          <cell r="K60" t="str">
            <v>哈尔滨理工大学</v>
          </cell>
          <cell r="L60">
            <v>211</v>
          </cell>
          <cell r="M60" t="str">
            <v>高分子材料与工程</v>
          </cell>
          <cell r="N60" t="str">
            <v>201706</v>
          </cell>
          <cell r="O60" t="str">
            <v>高分子化学与物理</v>
          </cell>
          <cell r="P60" t="str">
            <v>宁波材料所</v>
          </cell>
          <cell r="Q60" t="str">
            <v>直博生</v>
          </cell>
          <cell r="R60" t="str">
            <v>学术型</v>
          </cell>
          <cell r="T60" t="str">
            <v>推免</v>
          </cell>
          <cell r="U60" t="str">
            <v>推免</v>
          </cell>
          <cell r="V60" t="str">
            <v>推免</v>
          </cell>
          <cell r="W60" t="str">
            <v>推免</v>
          </cell>
          <cell r="X60" t="str">
            <v>推免</v>
          </cell>
          <cell r="Y60" t="str">
            <v>推免</v>
          </cell>
          <cell r="Z60" t="str">
            <v>推免</v>
          </cell>
          <cell r="AA60" t="str">
            <v>86.0</v>
          </cell>
          <cell r="AB60" t="str">
            <v>祝颖丹</v>
          </cell>
          <cell r="AC60" t="str">
            <v>祝颖丹</v>
          </cell>
          <cell r="AD60" t="str">
            <v>先进制造所</v>
          </cell>
        </row>
        <row r="61">
          <cell r="D61" t="str">
            <v>郭浦山</v>
          </cell>
          <cell r="E61" t="str">
            <v>男</v>
          </cell>
          <cell r="F61" t="str">
            <v>汉</v>
          </cell>
          <cell r="G61" t="str">
            <v>党员</v>
          </cell>
          <cell r="H61" t="str">
            <v>372324199012193713</v>
          </cell>
          <cell r="K61" t="str">
            <v>太原理工大学</v>
          </cell>
          <cell r="L61">
            <v>211</v>
          </cell>
          <cell r="M61" t="str">
            <v>材料科学与工程</v>
          </cell>
          <cell r="N61" t="str">
            <v>201707</v>
          </cell>
          <cell r="O61" t="str">
            <v>材料加工工程</v>
          </cell>
          <cell r="P61" t="str">
            <v>宁波材料所</v>
          </cell>
          <cell r="Q61" t="str">
            <v>博士</v>
          </cell>
          <cell r="R61" t="str">
            <v>学术型</v>
          </cell>
          <cell r="U61">
            <v>68</v>
          </cell>
          <cell r="V61" t="str">
            <v>材料科学与基础</v>
          </cell>
          <cell r="W61">
            <v>79</v>
          </cell>
          <cell r="X61" t="str">
            <v>材料分析测试方法</v>
          </cell>
          <cell r="Y61">
            <v>65</v>
          </cell>
          <cell r="Z61">
            <v>212</v>
          </cell>
          <cell r="AA61">
            <v>84</v>
          </cell>
          <cell r="AB61" t="str">
            <v>宋振纶</v>
          </cell>
          <cell r="AC61" t="str">
            <v>宋振纶</v>
          </cell>
          <cell r="AD61" t="str">
            <v>表面事业部</v>
          </cell>
        </row>
        <row r="62">
          <cell r="D62" t="str">
            <v>吴英豪</v>
          </cell>
          <cell r="E62" t="str">
            <v>男</v>
          </cell>
          <cell r="F62" t="str">
            <v>汉</v>
          </cell>
          <cell r="G62" t="str">
            <v>团员</v>
          </cell>
          <cell r="H62" t="str">
            <v>341225199003027072</v>
          </cell>
          <cell r="K62" t="str">
            <v>上海大学</v>
          </cell>
          <cell r="L62">
            <v>211</v>
          </cell>
          <cell r="M62" t="str">
            <v>材料加工工程</v>
          </cell>
          <cell r="N62" t="str">
            <v>201706</v>
          </cell>
          <cell r="O62" t="str">
            <v>材料加工工程</v>
          </cell>
          <cell r="P62" t="str">
            <v>宁波材料所</v>
          </cell>
          <cell r="Q62" t="str">
            <v>博士</v>
          </cell>
          <cell r="R62" t="str">
            <v>学术型</v>
          </cell>
          <cell r="U62">
            <v>54</v>
          </cell>
          <cell r="V62" t="str">
            <v>材料科学与基础</v>
          </cell>
          <cell r="W62">
            <v>77</v>
          </cell>
          <cell r="X62" t="str">
            <v>材料分析测试方法</v>
          </cell>
          <cell r="Y62">
            <v>67</v>
          </cell>
          <cell r="Z62">
            <v>198</v>
          </cell>
          <cell r="AA62">
            <v>82</v>
          </cell>
          <cell r="AB62" t="str">
            <v>薛群基</v>
          </cell>
          <cell r="AC62" t="str">
            <v>王立平</v>
          </cell>
          <cell r="AD62" t="str">
            <v>表面事业部</v>
          </cell>
        </row>
        <row r="63">
          <cell r="D63" t="str">
            <v>公国栋</v>
          </cell>
          <cell r="E63" t="str">
            <v>男</v>
          </cell>
          <cell r="F63" t="str">
            <v>汉</v>
          </cell>
          <cell r="G63" t="str">
            <v>党员</v>
          </cell>
          <cell r="H63" t="str">
            <v>371321199102061458</v>
          </cell>
          <cell r="K63" t="str">
            <v>上海大学</v>
          </cell>
          <cell r="L63">
            <v>211</v>
          </cell>
          <cell r="M63" t="str">
            <v>材料学</v>
          </cell>
          <cell r="N63" t="str">
            <v>201707</v>
          </cell>
          <cell r="O63" t="str">
            <v>材料物理与化学</v>
          </cell>
          <cell r="P63" t="str">
            <v>宁波材料所</v>
          </cell>
          <cell r="Q63" t="str">
            <v>博士</v>
          </cell>
          <cell r="R63" t="str">
            <v>学术型</v>
          </cell>
          <cell r="U63">
            <v>63</v>
          </cell>
          <cell r="V63" t="str">
            <v>材料科学与基础</v>
          </cell>
          <cell r="W63">
            <v>74</v>
          </cell>
          <cell r="X63" t="str">
            <v>材料分析测试方法</v>
          </cell>
          <cell r="Y63">
            <v>74</v>
          </cell>
          <cell r="Z63">
            <v>211</v>
          </cell>
          <cell r="AA63">
            <v>82</v>
          </cell>
          <cell r="AB63" t="str">
            <v>李润伟</v>
          </cell>
          <cell r="AC63" t="str">
            <v>李润伟</v>
          </cell>
          <cell r="AD63" t="str">
            <v>磁材事业部</v>
          </cell>
        </row>
        <row r="64">
          <cell r="D64" t="str">
            <v>李荣荣</v>
          </cell>
          <cell r="E64" t="str">
            <v>女</v>
          </cell>
          <cell r="F64" t="str">
            <v>汉</v>
          </cell>
          <cell r="G64" t="str">
            <v>预备党员</v>
          </cell>
          <cell r="H64" t="str">
            <v>370784199008256845</v>
          </cell>
          <cell r="K64" t="str">
            <v>辽宁石油化工大学</v>
          </cell>
          <cell r="L64" t="str">
            <v>一般</v>
          </cell>
          <cell r="M64" t="str">
            <v>分析化学</v>
          </cell>
          <cell r="N64" t="str">
            <v>201706</v>
          </cell>
          <cell r="O64" t="str">
            <v>材料物理与化学</v>
          </cell>
          <cell r="P64" t="str">
            <v>宁波材料所</v>
          </cell>
          <cell r="Q64" t="str">
            <v>博士</v>
          </cell>
          <cell r="R64" t="str">
            <v>学术型</v>
          </cell>
          <cell r="U64">
            <v>59</v>
          </cell>
          <cell r="V64" t="str">
            <v>材料科学与基础</v>
          </cell>
          <cell r="W64">
            <v>92</v>
          </cell>
          <cell r="X64" t="str">
            <v>材料分析测试方法</v>
          </cell>
          <cell r="Y64">
            <v>84</v>
          </cell>
          <cell r="Z64">
            <v>235</v>
          </cell>
          <cell r="AA64">
            <v>83</v>
          </cell>
          <cell r="AB64" t="str">
            <v>杨明辉</v>
          </cell>
          <cell r="AC64" t="str">
            <v>杨明辉</v>
          </cell>
          <cell r="AD64" t="str">
            <v>新能源所</v>
          </cell>
        </row>
        <row r="65">
          <cell r="D65" t="str">
            <v>李友兵</v>
          </cell>
          <cell r="E65" t="str">
            <v>男</v>
          </cell>
          <cell r="F65" t="str">
            <v>汉</v>
          </cell>
          <cell r="G65" t="str">
            <v>党员</v>
          </cell>
          <cell r="H65" t="str">
            <v>513021199010215079</v>
          </cell>
          <cell r="K65" t="str">
            <v>安徽理工大学</v>
          </cell>
          <cell r="L65" t="str">
            <v>一般</v>
          </cell>
          <cell r="M65" t="str">
            <v>材料化学工程</v>
          </cell>
          <cell r="N65" t="str">
            <v>201706</v>
          </cell>
          <cell r="O65" t="str">
            <v>材料物理与化学</v>
          </cell>
          <cell r="P65" t="str">
            <v>宁波材料所</v>
          </cell>
          <cell r="Q65" t="str">
            <v>博士</v>
          </cell>
          <cell r="R65" t="str">
            <v>学术型</v>
          </cell>
          <cell r="U65">
            <v>60</v>
          </cell>
          <cell r="V65" t="str">
            <v>材料科学与基础</v>
          </cell>
          <cell r="W65">
            <v>61</v>
          </cell>
          <cell r="X65" t="str">
            <v>材料分析测试方法</v>
          </cell>
          <cell r="Y65">
            <v>69</v>
          </cell>
          <cell r="Z65">
            <v>190</v>
          </cell>
          <cell r="AA65">
            <v>80</v>
          </cell>
          <cell r="AB65" t="str">
            <v>黄庆</v>
          </cell>
          <cell r="AC65" t="str">
            <v>黄庆</v>
          </cell>
          <cell r="AD65" t="str">
            <v>先进能源材料工程实验室</v>
          </cell>
        </row>
        <row r="66">
          <cell r="D66" t="str">
            <v>刘红红</v>
          </cell>
          <cell r="E66" t="str">
            <v>女</v>
          </cell>
          <cell r="F66" t="str">
            <v>汉</v>
          </cell>
          <cell r="G66" t="str">
            <v>党员</v>
          </cell>
          <cell r="H66" t="str">
            <v>211121199201192626</v>
          </cell>
          <cell r="K66" t="str">
            <v>辽宁石油化工大学</v>
          </cell>
          <cell r="L66" t="str">
            <v>一般</v>
          </cell>
          <cell r="M66" t="str">
            <v>分析化学</v>
          </cell>
          <cell r="N66" t="str">
            <v>201706</v>
          </cell>
          <cell r="O66" t="str">
            <v>材料物理与化学</v>
          </cell>
          <cell r="P66" t="str">
            <v>宁波材料所</v>
          </cell>
          <cell r="Q66" t="str">
            <v>博士</v>
          </cell>
          <cell r="R66" t="str">
            <v>学术型</v>
          </cell>
          <cell r="U66">
            <v>72</v>
          </cell>
          <cell r="V66" t="str">
            <v>材料科学与基础</v>
          </cell>
          <cell r="W66">
            <v>80</v>
          </cell>
          <cell r="X66" t="str">
            <v>材料分析测试方法</v>
          </cell>
          <cell r="Y66">
            <v>67</v>
          </cell>
          <cell r="Z66">
            <v>219</v>
          </cell>
          <cell r="AA66">
            <v>80</v>
          </cell>
          <cell r="AB66" t="str">
            <v>杨明辉</v>
          </cell>
          <cell r="AC66" t="str">
            <v>杨明辉</v>
          </cell>
          <cell r="AD66" t="str">
            <v>新能源所</v>
          </cell>
        </row>
        <row r="67">
          <cell r="D67" t="str">
            <v>欧阳亦</v>
          </cell>
          <cell r="E67" t="str">
            <v>男</v>
          </cell>
          <cell r="F67" t="str">
            <v>汉</v>
          </cell>
          <cell r="G67" t="str">
            <v>预备党员</v>
          </cell>
          <cell r="H67" t="str">
            <v>360726199301090017</v>
          </cell>
          <cell r="K67" t="str">
            <v>中南大学</v>
          </cell>
          <cell r="L67">
            <v>985</v>
          </cell>
          <cell r="M67" t="str">
            <v>材料科学与工程</v>
          </cell>
          <cell r="N67" t="str">
            <v>201707</v>
          </cell>
          <cell r="O67" t="str">
            <v>材料物理与化学</v>
          </cell>
          <cell r="P67" t="str">
            <v>宁波材料所</v>
          </cell>
          <cell r="Q67" t="str">
            <v>博士</v>
          </cell>
          <cell r="R67" t="str">
            <v>学术型</v>
          </cell>
          <cell r="U67">
            <v>82</v>
          </cell>
          <cell r="V67" t="str">
            <v>材料科学与基础</v>
          </cell>
          <cell r="W67">
            <v>79</v>
          </cell>
          <cell r="X67" t="str">
            <v>材料分析测试方法</v>
          </cell>
          <cell r="Y67">
            <v>79</v>
          </cell>
          <cell r="Z67">
            <v>240</v>
          </cell>
          <cell r="AA67">
            <v>83</v>
          </cell>
          <cell r="AB67" t="str">
            <v>刘剑</v>
          </cell>
          <cell r="AC67" t="str">
            <v>刘剑</v>
          </cell>
          <cell r="AD67" t="str">
            <v>稀土磁材</v>
          </cell>
        </row>
        <row r="68">
          <cell r="D68" t="str">
            <v>王木钦</v>
          </cell>
          <cell r="E68" t="str">
            <v>男</v>
          </cell>
          <cell r="F68" t="str">
            <v>汉</v>
          </cell>
          <cell r="G68" t="str">
            <v>党员</v>
          </cell>
          <cell r="H68" t="str">
            <v>350681198807060010</v>
          </cell>
          <cell r="K68" t="str">
            <v>中国科学院宁波材料技术与工程研究所</v>
          </cell>
          <cell r="L68" t="str">
            <v>科学院</v>
          </cell>
          <cell r="M68" t="str">
            <v>材料工程</v>
          </cell>
          <cell r="N68" t="str">
            <v>201407</v>
          </cell>
          <cell r="O68" t="str">
            <v>材料物理与化学</v>
          </cell>
          <cell r="P68" t="str">
            <v>宁波材料所</v>
          </cell>
          <cell r="Q68" t="str">
            <v>博士</v>
          </cell>
          <cell r="R68" t="str">
            <v>学术型</v>
          </cell>
          <cell r="U68">
            <v>73</v>
          </cell>
          <cell r="V68" t="str">
            <v>材料科学与基础</v>
          </cell>
          <cell r="W68">
            <v>76</v>
          </cell>
          <cell r="X68" t="str">
            <v>材料分析测试方法</v>
          </cell>
          <cell r="Y68">
            <v>79</v>
          </cell>
          <cell r="Z68">
            <v>228</v>
          </cell>
          <cell r="AA68">
            <v>80</v>
          </cell>
          <cell r="AB68" t="str">
            <v>王德宇</v>
          </cell>
          <cell r="AC68" t="str">
            <v>王德宇</v>
          </cell>
          <cell r="AD68" t="str">
            <v>新能源所</v>
          </cell>
        </row>
        <row r="69">
          <cell r="D69" t="str">
            <v>王声培</v>
          </cell>
          <cell r="E69" t="str">
            <v>男</v>
          </cell>
          <cell r="F69" t="str">
            <v>汉</v>
          </cell>
          <cell r="G69" t="str">
            <v>党员</v>
          </cell>
          <cell r="H69" t="str">
            <v>420116198510196631</v>
          </cell>
          <cell r="K69" t="str">
            <v>中国科学院大学</v>
          </cell>
          <cell r="L69" t="str">
            <v>科学院</v>
          </cell>
          <cell r="M69" t="str">
            <v>化学工程</v>
          </cell>
          <cell r="N69" t="str">
            <v>201307</v>
          </cell>
          <cell r="O69" t="str">
            <v>材料物理与化学</v>
          </cell>
          <cell r="P69" t="str">
            <v>宁波材料所</v>
          </cell>
          <cell r="Q69" t="str">
            <v>博士</v>
          </cell>
          <cell r="R69" t="str">
            <v>学术型（所内在职）</v>
          </cell>
          <cell r="U69">
            <v>64</v>
          </cell>
          <cell r="V69" t="str">
            <v>材料科学与基础</v>
          </cell>
          <cell r="W69">
            <v>81</v>
          </cell>
          <cell r="X69" t="str">
            <v>材料分析测试方法</v>
          </cell>
          <cell r="Y69">
            <v>77</v>
          </cell>
          <cell r="Z69">
            <v>222</v>
          </cell>
          <cell r="AA69">
            <v>80</v>
          </cell>
          <cell r="AB69" t="str">
            <v>刘升高</v>
          </cell>
          <cell r="AC69" t="str">
            <v>刘升高</v>
          </cell>
          <cell r="AD69" t="str">
            <v>高分子事业部</v>
          </cell>
        </row>
        <row r="70">
          <cell r="D70" t="str">
            <v>徐梦佳</v>
          </cell>
          <cell r="E70" t="str">
            <v>女</v>
          </cell>
          <cell r="F70" t="str">
            <v>汉</v>
          </cell>
          <cell r="G70" t="str">
            <v>党员</v>
          </cell>
          <cell r="H70" t="str">
            <v>330282199107120102</v>
          </cell>
          <cell r="K70" t="str">
            <v>伦敦国王学院KINGS COLLEGE LONDON</v>
          </cell>
          <cell r="L70" t="str">
            <v>国外</v>
          </cell>
          <cell r="M70" t="str">
            <v>biomedical&amp;molecular</v>
          </cell>
          <cell r="N70" t="str">
            <v>201511</v>
          </cell>
          <cell r="O70" t="str">
            <v>材料物理与化学</v>
          </cell>
          <cell r="P70" t="str">
            <v>宁波材料所</v>
          </cell>
          <cell r="Q70" t="str">
            <v>博士</v>
          </cell>
          <cell r="R70" t="str">
            <v>学术型</v>
          </cell>
          <cell r="U70">
            <v>73</v>
          </cell>
          <cell r="V70" t="str">
            <v>材料科学与基础</v>
          </cell>
          <cell r="W70">
            <v>72</v>
          </cell>
          <cell r="X70" t="str">
            <v>材料分析测试方法</v>
          </cell>
          <cell r="Y70">
            <v>73</v>
          </cell>
          <cell r="Z70">
            <v>218</v>
          </cell>
          <cell r="AA70">
            <v>84</v>
          </cell>
          <cell r="AB70" t="str">
            <v>赵超</v>
          </cell>
          <cell r="AC70" t="str">
            <v>赵超</v>
          </cell>
          <cell r="AD70" t="str">
            <v>慈溪医工所</v>
          </cell>
        </row>
        <row r="71">
          <cell r="D71" t="str">
            <v>汤磊</v>
          </cell>
          <cell r="E71" t="str">
            <v>男</v>
          </cell>
          <cell r="F71" t="str">
            <v>汉</v>
          </cell>
          <cell r="G71" t="str">
            <v>党员</v>
          </cell>
          <cell r="H71" t="str">
            <v>330211199109054035</v>
          </cell>
          <cell r="K71" t="str">
            <v>中国科学院大学</v>
          </cell>
          <cell r="L71" t="str">
            <v>科学院</v>
          </cell>
          <cell r="M71" t="str">
            <v>化学工程</v>
          </cell>
          <cell r="N71" t="str">
            <v>201707</v>
          </cell>
          <cell r="O71" t="str">
            <v>物理化学</v>
          </cell>
          <cell r="P71" t="str">
            <v>宁波材料所</v>
          </cell>
          <cell r="Q71" t="str">
            <v>博士</v>
          </cell>
          <cell r="R71" t="str">
            <v>学术型</v>
          </cell>
          <cell r="U71">
            <v>81</v>
          </cell>
          <cell r="V71" t="str">
            <v>高分子化学</v>
          </cell>
          <cell r="W71">
            <v>69</v>
          </cell>
          <cell r="X71" t="str">
            <v>高分子物理</v>
          </cell>
          <cell r="Y71">
            <v>68</v>
          </cell>
          <cell r="Z71">
            <v>218</v>
          </cell>
          <cell r="AA71">
            <v>87</v>
          </cell>
          <cell r="AB71" t="str">
            <v>薛群基</v>
          </cell>
          <cell r="AC71" t="str">
            <v>王立平</v>
          </cell>
          <cell r="AD71" t="str">
            <v>表面事业部</v>
          </cell>
        </row>
        <row r="72">
          <cell r="D72" t="str">
            <v>赵亚云</v>
          </cell>
          <cell r="E72" t="str">
            <v>女</v>
          </cell>
          <cell r="F72" t="str">
            <v>汉</v>
          </cell>
          <cell r="G72" t="str">
            <v>党员</v>
          </cell>
          <cell r="H72" t="str">
            <v>130133199003223027</v>
          </cell>
          <cell r="K72" t="str">
            <v>宁波大学</v>
          </cell>
          <cell r="L72" t="str">
            <v>一般</v>
          </cell>
          <cell r="M72" t="str">
            <v>物理化学</v>
          </cell>
          <cell r="N72" t="str">
            <v>201506</v>
          </cell>
          <cell r="O72" t="str">
            <v>物理化学</v>
          </cell>
          <cell r="P72" t="str">
            <v>宁波材料所</v>
          </cell>
          <cell r="Q72" t="str">
            <v>博士</v>
          </cell>
          <cell r="R72" t="str">
            <v>学术型</v>
          </cell>
          <cell r="U72">
            <v>62</v>
          </cell>
          <cell r="V72" t="str">
            <v>无机化学</v>
          </cell>
          <cell r="W72">
            <v>73</v>
          </cell>
          <cell r="X72" t="str">
            <v>物理化学</v>
          </cell>
          <cell r="Y72">
            <v>70</v>
          </cell>
          <cell r="Z72">
            <v>205</v>
          </cell>
          <cell r="AA72">
            <v>83</v>
          </cell>
          <cell r="AB72" t="str">
            <v>陈亮</v>
          </cell>
          <cell r="AC72" t="str">
            <v>陈亮</v>
          </cell>
          <cell r="AD72" t="str">
            <v>新能源所</v>
          </cell>
        </row>
        <row r="73">
          <cell r="D73" t="str">
            <v>曹丽军</v>
          </cell>
          <cell r="E73" t="str">
            <v>男</v>
          </cell>
          <cell r="F73" t="str">
            <v>汉</v>
          </cell>
          <cell r="G73" t="str">
            <v>群众</v>
          </cell>
          <cell r="H73" t="str">
            <v>130603198306132119</v>
          </cell>
          <cell r="K73" t="str">
            <v>河北大学</v>
          </cell>
          <cell r="L73" t="str">
            <v>一般</v>
          </cell>
          <cell r="M73" t="str">
            <v>高分子化学与物理</v>
          </cell>
          <cell r="N73" t="str">
            <v>201306</v>
          </cell>
          <cell r="O73" t="str">
            <v>高分子化学与物理</v>
          </cell>
          <cell r="P73" t="str">
            <v>宁波材料所</v>
          </cell>
          <cell r="Q73" t="str">
            <v>博士</v>
          </cell>
          <cell r="R73" t="str">
            <v>学术型</v>
          </cell>
          <cell r="U73">
            <v>59</v>
          </cell>
          <cell r="V73" t="str">
            <v>高分子化学</v>
          </cell>
          <cell r="W73">
            <v>65</v>
          </cell>
          <cell r="X73" t="str">
            <v>高分子物理</v>
          </cell>
          <cell r="Y73">
            <v>62</v>
          </cell>
          <cell r="Z73">
            <v>186</v>
          </cell>
          <cell r="AA73">
            <v>83</v>
          </cell>
          <cell r="AB73" t="str">
            <v>刘小青</v>
          </cell>
          <cell r="AC73" t="str">
            <v>刘小青</v>
          </cell>
          <cell r="AD73" t="str">
            <v>高分子事业部</v>
          </cell>
        </row>
        <row r="74">
          <cell r="D74" t="str">
            <v>黄朋科</v>
          </cell>
          <cell r="E74" t="str">
            <v>男</v>
          </cell>
          <cell r="F74" t="str">
            <v>汉</v>
          </cell>
          <cell r="G74" t="str">
            <v>党员</v>
          </cell>
          <cell r="H74" t="str">
            <v>440582199202267016</v>
          </cell>
          <cell r="K74" t="str">
            <v>中北大学</v>
          </cell>
          <cell r="L74" t="str">
            <v>一般</v>
          </cell>
          <cell r="M74" t="str">
            <v>兵器科学与技术</v>
          </cell>
          <cell r="N74" t="str">
            <v>201707</v>
          </cell>
          <cell r="O74" t="str">
            <v>高分子化学与物理</v>
          </cell>
          <cell r="P74" t="str">
            <v>宁波材料所</v>
          </cell>
          <cell r="Q74" t="str">
            <v>博士</v>
          </cell>
          <cell r="R74" t="str">
            <v>学术型</v>
          </cell>
          <cell r="U74">
            <v>76</v>
          </cell>
          <cell r="V74" t="str">
            <v>高分子化学</v>
          </cell>
          <cell r="W74">
            <v>65</v>
          </cell>
          <cell r="X74" t="str">
            <v>高分子物理</v>
          </cell>
          <cell r="Y74">
            <v>68</v>
          </cell>
          <cell r="Z74">
            <v>209</v>
          </cell>
          <cell r="AA74">
            <v>86</v>
          </cell>
          <cell r="AB74" t="str">
            <v>郑文革</v>
          </cell>
          <cell r="AC74" t="str">
            <v>郑文革</v>
          </cell>
          <cell r="AD74" t="str">
            <v>高分子事业部</v>
          </cell>
        </row>
        <row r="75">
          <cell r="D75" t="str">
            <v>宋丽平</v>
          </cell>
          <cell r="E75" t="str">
            <v>女</v>
          </cell>
          <cell r="F75" t="str">
            <v>汉</v>
          </cell>
          <cell r="G75" t="str">
            <v>党员</v>
          </cell>
          <cell r="H75" t="str">
            <v>420527199103062121</v>
          </cell>
          <cell r="K75" t="str">
            <v>华中农业大学</v>
          </cell>
          <cell r="L75">
            <v>211</v>
          </cell>
          <cell r="M75" t="str">
            <v>应用化学</v>
          </cell>
          <cell r="N75" t="str">
            <v>201706</v>
          </cell>
          <cell r="O75" t="str">
            <v>高分子化学与物理</v>
          </cell>
          <cell r="P75" t="str">
            <v>宁波材料所</v>
          </cell>
          <cell r="Q75" t="str">
            <v>博士</v>
          </cell>
          <cell r="R75" t="str">
            <v>学术型</v>
          </cell>
          <cell r="U75">
            <v>63</v>
          </cell>
          <cell r="V75" t="str">
            <v>高分子化学</v>
          </cell>
          <cell r="W75">
            <v>69</v>
          </cell>
          <cell r="X75" t="str">
            <v>高分子物理</v>
          </cell>
          <cell r="Y75">
            <v>70</v>
          </cell>
          <cell r="Z75">
            <v>202</v>
          </cell>
          <cell r="AA75">
            <v>86</v>
          </cell>
          <cell r="AB75" t="str">
            <v>黄又举</v>
          </cell>
          <cell r="AC75" t="str">
            <v>陈涛</v>
          </cell>
          <cell r="AD75" t="str">
            <v>高分子事业部</v>
          </cell>
        </row>
        <row r="76">
          <cell r="D76" t="str">
            <v>阎岐峰</v>
          </cell>
          <cell r="E76" t="str">
            <v>男</v>
          </cell>
          <cell r="F76" t="str">
            <v>汉</v>
          </cell>
          <cell r="G76" t="str">
            <v>团员</v>
          </cell>
          <cell r="H76" t="str">
            <v>210106199102133319</v>
          </cell>
          <cell r="K76" t="str">
            <v>沈阳建筑大学</v>
          </cell>
          <cell r="L76" t="str">
            <v>一般</v>
          </cell>
          <cell r="M76" t="str">
            <v>软件工程</v>
          </cell>
          <cell r="N76" t="str">
            <v>201701</v>
          </cell>
          <cell r="O76" t="str">
            <v>机械制造及其自动化</v>
          </cell>
          <cell r="P76" t="str">
            <v>宁波材料所</v>
          </cell>
          <cell r="Q76" t="str">
            <v>博士</v>
          </cell>
          <cell r="R76" t="str">
            <v>学术型</v>
          </cell>
          <cell r="U76">
            <v>61</v>
          </cell>
          <cell r="V76" t="str">
            <v>数字信号处理</v>
          </cell>
          <cell r="W76">
            <v>60</v>
          </cell>
          <cell r="X76" t="str">
            <v>算法设计与分析</v>
          </cell>
          <cell r="Y76">
            <v>82</v>
          </cell>
          <cell r="Z76">
            <v>203</v>
          </cell>
          <cell r="AA76">
            <v>85</v>
          </cell>
          <cell r="AB76" t="str">
            <v>刘江</v>
          </cell>
          <cell r="AC76" t="str">
            <v>赵一天</v>
          </cell>
          <cell r="AD76" t="str">
            <v>慈溪医工所</v>
          </cell>
        </row>
        <row r="77">
          <cell r="D77" t="str">
            <v>余宏涛</v>
          </cell>
          <cell r="E77" t="str">
            <v>男</v>
          </cell>
          <cell r="F77" t="str">
            <v>汉</v>
          </cell>
          <cell r="G77" t="str">
            <v>党员</v>
          </cell>
          <cell r="H77" t="str">
            <v>340823198311300813</v>
          </cell>
          <cell r="K77" t="str">
            <v>合肥工业大学</v>
          </cell>
          <cell r="L77">
            <v>211</v>
          </cell>
          <cell r="M77" t="str">
            <v>机械设计及理论</v>
          </cell>
          <cell r="N77" t="str">
            <v>200906</v>
          </cell>
          <cell r="O77" t="str">
            <v>机械制造及其自动化</v>
          </cell>
          <cell r="P77" t="str">
            <v>宁波材料所</v>
          </cell>
          <cell r="Q77" t="str">
            <v>博士</v>
          </cell>
          <cell r="R77" t="str">
            <v>学术型</v>
          </cell>
          <cell r="U77">
            <v>72</v>
          </cell>
          <cell r="V77" t="str">
            <v>数值计算方法</v>
          </cell>
          <cell r="W77">
            <v>60</v>
          </cell>
          <cell r="X77" t="str">
            <v>先进制造技术基础</v>
          </cell>
          <cell r="Y77">
            <v>88</v>
          </cell>
          <cell r="Z77">
            <v>220</v>
          </cell>
          <cell r="AA77">
            <v>82</v>
          </cell>
          <cell r="AB77" t="str">
            <v>张驰</v>
          </cell>
          <cell r="AC77" t="str">
            <v>张驰</v>
          </cell>
          <cell r="AD77" t="str">
            <v>先进制造所</v>
          </cell>
        </row>
        <row r="78">
          <cell r="D78" t="str">
            <v>周慧琳</v>
          </cell>
          <cell r="E78" t="str">
            <v>女</v>
          </cell>
          <cell r="F78" t="str">
            <v>汉</v>
          </cell>
          <cell r="G78" t="str">
            <v>党员</v>
          </cell>
          <cell r="H78" t="str">
            <v>430624199110109360</v>
          </cell>
          <cell r="K78" t="str">
            <v>中南大学</v>
          </cell>
          <cell r="L78">
            <v>985</v>
          </cell>
          <cell r="M78" t="str">
            <v>生物医学工程</v>
          </cell>
          <cell r="N78" t="str">
            <v>201707</v>
          </cell>
          <cell r="O78" t="str">
            <v>机械制造及其自动化</v>
          </cell>
          <cell r="P78" t="str">
            <v>宁波材料所</v>
          </cell>
          <cell r="Q78" t="str">
            <v>博士</v>
          </cell>
          <cell r="R78" t="str">
            <v>学术型</v>
          </cell>
          <cell r="U78">
            <v>58</v>
          </cell>
          <cell r="V78" t="str">
            <v>数值计算方法</v>
          </cell>
          <cell r="W78">
            <v>79</v>
          </cell>
          <cell r="X78" t="str">
            <v>自动控制理论</v>
          </cell>
          <cell r="Y78">
            <v>75</v>
          </cell>
          <cell r="Z78">
            <v>212</v>
          </cell>
          <cell r="AA78">
            <v>84</v>
          </cell>
          <cell r="AB78" t="str">
            <v>左国坤</v>
          </cell>
          <cell r="AC78" t="str">
            <v>左国坤</v>
          </cell>
          <cell r="AD78" t="str">
            <v>慈溪医工所</v>
          </cell>
        </row>
        <row r="79">
          <cell r="D79" t="str">
            <v>董宁</v>
          </cell>
          <cell r="E79" t="str">
            <v>女</v>
          </cell>
          <cell r="F79" t="str">
            <v>汉</v>
          </cell>
          <cell r="G79" t="str">
            <v>团员</v>
          </cell>
          <cell r="H79" t="str">
            <v>421182199312131748</v>
          </cell>
          <cell r="I79" t="str">
            <v>15058495382</v>
          </cell>
          <cell r="J79" t="str">
            <v>dongning@nimte.ac.cn</v>
          </cell>
          <cell r="K79" t="str">
            <v>电子科技大学</v>
          </cell>
          <cell r="L79">
            <v>985</v>
          </cell>
          <cell r="M79" t="str">
            <v>能源工程及自动化</v>
          </cell>
          <cell r="N79" t="str">
            <v>201507</v>
          </cell>
          <cell r="O79" t="str">
            <v>材料物理与化学</v>
          </cell>
          <cell r="P79" t="str">
            <v>宁波材料所</v>
          </cell>
          <cell r="Q79" t="str">
            <v>博士</v>
          </cell>
          <cell r="R79" t="str">
            <v>学术型</v>
          </cell>
          <cell r="S79" t="str">
            <v>201709</v>
          </cell>
          <cell r="U79" t="str">
            <v>转博</v>
          </cell>
          <cell r="V79" t="str">
            <v>转博</v>
          </cell>
          <cell r="W79" t="str">
            <v>转博</v>
          </cell>
          <cell r="X79" t="str">
            <v>转博</v>
          </cell>
          <cell r="Y79" t="str">
            <v>转博</v>
          </cell>
          <cell r="Z79" t="str">
            <v>转博</v>
          </cell>
          <cell r="AA79">
            <v>84</v>
          </cell>
          <cell r="AB79" t="str">
            <v>刘兆平</v>
          </cell>
          <cell r="AC79" t="str">
            <v>刘兆平</v>
          </cell>
          <cell r="AD79" t="str">
            <v>动力锂电</v>
          </cell>
          <cell r="AE79" t="str">
            <v>原导师夏永高</v>
          </cell>
        </row>
        <row r="80">
          <cell r="D80" t="str">
            <v>胡晗</v>
          </cell>
          <cell r="E80" t="str">
            <v>男</v>
          </cell>
          <cell r="F80" t="str">
            <v>汉</v>
          </cell>
          <cell r="G80" t="str">
            <v>党员</v>
          </cell>
          <cell r="H80" t="str">
            <v>330282199305140032</v>
          </cell>
          <cell r="I80" t="str">
            <v>18006742812</v>
          </cell>
          <cell r="J80" t="str">
            <v>huhan@nimte.ac.cn</v>
          </cell>
          <cell r="K80" t="str">
            <v>浙江大学</v>
          </cell>
          <cell r="L80">
            <v>985</v>
          </cell>
          <cell r="M80" t="str">
            <v>高分子材料与工程</v>
          </cell>
          <cell r="N80" t="str">
            <v>201507</v>
          </cell>
          <cell r="O80" t="str">
            <v>高分子化学与物理</v>
          </cell>
          <cell r="P80" t="str">
            <v>宁波材料所</v>
          </cell>
          <cell r="Q80" t="str">
            <v>博士</v>
          </cell>
          <cell r="R80" t="str">
            <v>学术型</v>
          </cell>
          <cell r="S80" t="str">
            <v>201709</v>
          </cell>
          <cell r="U80" t="str">
            <v>转博</v>
          </cell>
          <cell r="V80" t="str">
            <v>转博</v>
          </cell>
          <cell r="W80" t="str">
            <v>转博</v>
          </cell>
          <cell r="X80" t="str">
            <v>转博</v>
          </cell>
          <cell r="Y80" t="str">
            <v>转博</v>
          </cell>
          <cell r="Z80" t="str">
            <v>转博</v>
          </cell>
          <cell r="AA80">
            <v>86</v>
          </cell>
          <cell r="AB80" t="str">
            <v>朱锦</v>
          </cell>
          <cell r="AC80" t="str">
            <v>朱锦</v>
          </cell>
          <cell r="AD80" t="str">
            <v>高分子事业部</v>
          </cell>
        </row>
        <row r="81">
          <cell r="D81" t="str">
            <v>蒋振奇</v>
          </cell>
          <cell r="E81" t="str">
            <v>男</v>
          </cell>
          <cell r="F81" t="str">
            <v>汉</v>
          </cell>
          <cell r="G81" t="str">
            <v>团员</v>
          </cell>
          <cell r="H81" t="str">
            <v>320211199301054535</v>
          </cell>
          <cell r="I81" t="str">
            <v>18851501832</v>
          </cell>
          <cell r="J81" t="str">
            <v>jiangzhenqi15@mails.ucas.cn</v>
          </cell>
          <cell r="K81" t="str">
            <v>常州大学</v>
          </cell>
          <cell r="L81" t="str">
            <v>一般</v>
          </cell>
          <cell r="M81" t="str">
            <v>高分子材料与工程</v>
          </cell>
          <cell r="N81" t="str">
            <v>201507</v>
          </cell>
          <cell r="O81" t="str">
            <v>材料物理与化学</v>
          </cell>
          <cell r="P81" t="str">
            <v>宁波材料所</v>
          </cell>
          <cell r="Q81" t="str">
            <v>博士</v>
          </cell>
          <cell r="R81" t="str">
            <v>学术型</v>
          </cell>
          <cell r="S81" t="str">
            <v>201709</v>
          </cell>
          <cell r="U81" t="str">
            <v>转博</v>
          </cell>
          <cell r="V81" t="str">
            <v>转博</v>
          </cell>
          <cell r="W81" t="str">
            <v>转博</v>
          </cell>
          <cell r="X81" t="str">
            <v>转博</v>
          </cell>
          <cell r="Y81" t="str">
            <v>转博</v>
          </cell>
          <cell r="Z81" t="str">
            <v>转博</v>
          </cell>
          <cell r="AA81">
            <v>85</v>
          </cell>
          <cell r="AB81" t="str">
            <v>吴爱国</v>
          </cell>
          <cell r="AC81" t="str">
            <v>吴爱国</v>
          </cell>
          <cell r="AD81" t="str">
            <v>慈溪医工所</v>
          </cell>
        </row>
        <row r="82">
          <cell r="D82" t="str">
            <v>李彭</v>
          </cell>
          <cell r="E82" t="str">
            <v>男</v>
          </cell>
          <cell r="F82" t="str">
            <v>汉</v>
          </cell>
          <cell r="G82" t="str">
            <v>群众</v>
          </cell>
          <cell r="H82" t="str">
            <v>430602198302155035</v>
          </cell>
          <cell r="I82" t="str">
            <v>13958329246</v>
          </cell>
          <cell r="J82" t="str">
            <v>lp@nimte.ac.cn</v>
          </cell>
          <cell r="K82" t="str">
            <v>清华大学</v>
          </cell>
          <cell r="L82">
            <v>985</v>
          </cell>
          <cell r="M82" t="str">
            <v>基础科学（物理数学方向）</v>
          </cell>
          <cell r="O82" t="str">
            <v>材料物理与化学</v>
          </cell>
          <cell r="P82" t="str">
            <v>宁波材料所</v>
          </cell>
          <cell r="Q82" t="str">
            <v>博士</v>
          </cell>
          <cell r="R82" t="str">
            <v>学术型</v>
          </cell>
          <cell r="S82" t="str">
            <v>201709</v>
          </cell>
          <cell r="U82" t="str">
            <v>转博</v>
          </cell>
          <cell r="V82" t="str">
            <v>转博</v>
          </cell>
          <cell r="W82" t="str">
            <v>转博</v>
          </cell>
          <cell r="X82" t="str">
            <v>转博</v>
          </cell>
          <cell r="Y82" t="str">
            <v>转博</v>
          </cell>
          <cell r="Z82" t="str">
            <v>转博</v>
          </cell>
          <cell r="AA82">
            <v>87</v>
          </cell>
          <cell r="AB82" t="str">
            <v>杨洪新</v>
          </cell>
          <cell r="AC82" t="str">
            <v>杨洪新</v>
          </cell>
          <cell r="AD82" t="str">
            <v>纳米事业部</v>
          </cell>
        </row>
        <row r="83">
          <cell r="D83" t="str">
            <v>李垚垚</v>
          </cell>
          <cell r="E83" t="str">
            <v>男</v>
          </cell>
          <cell r="F83" t="str">
            <v>汉</v>
          </cell>
          <cell r="G83" t="str">
            <v>团员</v>
          </cell>
          <cell r="H83" t="str">
            <v>332526199302017714</v>
          </cell>
          <cell r="I83" t="str">
            <v>15168587597</v>
          </cell>
          <cell r="J83" t="str">
            <v>532932918@qq.com</v>
          </cell>
          <cell r="K83" t="str">
            <v>南京航空航天大学</v>
          </cell>
          <cell r="L83">
            <v>211</v>
          </cell>
          <cell r="M83" t="str">
            <v>材料科学与工程</v>
          </cell>
          <cell r="N83" t="str">
            <v>201507</v>
          </cell>
          <cell r="O83" t="str">
            <v>高分子化学与物理</v>
          </cell>
          <cell r="P83" t="str">
            <v>宁波材料所</v>
          </cell>
          <cell r="Q83" t="str">
            <v>博士</v>
          </cell>
          <cell r="R83" t="str">
            <v>学术型</v>
          </cell>
          <cell r="S83" t="str">
            <v>201709</v>
          </cell>
          <cell r="U83" t="str">
            <v>转博</v>
          </cell>
          <cell r="V83" t="str">
            <v>转博</v>
          </cell>
          <cell r="W83" t="str">
            <v>转博</v>
          </cell>
          <cell r="X83" t="str">
            <v>转博</v>
          </cell>
          <cell r="Y83" t="str">
            <v>转博</v>
          </cell>
          <cell r="Z83" t="str">
            <v>转博</v>
          </cell>
          <cell r="AA83">
            <v>84</v>
          </cell>
          <cell r="AB83" t="str">
            <v>何流</v>
          </cell>
          <cell r="AC83" t="str">
            <v>黄庆</v>
          </cell>
          <cell r="AD83" t="str">
            <v>先进能源材料工程实验室</v>
          </cell>
        </row>
        <row r="84">
          <cell r="D84" t="str">
            <v>万红利</v>
          </cell>
          <cell r="E84" t="str">
            <v>女</v>
          </cell>
          <cell r="F84" t="str">
            <v>汉</v>
          </cell>
          <cell r="G84" t="str">
            <v>党员</v>
          </cell>
          <cell r="H84" t="str">
            <v>429004199308144063</v>
          </cell>
          <cell r="I84" t="str">
            <v>15658290535</v>
          </cell>
          <cell r="J84" t="str">
            <v>wanhongli@nimte.ac.cn</v>
          </cell>
          <cell r="K84" t="str">
            <v>湖北大学</v>
          </cell>
          <cell r="L84" t="str">
            <v>一般</v>
          </cell>
          <cell r="M84" t="str">
            <v>材料化学</v>
          </cell>
          <cell r="N84" t="str">
            <v>201507</v>
          </cell>
          <cell r="O84" t="str">
            <v>材料物理与化学</v>
          </cell>
          <cell r="P84" t="str">
            <v>宁波材料所</v>
          </cell>
          <cell r="Q84" t="str">
            <v>博士</v>
          </cell>
          <cell r="R84" t="str">
            <v>学术型</v>
          </cell>
          <cell r="S84" t="str">
            <v>201709</v>
          </cell>
          <cell r="U84" t="str">
            <v>转博</v>
          </cell>
          <cell r="V84" t="str">
            <v>转博</v>
          </cell>
          <cell r="W84" t="str">
            <v>转博</v>
          </cell>
          <cell r="X84" t="str">
            <v>转博</v>
          </cell>
          <cell r="Y84" t="str">
            <v>转博</v>
          </cell>
          <cell r="Z84" t="str">
            <v>转博</v>
          </cell>
          <cell r="AA84">
            <v>83</v>
          </cell>
          <cell r="AB84" t="str">
            <v>姚霞银</v>
          </cell>
          <cell r="AC84" t="str">
            <v>姚霞银</v>
          </cell>
          <cell r="AD84" t="str">
            <v>新能源所</v>
          </cell>
          <cell r="AE84" t="str">
            <v>原导师许晓雄</v>
          </cell>
        </row>
        <row r="85">
          <cell r="D85" t="str">
            <v>王逸</v>
          </cell>
          <cell r="E85" t="str">
            <v>男</v>
          </cell>
          <cell r="F85" t="str">
            <v>汉</v>
          </cell>
          <cell r="G85" t="str">
            <v>团员</v>
          </cell>
          <cell r="H85" t="str">
            <v>51112619920826543X</v>
          </cell>
          <cell r="I85" t="str">
            <v>15058495290</v>
          </cell>
          <cell r="J85" t="str">
            <v>wangyi216@nimte.ac.cn</v>
          </cell>
          <cell r="K85" t="str">
            <v>西南交通大学</v>
          </cell>
          <cell r="L85">
            <v>211</v>
          </cell>
          <cell r="M85" t="str">
            <v>机械设计制造及其自动化</v>
          </cell>
          <cell r="N85" t="str">
            <v>201507</v>
          </cell>
          <cell r="O85" t="str">
            <v>机械制造及其自动化</v>
          </cell>
          <cell r="P85" t="str">
            <v>宁波材料所</v>
          </cell>
          <cell r="Q85" t="str">
            <v>博士</v>
          </cell>
          <cell r="R85" t="str">
            <v>学术型</v>
          </cell>
          <cell r="S85" t="str">
            <v>201709</v>
          </cell>
          <cell r="U85" t="str">
            <v>转博</v>
          </cell>
          <cell r="V85" t="str">
            <v>转博</v>
          </cell>
          <cell r="W85" t="str">
            <v>转博</v>
          </cell>
          <cell r="X85" t="str">
            <v>转博</v>
          </cell>
          <cell r="Y85" t="str">
            <v>转博</v>
          </cell>
          <cell r="Z85" t="str">
            <v>转博</v>
          </cell>
          <cell r="AA85">
            <v>86</v>
          </cell>
          <cell r="AB85" t="str">
            <v>杨桂林</v>
          </cell>
          <cell r="AC85" t="str">
            <v>张驰</v>
          </cell>
          <cell r="AD85" t="str">
            <v>先进制造所</v>
          </cell>
        </row>
        <row r="86">
          <cell r="D86" t="str">
            <v>魏菁</v>
          </cell>
          <cell r="E86" t="str">
            <v>女</v>
          </cell>
          <cell r="F86" t="str">
            <v>汉</v>
          </cell>
          <cell r="G86" t="str">
            <v>党员</v>
          </cell>
          <cell r="H86" t="str">
            <v>430524199308132421</v>
          </cell>
          <cell r="I86" t="str">
            <v>17855849905</v>
          </cell>
          <cell r="J86" t="str">
            <v>weijing@nimte.ac.cn</v>
          </cell>
          <cell r="K86" t="str">
            <v>长沙理工大学</v>
          </cell>
          <cell r="L86" t="str">
            <v>一般</v>
          </cell>
          <cell r="M86" t="str">
            <v>无机非金属材料工程</v>
          </cell>
          <cell r="N86" t="str">
            <v>201507</v>
          </cell>
          <cell r="O86" t="str">
            <v>材料物理与化学</v>
          </cell>
          <cell r="P86" t="str">
            <v>宁波材料所</v>
          </cell>
          <cell r="Q86" t="str">
            <v>博士</v>
          </cell>
          <cell r="R86" t="str">
            <v>学术型</v>
          </cell>
          <cell r="S86" t="str">
            <v>201709</v>
          </cell>
          <cell r="U86" t="str">
            <v>转博</v>
          </cell>
          <cell r="V86" t="str">
            <v>转博</v>
          </cell>
          <cell r="W86" t="str">
            <v>转博</v>
          </cell>
          <cell r="X86" t="str">
            <v>转博</v>
          </cell>
          <cell r="Y86" t="str">
            <v>转博</v>
          </cell>
          <cell r="Z86" t="str">
            <v>转博</v>
          </cell>
          <cell r="AA86">
            <v>89</v>
          </cell>
          <cell r="AB86" t="str">
            <v>汪爱英</v>
          </cell>
          <cell r="AC86" t="str">
            <v>汪爱英</v>
          </cell>
          <cell r="AD86" t="str">
            <v>表面事业部</v>
          </cell>
        </row>
        <row r="87">
          <cell r="D87" t="str">
            <v>叶辰</v>
          </cell>
          <cell r="E87" t="str">
            <v>男</v>
          </cell>
          <cell r="F87" t="str">
            <v>汉</v>
          </cell>
          <cell r="G87" t="str">
            <v>团员</v>
          </cell>
          <cell r="H87" t="str">
            <v>330204199406142011</v>
          </cell>
          <cell r="I87" t="str">
            <v>18868829413</v>
          </cell>
          <cell r="J87" t="str">
            <v>420143023@qq.com</v>
          </cell>
          <cell r="K87" t="str">
            <v>浙江大学</v>
          </cell>
          <cell r="L87">
            <v>985</v>
          </cell>
          <cell r="M87" t="str">
            <v>高分子材料与工程</v>
          </cell>
          <cell r="N87" t="str">
            <v>201507</v>
          </cell>
          <cell r="O87" t="str">
            <v>材料物理与化学</v>
          </cell>
          <cell r="P87" t="str">
            <v>宁波材料所</v>
          </cell>
          <cell r="Q87" t="str">
            <v>博士</v>
          </cell>
          <cell r="R87" t="str">
            <v>学术型</v>
          </cell>
          <cell r="S87" t="str">
            <v>201709</v>
          </cell>
          <cell r="U87" t="str">
            <v>转博</v>
          </cell>
          <cell r="V87" t="str">
            <v>转博</v>
          </cell>
          <cell r="W87" t="str">
            <v>转博</v>
          </cell>
          <cell r="X87" t="str">
            <v>转博</v>
          </cell>
          <cell r="Y87" t="str">
            <v>转博</v>
          </cell>
          <cell r="Z87" t="str">
            <v>转博</v>
          </cell>
          <cell r="AA87">
            <v>86</v>
          </cell>
          <cell r="AB87" t="str">
            <v>林正得</v>
          </cell>
          <cell r="AC87" t="str">
            <v>江南</v>
          </cell>
          <cell r="AD87" t="str">
            <v>表面事业部</v>
          </cell>
        </row>
        <row r="88">
          <cell r="D88" t="str">
            <v>尹充</v>
          </cell>
          <cell r="E88" t="str">
            <v>男</v>
          </cell>
          <cell r="F88" t="str">
            <v>汉</v>
          </cell>
          <cell r="G88" t="str">
            <v>群众</v>
          </cell>
          <cell r="H88" t="str">
            <v>360721199209056455</v>
          </cell>
          <cell r="I88" t="str">
            <v>13116690076</v>
          </cell>
          <cell r="J88" t="str">
            <v>yinchong@nimte.ac.cn</v>
          </cell>
          <cell r="K88" t="str">
            <v>长春理工大学</v>
          </cell>
          <cell r="L88" t="str">
            <v>一般</v>
          </cell>
          <cell r="M88" t="str">
            <v>光电子材料与器件</v>
          </cell>
          <cell r="N88" t="str">
            <v>201507</v>
          </cell>
          <cell r="O88" t="str">
            <v>材料物理与化学</v>
          </cell>
          <cell r="P88" t="str">
            <v>宁波材料所</v>
          </cell>
          <cell r="Q88" t="str">
            <v>博士</v>
          </cell>
          <cell r="R88" t="str">
            <v>学术型</v>
          </cell>
          <cell r="S88" t="str">
            <v>201709</v>
          </cell>
          <cell r="U88" t="str">
            <v>转博</v>
          </cell>
          <cell r="V88" t="str">
            <v>转博</v>
          </cell>
          <cell r="W88" t="str">
            <v>转博</v>
          </cell>
          <cell r="X88" t="str">
            <v>转博</v>
          </cell>
          <cell r="Y88" t="str">
            <v>转博</v>
          </cell>
          <cell r="Z88" t="str">
            <v>转博</v>
          </cell>
          <cell r="AA88">
            <v>83</v>
          </cell>
          <cell r="AB88" t="str">
            <v>刘兆平</v>
          </cell>
          <cell r="AC88" t="str">
            <v>刘兆平</v>
          </cell>
          <cell r="AD88" t="str">
            <v>动力锂电</v>
          </cell>
          <cell r="AE88" t="str">
            <v>原导师夏永高</v>
          </cell>
        </row>
        <row r="89">
          <cell r="D89" t="str">
            <v>周俊杰</v>
          </cell>
          <cell r="E89" t="str">
            <v>男</v>
          </cell>
          <cell r="F89" t="str">
            <v>汉</v>
          </cell>
          <cell r="G89" t="str">
            <v>团员</v>
          </cell>
          <cell r="H89" t="str">
            <v>330683199302010417</v>
          </cell>
          <cell r="I89" t="str">
            <v>17855848937</v>
          </cell>
          <cell r="J89" t="str">
            <v>zhoujunjie@nimte.ac.cn</v>
          </cell>
          <cell r="K89" t="str">
            <v>电子科技大学</v>
          </cell>
          <cell r="L89">
            <v>985</v>
          </cell>
          <cell r="M89" t="str">
            <v>新能源材料与器件</v>
          </cell>
          <cell r="N89" t="str">
            <v>201507</v>
          </cell>
          <cell r="O89" t="str">
            <v>材料物理与化学</v>
          </cell>
          <cell r="P89" t="str">
            <v>宁波材料所</v>
          </cell>
          <cell r="Q89" t="str">
            <v>博士</v>
          </cell>
          <cell r="R89" t="str">
            <v>学术型</v>
          </cell>
          <cell r="S89" t="str">
            <v>201709</v>
          </cell>
          <cell r="U89" t="str">
            <v>转博</v>
          </cell>
          <cell r="V89" t="str">
            <v>转博</v>
          </cell>
          <cell r="W89" t="str">
            <v>转博</v>
          </cell>
          <cell r="X89" t="str">
            <v>转博</v>
          </cell>
          <cell r="Y89" t="str">
            <v>转博</v>
          </cell>
          <cell r="Z89" t="str">
            <v>转博</v>
          </cell>
          <cell r="AA89">
            <v>83</v>
          </cell>
          <cell r="AB89" t="str">
            <v>黄爱生</v>
          </cell>
          <cell r="AC89" t="str">
            <v>陈亮</v>
          </cell>
          <cell r="AD89" t="str">
            <v>新能源所</v>
          </cell>
        </row>
        <row r="90">
          <cell r="D90" t="str">
            <v>曾春</v>
          </cell>
          <cell r="E90" t="str">
            <v>男</v>
          </cell>
          <cell r="F90" t="str">
            <v>汉</v>
          </cell>
          <cell r="G90" t="str">
            <v>团员</v>
          </cell>
          <cell r="H90" t="str">
            <v>362526199401154437</v>
          </cell>
          <cell r="K90" t="str">
            <v>中国矿业大学</v>
          </cell>
          <cell r="L90">
            <v>211</v>
          </cell>
          <cell r="M90" t="str">
            <v>材料成型及控制工程</v>
          </cell>
          <cell r="N90" t="str">
            <v>201706</v>
          </cell>
          <cell r="O90" t="str">
            <v>材料物理与化学</v>
          </cell>
          <cell r="P90" t="str">
            <v>宁波材料所</v>
          </cell>
          <cell r="Q90" t="str">
            <v>推免硕士</v>
          </cell>
          <cell r="R90" t="str">
            <v>学术型</v>
          </cell>
          <cell r="T90" t="str">
            <v>推免</v>
          </cell>
          <cell r="U90" t="str">
            <v>推免</v>
          </cell>
          <cell r="V90" t="str">
            <v>推免</v>
          </cell>
          <cell r="W90" t="str">
            <v>推免</v>
          </cell>
          <cell r="X90" t="str">
            <v>推免</v>
          </cell>
          <cell r="Y90" t="str">
            <v>推免</v>
          </cell>
          <cell r="Z90" t="str">
            <v>推免</v>
          </cell>
          <cell r="AA90" t="str">
            <v>82.0</v>
          </cell>
          <cell r="AB90" t="str">
            <v>蒲吉斌</v>
          </cell>
          <cell r="AC90" t="str">
            <v>王立平</v>
          </cell>
          <cell r="AD90" t="str">
            <v>表面事业部</v>
          </cell>
        </row>
        <row r="91">
          <cell r="D91" t="str">
            <v>陈璐</v>
          </cell>
          <cell r="E91" t="str">
            <v>男</v>
          </cell>
          <cell r="F91" t="str">
            <v>汉</v>
          </cell>
          <cell r="G91" t="str">
            <v>预备党员</v>
          </cell>
          <cell r="H91" t="str">
            <v>320911199502281919</v>
          </cell>
          <cell r="K91" t="str">
            <v>桂林电子科技大学</v>
          </cell>
          <cell r="L91" t="str">
            <v>一般</v>
          </cell>
          <cell r="M91" t="str">
            <v>材料科学与工程</v>
          </cell>
          <cell r="N91" t="str">
            <v>2017.6</v>
          </cell>
          <cell r="O91" t="str">
            <v>材料工程</v>
          </cell>
          <cell r="P91" t="str">
            <v>宁波材料所</v>
          </cell>
          <cell r="Q91" t="str">
            <v>硕士</v>
          </cell>
          <cell r="R91" t="str">
            <v>专业学位</v>
          </cell>
          <cell r="T91">
            <v>65</v>
          </cell>
          <cell r="U91">
            <v>67</v>
          </cell>
          <cell r="V91" t="str">
            <v>数学二</v>
          </cell>
          <cell r="W91">
            <v>131</v>
          </cell>
          <cell r="X91" t="str">
            <v>物理化学(乙)</v>
          </cell>
          <cell r="Y91">
            <v>104</v>
          </cell>
          <cell r="Z91">
            <v>367</v>
          </cell>
          <cell r="AA91">
            <v>78</v>
          </cell>
          <cell r="AB91" t="str">
            <v>杨钧</v>
          </cell>
          <cell r="AC91" t="str">
            <v>官万兵</v>
          </cell>
          <cell r="AD91" t="str">
            <v>新能源所</v>
          </cell>
        </row>
        <row r="92">
          <cell r="D92" t="str">
            <v>陈威林</v>
          </cell>
          <cell r="E92" t="str">
            <v>男</v>
          </cell>
          <cell r="F92" t="str">
            <v>汉</v>
          </cell>
          <cell r="G92" t="str">
            <v>预备党员</v>
          </cell>
          <cell r="H92" t="str">
            <v>412728199211207815</v>
          </cell>
          <cell r="K92" t="str">
            <v>东北林业大学</v>
          </cell>
          <cell r="L92">
            <v>211</v>
          </cell>
          <cell r="M92" t="str">
            <v>木材科学与工程</v>
          </cell>
          <cell r="N92" t="str">
            <v>201706</v>
          </cell>
          <cell r="O92" t="str">
            <v>材料物理与化学</v>
          </cell>
          <cell r="P92" t="str">
            <v>宁波材料所</v>
          </cell>
          <cell r="Q92" t="str">
            <v>推免硕士</v>
          </cell>
          <cell r="R92" t="str">
            <v>学术型</v>
          </cell>
          <cell r="T92" t="str">
            <v>推免</v>
          </cell>
          <cell r="U92" t="str">
            <v>推免</v>
          </cell>
          <cell r="V92" t="str">
            <v>推免</v>
          </cell>
          <cell r="W92" t="str">
            <v>推免</v>
          </cell>
          <cell r="X92" t="str">
            <v>推免</v>
          </cell>
          <cell r="Y92" t="str">
            <v>推免</v>
          </cell>
          <cell r="Z92" t="str">
            <v>推免</v>
          </cell>
          <cell r="AA92" t="str">
            <v>91.0</v>
          </cell>
          <cell r="AB92" t="str">
            <v>李润伟</v>
          </cell>
          <cell r="AC92" t="str">
            <v>李润伟</v>
          </cell>
          <cell r="AD92" t="str">
            <v>磁材事业部</v>
          </cell>
        </row>
        <row r="93">
          <cell r="D93" t="str">
            <v>程倩</v>
          </cell>
          <cell r="E93" t="str">
            <v>女</v>
          </cell>
          <cell r="F93" t="str">
            <v>汉</v>
          </cell>
          <cell r="G93" t="str">
            <v>团员</v>
          </cell>
          <cell r="H93" t="str">
            <v>371324199501026886</v>
          </cell>
          <cell r="K93" t="str">
            <v>青岛科技大学</v>
          </cell>
          <cell r="L93" t="str">
            <v>一般</v>
          </cell>
          <cell r="M93" t="str">
            <v>材料化学</v>
          </cell>
          <cell r="N93" t="str">
            <v>2017.6</v>
          </cell>
          <cell r="O93" t="str">
            <v>高分子化学与物理</v>
          </cell>
          <cell r="P93" t="str">
            <v>宁波材料所</v>
          </cell>
          <cell r="Q93" t="str">
            <v>硕士</v>
          </cell>
          <cell r="R93" t="str">
            <v>学术型</v>
          </cell>
          <cell r="T93">
            <v>63</v>
          </cell>
          <cell r="U93">
            <v>61</v>
          </cell>
          <cell r="V93" t="str">
            <v>高等数学(乙)</v>
          </cell>
          <cell r="W93">
            <v>118</v>
          </cell>
          <cell r="X93" t="str">
            <v>高分子化学与物理</v>
          </cell>
          <cell r="Y93">
            <v>68</v>
          </cell>
          <cell r="Z93">
            <v>310</v>
          </cell>
          <cell r="AA93">
            <v>92.002366463826903</v>
          </cell>
          <cell r="AB93" t="str">
            <v>黄又举</v>
          </cell>
          <cell r="AC93" t="str">
            <v>陈涛</v>
          </cell>
          <cell r="AD93" t="str">
            <v>高分子事业部</v>
          </cell>
        </row>
        <row r="94">
          <cell r="D94" t="str">
            <v>崔天铖</v>
          </cell>
          <cell r="E94" t="str">
            <v>男</v>
          </cell>
          <cell r="F94" t="str">
            <v>汉</v>
          </cell>
          <cell r="G94" t="str">
            <v>团员</v>
          </cell>
          <cell r="H94" t="str">
            <v>330211199504240014</v>
          </cell>
          <cell r="K94" t="str">
            <v>南昌大学</v>
          </cell>
          <cell r="L94">
            <v>211</v>
          </cell>
          <cell r="M94" t="str">
            <v>材料物理</v>
          </cell>
          <cell r="N94" t="str">
            <v>2017.6</v>
          </cell>
          <cell r="O94" t="str">
            <v>材料工程</v>
          </cell>
          <cell r="P94" t="str">
            <v>宁波材料所</v>
          </cell>
          <cell r="Q94" t="str">
            <v>硕士</v>
          </cell>
          <cell r="R94" t="str">
            <v>专业学位</v>
          </cell>
          <cell r="T94">
            <v>56</v>
          </cell>
          <cell r="U94">
            <v>64</v>
          </cell>
          <cell r="V94" t="str">
            <v>数学二</v>
          </cell>
          <cell r="W94">
            <v>101</v>
          </cell>
          <cell r="X94" t="str">
            <v>普通物理(乙)</v>
          </cell>
          <cell r="Y94">
            <v>130</v>
          </cell>
          <cell r="Z94">
            <v>351</v>
          </cell>
          <cell r="AA94">
            <v>88</v>
          </cell>
          <cell r="AB94" t="str">
            <v>王立平</v>
          </cell>
          <cell r="AC94" t="str">
            <v>王立平</v>
          </cell>
          <cell r="AD94" t="str">
            <v>表面事业部</v>
          </cell>
        </row>
        <row r="95">
          <cell r="D95" t="str">
            <v>杜文强</v>
          </cell>
          <cell r="E95" t="str">
            <v>男</v>
          </cell>
          <cell r="F95" t="str">
            <v>汉</v>
          </cell>
          <cell r="G95" t="str">
            <v>团员</v>
          </cell>
          <cell r="H95" t="str">
            <v>610323199412230917</v>
          </cell>
          <cell r="K95" t="str">
            <v>西安工业大学</v>
          </cell>
          <cell r="L95" t="str">
            <v>一般</v>
          </cell>
          <cell r="M95" t="str">
            <v>高分子材料与工程</v>
          </cell>
          <cell r="N95" t="str">
            <v>2017.6</v>
          </cell>
          <cell r="O95" t="str">
            <v>材料工程</v>
          </cell>
          <cell r="P95" t="str">
            <v>宁波材料所</v>
          </cell>
          <cell r="Q95" t="str">
            <v>硕士</v>
          </cell>
          <cell r="R95" t="str">
            <v>专业学位</v>
          </cell>
          <cell r="T95">
            <v>51</v>
          </cell>
          <cell r="U95">
            <v>47</v>
          </cell>
          <cell r="V95" t="str">
            <v>数学二</v>
          </cell>
          <cell r="W95">
            <v>96</v>
          </cell>
          <cell r="X95" t="str">
            <v>物理化学(乙)</v>
          </cell>
          <cell r="Y95">
            <v>100</v>
          </cell>
          <cell r="Z95">
            <v>294</v>
          </cell>
          <cell r="AA95">
            <v>82</v>
          </cell>
          <cell r="AB95" t="str">
            <v>黎军</v>
          </cell>
          <cell r="AC95" t="str">
            <v>王德宇</v>
          </cell>
          <cell r="AD95" t="str">
            <v>新能源所</v>
          </cell>
        </row>
        <row r="96">
          <cell r="D96" t="str">
            <v>范风晖</v>
          </cell>
          <cell r="E96" t="str">
            <v>男</v>
          </cell>
          <cell r="F96" t="str">
            <v>汉</v>
          </cell>
          <cell r="G96" t="str">
            <v>团员</v>
          </cell>
          <cell r="H96" t="str">
            <v>371327199510023037</v>
          </cell>
          <cell r="K96" t="str">
            <v>青岛科技大学</v>
          </cell>
          <cell r="L96" t="str">
            <v>一般</v>
          </cell>
          <cell r="M96" t="str">
            <v>化学</v>
          </cell>
          <cell r="N96" t="str">
            <v>2017.6</v>
          </cell>
          <cell r="O96" t="str">
            <v>材料物理与化学</v>
          </cell>
          <cell r="P96" t="str">
            <v>宁波材料所</v>
          </cell>
          <cell r="Q96" t="str">
            <v>硕士</v>
          </cell>
          <cell r="R96" t="str">
            <v>学术型</v>
          </cell>
          <cell r="T96">
            <v>54</v>
          </cell>
          <cell r="U96">
            <v>67</v>
          </cell>
          <cell r="V96" t="str">
            <v>数学二</v>
          </cell>
          <cell r="W96">
            <v>131</v>
          </cell>
          <cell r="X96" t="str">
            <v>普通化学(乙)</v>
          </cell>
          <cell r="Y96">
            <v>131</v>
          </cell>
          <cell r="Z96">
            <v>383</v>
          </cell>
          <cell r="AA96">
            <v>90</v>
          </cell>
          <cell r="AB96" t="str">
            <v>崔平/杨明辉</v>
          </cell>
          <cell r="AC96" t="str">
            <v>杨明辉</v>
          </cell>
          <cell r="AD96" t="str">
            <v>新能源所</v>
          </cell>
        </row>
        <row r="97">
          <cell r="D97" t="str">
            <v>付超</v>
          </cell>
          <cell r="E97" t="str">
            <v>男</v>
          </cell>
          <cell r="F97" t="str">
            <v>汉</v>
          </cell>
          <cell r="G97" t="str">
            <v>团员</v>
          </cell>
          <cell r="H97" t="str">
            <v>413026199411016917</v>
          </cell>
          <cell r="K97" t="str">
            <v>合肥工业大学</v>
          </cell>
          <cell r="L97">
            <v>211</v>
          </cell>
          <cell r="M97" t="str">
            <v>化学工程与工艺</v>
          </cell>
          <cell r="N97" t="str">
            <v>2017.6</v>
          </cell>
          <cell r="O97" t="str">
            <v>材料工程</v>
          </cell>
          <cell r="P97" t="str">
            <v>宁波材料所</v>
          </cell>
          <cell r="Q97" t="str">
            <v>硕士</v>
          </cell>
          <cell r="R97" t="str">
            <v>专业学位</v>
          </cell>
          <cell r="T97">
            <v>64</v>
          </cell>
          <cell r="U97">
            <v>71</v>
          </cell>
          <cell r="V97" t="str">
            <v>数学二</v>
          </cell>
          <cell r="W97">
            <v>97</v>
          </cell>
          <cell r="X97" t="str">
            <v>物理化学(乙)</v>
          </cell>
          <cell r="Y97">
            <v>114</v>
          </cell>
          <cell r="Z97">
            <v>346</v>
          </cell>
          <cell r="AA97">
            <v>82</v>
          </cell>
          <cell r="AB97" t="str">
            <v>曾志翔</v>
          </cell>
          <cell r="AC97" t="str">
            <v>曾志翔</v>
          </cell>
          <cell r="AD97" t="str">
            <v>表面事业部</v>
          </cell>
        </row>
        <row r="98">
          <cell r="D98" t="str">
            <v>谷乐丰</v>
          </cell>
          <cell r="E98" t="str">
            <v>男</v>
          </cell>
          <cell r="F98" t="str">
            <v>汉</v>
          </cell>
          <cell r="G98" t="str">
            <v>团员</v>
          </cell>
          <cell r="H98" t="str">
            <v>330324199510095754</v>
          </cell>
          <cell r="K98" t="str">
            <v>天津工业大学</v>
          </cell>
          <cell r="L98" t="str">
            <v>一般</v>
          </cell>
          <cell r="M98" t="str">
            <v>机械工程</v>
          </cell>
          <cell r="N98" t="str">
            <v>201706</v>
          </cell>
          <cell r="O98" t="str">
            <v>机械工程</v>
          </cell>
          <cell r="P98" t="str">
            <v>宁波材料所</v>
          </cell>
          <cell r="Q98" t="str">
            <v>推免硕士</v>
          </cell>
          <cell r="R98" t="str">
            <v>专业学位</v>
          </cell>
          <cell r="T98" t="str">
            <v>推免</v>
          </cell>
          <cell r="U98" t="str">
            <v>推免</v>
          </cell>
          <cell r="V98" t="str">
            <v>推免</v>
          </cell>
          <cell r="W98" t="str">
            <v>推免</v>
          </cell>
          <cell r="X98" t="str">
            <v>推免</v>
          </cell>
          <cell r="Y98" t="str">
            <v>推免</v>
          </cell>
          <cell r="Z98" t="str">
            <v>推免</v>
          </cell>
          <cell r="AA98" t="str">
            <v>89.0</v>
          </cell>
          <cell r="AB98" t="str">
            <v>方灶军
杨桂林</v>
          </cell>
          <cell r="AC98" t="str">
            <v>张驰</v>
          </cell>
          <cell r="AD98" t="str">
            <v>先进制造所</v>
          </cell>
        </row>
        <row r="99">
          <cell r="D99" t="str">
            <v>郭冰洁</v>
          </cell>
          <cell r="E99" t="str">
            <v>女</v>
          </cell>
          <cell r="F99" t="str">
            <v>汉</v>
          </cell>
          <cell r="G99" t="str">
            <v>团员</v>
          </cell>
          <cell r="H99" t="str">
            <v>410883199502233016</v>
          </cell>
          <cell r="K99" t="str">
            <v>郑州大学</v>
          </cell>
          <cell r="L99">
            <v>211</v>
          </cell>
          <cell r="M99" t="str">
            <v>高分子材料科学与工程</v>
          </cell>
          <cell r="N99" t="str">
            <v>2016.6</v>
          </cell>
          <cell r="O99" t="str">
            <v>化学工程</v>
          </cell>
          <cell r="P99" t="str">
            <v>宁波材料所</v>
          </cell>
          <cell r="Q99" t="str">
            <v>硕士</v>
          </cell>
          <cell r="R99" t="str">
            <v>专业学位</v>
          </cell>
          <cell r="T99">
            <v>62</v>
          </cell>
          <cell r="U99">
            <v>67</v>
          </cell>
          <cell r="V99" t="str">
            <v>数学二</v>
          </cell>
          <cell r="W99">
            <v>118</v>
          </cell>
          <cell r="X99" t="str">
            <v>高分子物理</v>
          </cell>
          <cell r="Y99">
            <v>106</v>
          </cell>
          <cell r="Z99" t="str">
            <v>353</v>
          </cell>
          <cell r="AA99">
            <v>84</v>
          </cell>
          <cell r="AB99" t="str">
            <v>刘升高</v>
          </cell>
          <cell r="AC99" t="str">
            <v>刘升高</v>
          </cell>
          <cell r="AD99" t="str">
            <v>高分子事业部</v>
          </cell>
        </row>
        <row r="100">
          <cell r="D100" t="str">
            <v>郭小咪</v>
          </cell>
          <cell r="E100" t="str">
            <v>女</v>
          </cell>
          <cell r="F100" t="str">
            <v>汉</v>
          </cell>
          <cell r="G100" t="str">
            <v>团员</v>
          </cell>
          <cell r="H100" t="str">
            <v>372330199505256169</v>
          </cell>
          <cell r="K100" t="str">
            <v>山东科技大学</v>
          </cell>
          <cell r="L100" t="str">
            <v>一般</v>
          </cell>
          <cell r="M100" t="str">
            <v>高分子材料与工程</v>
          </cell>
          <cell r="N100" t="str">
            <v>2017.6</v>
          </cell>
          <cell r="O100" t="str">
            <v>材料工程</v>
          </cell>
          <cell r="P100" t="str">
            <v>宁波材料所</v>
          </cell>
          <cell r="Q100" t="str">
            <v>硕士</v>
          </cell>
          <cell r="R100" t="str">
            <v>专业学位</v>
          </cell>
          <cell r="T100">
            <v>75</v>
          </cell>
          <cell r="U100">
            <v>73</v>
          </cell>
          <cell r="V100" t="str">
            <v>数学二</v>
          </cell>
          <cell r="W100">
            <v>123</v>
          </cell>
          <cell r="X100" t="str">
            <v>物理化学(乙)</v>
          </cell>
          <cell r="Y100">
            <v>92</v>
          </cell>
          <cell r="Z100">
            <v>363</v>
          </cell>
          <cell r="AA100">
            <v>83</v>
          </cell>
          <cell r="AB100" t="str">
            <v>李赫</v>
          </cell>
          <cell r="AC100" t="str">
            <v>江南</v>
          </cell>
          <cell r="AD100" t="str">
            <v>表面事业部</v>
          </cell>
        </row>
        <row r="101">
          <cell r="D101" t="str">
            <v>韩欣彤</v>
          </cell>
          <cell r="E101" t="str">
            <v>女</v>
          </cell>
          <cell r="F101" t="str">
            <v>汉</v>
          </cell>
          <cell r="G101" t="str">
            <v>团员</v>
          </cell>
          <cell r="H101" t="str">
            <v>652201199511090222</v>
          </cell>
          <cell r="K101" t="str">
            <v>中南大学</v>
          </cell>
          <cell r="L101">
            <v>985</v>
          </cell>
          <cell r="M101" t="str">
            <v>物理学基地班</v>
          </cell>
          <cell r="N101" t="str">
            <v>2017.6</v>
          </cell>
          <cell r="O101" t="str">
            <v>材料工程</v>
          </cell>
          <cell r="P101" t="str">
            <v>宁波材料所</v>
          </cell>
          <cell r="Q101" t="str">
            <v>硕士</v>
          </cell>
          <cell r="R101" t="str">
            <v>专业学位</v>
          </cell>
          <cell r="T101">
            <v>62</v>
          </cell>
          <cell r="U101">
            <v>61</v>
          </cell>
          <cell r="V101" t="str">
            <v>数学二</v>
          </cell>
          <cell r="W101">
            <v>82</v>
          </cell>
          <cell r="X101" t="str">
            <v>普通物理(乙)</v>
          </cell>
          <cell r="Y101">
            <v>62</v>
          </cell>
          <cell r="Z101">
            <v>267</v>
          </cell>
          <cell r="AA101">
            <v>88</v>
          </cell>
          <cell r="AB101" t="str">
            <v>刘宜伟</v>
          </cell>
          <cell r="AC101" t="str">
            <v>李润伟</v>
          </cell>
          <cell r="AD101" t="str">
            <v>磁材事业部</v>
          </cell>
        </row>
        <row r="102">
          <cell r="D102" t="str">
            <v>韩寓芳</v>
          </cell>
          <cell r="E102" t="str">
            <v>男</v>
          </cell>
          <cell r="F102" t="str">
            <v>汉</v>
          </cell>
          <cell r="G102" t="str">
            <v>团员</v>
          </cell>
          <cell r="H102" t="str">
            <v>370725199502161710</v>
          </cell>
          <cell r="K102" t="str">
            <v>青岛科技大学</v>
          </cell>
          <cell r="L102" t="str">
            <v>一般</v>
          </cell>
          <cell r="M102" t="str">
            <v>高分子材料与工程</v>
          </cell>
          <cell r="N102" t="str">
            <v>2017.6</v>
          </cell>
          <cell r="O102" t="str">
            <v>化学工程</v>
          </cell>
          <cell r="P102" t="str">
            <v>宁波材料所</v>
          </cell>
          <cell r="Q102" t="str">
            <v>硕士</v>
          </cell>
          <cell r="R102" t="str">
            <v>专业学位</v>
          </cell>
          <cell r="T102">
            <v>63</v>
          </cell>
          <cell r="U102">
            <v>51</v>
          </cell>
          <cell r="V102" t="str">
            <v>高等数学(乙)</v>
          </cell>
          <cell r="W102">
            <v>127</v>
          </cell>
          <cell r="X102" t="str">
            <v>高分子化学与物理</v>
          </cell>
          <cell r="Y102">
            <v>85</v>
          </cell>
          <cell r="Z102">
            <v>326</v>
          </cell>
          <cell r="AA102">
            <v>83</v>
          </cell>
          <cell r="AB102" t="str">
            <v>葛子义</v>
          </cell>
          <cell r="AC102" t="str">
            <v>葛子义</v>
          </cell>
          <cell r="AD102" t="str">
            <v>新能源所</v>
          </cell>
        </row>
        <row r="103">
          <cell r="D103" t="str">
            <v>胡海搏</v>
          </cell>
          <cell r="E103" t="str">
            <v>男</v>
          </cell>
          <cell r="F103" t="str">
            <v>汉</v>
          </cell>
          <cell r="G103" t="str">
            <v>预备党员</v>
          </cell>
          <cell r="H103" t="str">
            <v>412822199511151873</v>
          </cell>
          <cell r="K103" t="str">
            <v>西南交通大学</v>
          </cell>
          <cell r="L103">
            <v>211</v>
          </cell>
          <cell r="M103" t="str">
            <v>材料科学与工程</v>
          </cell>
          <cell r="N103" t="str">
            <v>201706</v>
          </cell>
          <cell r="O103" t="str">
            <v>材料物理与化学</v>
          </cell>
          <cell r="P103" t="str">
            <v>宁波材料所</v>
          </cell>
          <cell r="Q103" t="str">
            <v>推免硕士</v>
          </cell>
          <cell r="R103" t="str">
            <v>学术型</v>
          </cell>
          <cell r="T103" t="str">
            <v>推免</v>
          </cell>
          <cell r="U103" t="str">
            <v>推免</v>
          </cell>
          <cell r="V103" t="str">
            <v>推免</v>
          </cell>
          <cell r="W103" t="str">
            <v>推免</v>
          </cell>
          <cell r="X103" t="str">
            <v>推免</v>
          </cell>
          <cell r="Y103" t="str">
            <v>推免</v>
          </cell>
          <cell r="Z103" t="str">
            <v>推免</v>
          </cell>
          <cell r="AA103" t="str">
            <v>82.0</v>
          </cell>
          <cell r="AB103" t="str">
            <v>曹鸿涛</v>
          </cell>
          <cell r="AC103" t="str">
            <v>曹鸿涛</v>
          </cell>
          <cell r="AD103" t="str">
            <v>纳米事业部</v>
          </cell>
        </row>
        <row r="104">
          <cell r="D104" t="str">
            <v>宦玉强</v>
          </cell>
          <cell r="E104" t="str">
            <v>男</v>
          </cell>
          <cell r="F104" t="str">
            <v>汉</v>
          </cell>
          <cell r="G104" t="str">
            <v>党员</v>
          </cell>
          <cell r="H104" t="str">
            <v>340221199409187619</v>
          </cell>
          <cell r="K104" t="str">
            <v>郑州大学</v>
          </cell>
          <cell r="L104">
            <v>211</v>
          </cell>
          <cell r="M104" t="str">
            <v>包装工程</v>
          </cell>
          <cell r="N104" t="str">
            <v>2017.6</v>
          </cell>
          <cell r="O104" t="str">
            <v>化学工程</v>
          </cell>
          <cell r="P104" t="str">
            <v>宁波材料所</v>
          </cell>
          <cell r="Q104" t="str">
            <v>硕士</v>
          </cell>
          <cell r="R104" t="str">
            <v>专业学位</v>
          </cell>
          <cell r="T104">
            <v>61</v>
          </cell>
          <cell r="U104">
            <v>65</v>
          </cell>
          <cell r="V104" t="str">
            <v>数学二</v>
          </cell>
          <cell r="W104">
            <v>112</v>
          </cell>
          <cell r="X104" t="str">
            <v>高分子化学</v>
          </cell>
          <cell r="Y104">
            <v>117</v>
          </cell>
          <cell r="Z104" t="str">
            <v>355</v>
          </cell>
          <cell r="AA104">
            <v>84</v>
          </cell>
          <cell r="AB104" t="str">
            <v>颜春</v>
          </cell>
          <cell r="AC104" t="str">
            <v>祝颖丹</v>
          </cell>
          <cell r="AD104" t="str">
            <v>先进制造所</v>
          </cell>
        </row>
        <row r="105">
          <cell r="D105" t="str">
            <v>黄志平</v>
          </cell>
          <cell r="E105" t="str">
            <v>男</v>
          </cell>
          <cell r="F105" t="str">
            <v>汉</v>
          </cell>
          <cell r="G105" t="str">
            <v>团员</v>
          </cell>
          <cell r="H105" t="str">
            <v>360731199306226519</v>
          </cell>
          <cell r="K105" t="str">
            <v>南昌航空大学</v>
          </cell>
          <cell r="L105" t="str">
            <v>一般</v>
          </cell>
          <cell r="M105" t="str">
            <v>高分子材料与工程</v>
          </cell>
          <cell r="N105" t="str">
            <v>2017.6</v>
          </cell>
          <cell r="O105" t="str">
            <v>材料工程</v>
          </cell>
          <cell r="P105" t="str">
            <v>宁波材料所</v>
          </cell>
          <cell r="Q105" t="str">
            <v>硕士</v>
          </cell>
          <cell r="R105" t="str">
            <v>专业学位</v>
          </cell>
          <cell r="T105">
            <v>61</v>
          </cell>
          <cell r="U105">
            <v>66</v>
          </cell>
          <cell r="V105" t="str">
            <v>数学二</v>
          </cell>
          <cell r="W105">
            <v>123</v>
          </cell>
          <cell r="X105" t="str">
            <v>普通化学(乙)</v>
          </cell>
          <cell r="Y105">
            <v>119</v>
          </cell>
          <cell r="Z105">
            <v>369</v>
          </cell>
          <cell r="AA105">
            <v>83</v>
          </cell>
          <cell r="AB105" t="str">
            <v>赵文杰</v>
          </cell>
          <cell r="AC105" t="str">
            <v>王立平</v>
          </cell>
          <cell r="AD105" t="str">
            <v>表面事业部</v>
          </cell>
        </row>
        <row r="106">
          <cell r="D106" t="str">
            <v>鞠嵩</v>
          </cell>
          <cell r="E106" t="str">
            <v>男</v>
          </cell>
          <cell r="F106" t="str">
            <v>汉</v>
          </cell>
          <cell r="G106" t="str">
            <v>团员</v>
          </cell>
          <cell r="H106" t="str">
            <v>360124199604156057</v>
          </cell>
          <cell r="K106" t="str">
            <v>中国矿业大学</v>
          </cell>
          <cell r="L106">
            <v>211</v>
          </cell>
          <cell r="M106" t="str">
            <v>材料科学与工程</v>
          </cell>
          <cell r="N106" t="str">
            <v>2017.6</v>
          </cell>
          <cell r="O106" t="str">
            <v>材料工程</v>
          </cell>
          <cell r="P106" t="str">
            <v>宁波材料所</v>
          </cell>
          <cell r="Q106" t="str">
            <v>硕士</v>
          </cell>
          <cell r="R106" t="str">
            <v>专业学位</v>
          </cell>
          <cell r="T106">
            <v>71</v>
          </cell>
          <cell r="U106">
            <v>76</v>
          </cell>
          <cell r="V106" t="str">
            <v>数学一</v>
          </cell>
          <cell r="W106">
            <v>105</v>
          </cell>
          <cell r="X106" t="str">
            <v>材料科学基础-物理化学</v>
          </cell>
          <cell r="Y106">
            <v>120</v>
          </cell>
          <cell r="Z106" t="str">
            <v>372</v>
          </cell>
          <cell r="AA106">
            <v>89</v>
          </cell>
          <cell r="AB106" t="str">
            <v>王军强</v>
          </cell>
          <cell r="AC106" t="str">
            <v>王军强</v>
          </cell>
          <cell r="AD106" t="str">
            <v>磁材事业部</v>
          </cell>
        </row>
        <row r="107">
          <cell r="D107" t="str">
            <v>李彩霞</v>
          </cell>
          <cell r="E107" t="str">
            <v>女</v>
          </cell>
          <cell r="F107" t="str">
            <v>汉</v>
          </cell>
          <cell r="G107" t="str">
            <v>团员</v>
          </cell>
          <cell r="H107" t="str">
            <v>620421199407132321</v>
          </cell>
          <cell r="K107" t="str">
            <v>青岛科技大学</v>
          </cell>
          <cell r="L107" t="str">
            <v>一般</v>
          </cell>
          <cell r="M107" t="str">
            <v>高分子材料与工程</v>
          </cell>
          <cell r="N107" t="str">
            <v>2017.6</v>
          </cell>
          <cell r="O107" t="str">
            <v>材料工程</v>
          </cell>
          <cell r="P107" t="str">
            <v>宁波材料所</v>
          </cell>
          <cell r="Q107" t="str">
            <v>硕士</v>
          </cell>
          <cell r="R107" t="str">
            <v>专业学位</v>
          </cell>
          <cell r="T107">
            <v>72</v>
          </cell>
          <cell r="U107">
            <v>49</v>
          </cell>
          <cell r="V107" t="str">
            <v>数学二</v>
          </cell>
          <cell r="W107">
            <v>81</v>
          </cell>
          <cell r="X107" t="str">
            <v>物理化学(乙)</v>
          </cell>
          <cell r="Y107">
            <v>95</v>
          </cell>
          <cell r="Z107">
            <v>297</v>
          </cell>
          <cell r="AA107">
            <v>88</v>
          </cell>
          <cell r="AB107" t="str">
            <v>李娟</v>
          </cell>
          <cell r="AC107" t="str">
            <v>姚强</v>
          </cell>
          <cell r="AD107" t="str">
            <v>高分子事业部</v>
          </cell>
        </row>
        <row r="108">
          <cell r="D108" t="str">
            <v>李楠</v>
          </cell>
          <cell r="E108" t="str">
            <v>女</v>
          </cell>
          <cell r="F108" t="str">
            <v>汉</v>
          </cell>
          <cell r="G108" t="str">
            <v>团员</v>
          </cell>
          <cell r="H108" t="str">
            <v>411326199608122021</v>
          </cell>
          <cell r="K108" t="str">
            <v>中南大学</v>
          </cell>
          <cell r="L108">
            <v>985</v>
          </cell>
          <cell r="M108" t="str">
            <v>新能源科学与工程专业</v>
          </cell>
          <cell r="N108" t="str">
            <v>2017.6</v>
          </cell>
          <cell r="O108" t="str">
            <v>材料物理与化学</v>
          </cell>
          <cell r="P108" t="str">
            <v>宁波材料所</v>
          </cell>
          <cell r="Q108" t="str">
            <v>硕士</v>
          </cell>
          <cell r="R108" t="str">
            <v>学术型</v>
          </cell>
          <cell r="T108">
            <v>63</v>
          </cell>
          <cell r="U108">
            <v>71</v>
          </cell>
          <cell r="V108" t="str">
            <v>数学二</v>
          </cell>
          <cell r="W108">
            <v>130</v>
          </cell>
          <cell r="X108" t="str">
            <v>普通物理(乙)</v>
          </cell>
          <cell r="Y108">
            <v>108</v>
          </cell>
          <cell r="Z108">
            <v>372</v>
          </cell>
          <cell r="AA108">
            <v>92</v>
          </cell>
          <cell r="AB108" t="str">
            <v>高平奇</v>
          </cell>
          <cell r="AC108" t="str">
            <v>叶继春</v>
          </cell>
          <cell r="AD108" t="str">
            <v>新能源所</v>
          </cell>
        </row>
        <row r="109">
          <cell r="D109" t="str">
            <v>李现</v>
          </cell>
          <cell r="E109" t="str">
            <v>男</v>
          </cell>
          <cell r="F109" t="str">
            <v>汉</v>
          </cell>
          <cell r="G109" t="str">
            <v>团员</v>
          </cell>
          <cell r="H109" t="str">
            <v>372922199407018733</v>
          </cell>
          <cell r="K109" t="str">
            <v>中国矿业大学徐海学院</v>
          </cell>
          <cell r="L109" t="str">
            <v>一般</v>
          </cell>
          <cell r="M109" t="str">
            <v>机械工程及自动化</v>
          </cell>
          <cell r="N109" t="str">
            <v>2017.6</v>
          </cell>
          <cell r="O109" t="str">
            <v>机械工程</v>
          </cell>
          <cell r="P109" t="str">
            <v>宁波材料所</v>
          </cell>
          <cell r="Q109" t="str">
            <v>硕士</v>
          </cell>
          <cell r="R109" t="str">
            <v>专业学位</v>
          </cell>
          <cell r="T109">
            <v>59</v>
          </cell>
          <cell r="U109">
            <v>56</v>
          </cell>
          <cell r="V109" t="str">
            <v>数学二</v>
          </cell>
          <cell r="W109">
            <v>98</v>
          </cell>
          <cell r="X109" t="str">
            <v>机械设计</v>
          </cell>
          <cell r="Y109">
            <v>68</v>
          </cell>
          <cell r="Z109">
            <v>281</v>
          </cell>
          <cell r="AA109">
            <v>92</v>
          </cell>
          <cell r="AB109" t="str">
            <v>肖江剑</v>
          </cell>
          <cell r="AC109" t="str">
            <v>肖江剑</v>
          </cell>
          <cell r="AD109" t="str">
            <v>先进制造所</v>
          </cell>
        </row>
        <row r="110">
          <cell r="D110" t="str">
            <v>李阳</v>
          </cell>
          <cell r="E110" t="str">
            <v>男</v>
          </cell>
          <cell r="F110" t="str">
            <v>汉</v>
          </cell>
          <cell r="G110" t="str">
            <v>党员</v>
          </cell>
          <cell r="H110" t="str">
            <v>330227199505045254</v>
          </cell>
          <cell r="K110" t="str">
            <v>浙江理工大学</v>
          </cell>
          <cell r="L110" t="str">
            <v>一般</v>
          </cell>
          <cell r="M110" t="str">
            <v>机械设计制造及其自动化</v>
          </cell>
          <cell r="N110" t="str">
            <v>201706</v>
          </cell>
          <cell r="O110" t="str">
            <v>机械制造及其自动化</v>
          </cell>
          <cell r="P110" t="str">
            <v>宁波材料所</v>
          </cell>
          <cell r="Q110" t="str">
            <v>推免硕士</v>
          </cell>
          <cell r="R110" t="str">
            <v>学术型</v>
          </cell>
          <cell r="T110" t="str">
            <v>推免</v>
          </cell>
          <cell r="U110" t="str">
            <v>推免</v>
          </cell>
          <cell r="V110" t="str">
            <v>推免</v>
          </cell>
          <cell r="W110" t="str">
            <v>推免</v>
          </cell>
          <cell r="X110" t="str">
            <v>推免</v>
          </cell>
          <cell r="Y110" t="str">
            <v>推免</v>
          </cell>
          <cell r="Z110" t="str">
            <v>推免</v>
          </cell>
          <cell r="AA110" t="str">
            <v>90.0</v>
          </cell>
          <cell r="AB110" t="str">
            <v>陈庆盈</v>
          </cell>
          <cell r="AC110" t="str">
            <v>张驰</v>
          </cell>
          <cell r="AD110" t="str">
            <v>先进制造所</v>
          </cell>
        </row>
        <row r="111">
          <cell r="D111" t="str">
            <v>廖宇盛</v>
          </cell>
          <cell r="E111" t="str">
            <v>女</v>
          </cell>
          <cell r="F111" t="str">
            <v>汉</v>
          </cell>
          <cell r="G111" t="str">
            <v>团员</v>
          </cell>
          <cell r="H111" t="str">
            <v>450102199409280523</v>
          </cell>
          <cell r="K111" t="str">
            <v>南京航空航天大学</v>
          </cell>
          <cell r="L111">
            <v>211</v>
          </cell>
          <cell r="M111" t="str">
            <v>机械设计制造及其自动化</v>
          </cell>
          <cell r="N111" t="str">
            <v>2017.6</v>
          </cell>
          <cell r="O111" t="str">
            <v>机械工程</v>
          </cell>
          <cell r="P111" t="str">
            <v>宁波材料所</v>
          </cell>
          <cell r="Q111" t="str">
            <v>硕士</v>
          </cell>
          <cell r="R111" t="str">
            <v>专业学位</v>
          </cell>
          <cell r="T111">
            <v>50</v>
          </cell>
          <cell r="U111">
            <v>67</v>
          </cell>
          <cell r="V111" t="str">
            <v>数学二</v>
          </cell>
          <cell r="W111">
            <v>111</v>
          </cell>
          <cell r="X111" t="str">
            <v>机械设计</v>
          </cell>
          <cell r="Y111">
            <v>111</v>
          </cell>
          <cell r="Z111">
            <v>339</v>
          </cell>
          <cell r="AA111">
            <v>91</v>
          </cell>
          <cell r="AB111" t="str">
            <v>张驰</v>
          </cell>
          <cell r="AC111" t="str">
            <v>张驰</v>
          </cell>
          <cell r="AD111" t="str">
            <v>先进制造所</v>
          </cell>
        </row>
        <row r="112">
          <cell r="D112" t="str">
            <v>卢晓东</v>
          </cell>
          <cell r="E112" t="str">
            <v>男</v>
          </cell>
          <cell r="F112" t="str">
            <v>汉</v>
          </cell>
          <cell r="G112" t="str">
            <v>团员</v>
          </cell>
          <cell r="H112" t="str">
            <v>330724199410095417</v>
          </cell>
          <cell r="K112" t="str">
            <v>江南大学</v>
          </cell>
          <cell r="L112">
            <v>211</v>
          </cell>
          <cell r="M112" t="str">
            <v>应用化学</v>
          </cell>
          <cell r="N112" t="str">
            <v>2017.6</v>
          </cell>
          <cell r="O112" t="str">
            <v>化学工程</v>
          </cell>
          <cell r="P112" t="str">
            <v>宁波材料所</v>
          </cell>
          <cell r="Q112" t="str">
            <v>硕士</v>
          </cell>
          <cell r="R112" t="str">
            <v>专业学位</v>
          </cell>
          <cell r="T112">
            <v>53</v>
          </cell>
          <cell r="U112">
            <v>53</v>
          </cell>
          <cell r="V112" t="str">
            <v>数学二</v>
          </cell>
          <cell r="W112">
            <v>111</v>
          </cell>
          <cell r="X112" t="str">
            <v>有机化学（含实验）</v>
          </cell>
          <cell r="Y112">
            <v>111</v>
          </cell>
          <cell r="Z112" t="str">
            <v>328</v>
          </cell>
          <cell r="AA112">
            <v>88</v>
          </cell>
          <cell r="AB112" t="str">
            <v>姚强</v>
          </cell>
          <cell r="AC112" t="str">
            <v>姚强</v>
          </cell>
          <cell r="AD112" t="str">
            <v>高分子事业部</v>
          </cell>
        </row>
        <row r="113">
          <cell r="D113" t="str">
            <v>罗帆</v>
          </cell>
          <cell r="E113" t="str">
            <v>男</v>
          </cell>
          <cell r="F113" t="str">
            <v>汉</v>
          </cell>
          <cell r="G113" t="str">
            <v>团员</v>
          </cell>
          <cell r="H113" t="str">
            <v>330211199411230036</v>
          </cell>
          <cell r="K113" t="str">
            <v>哈尔滨工程大学</v>
          </cell>
          <cell r="L113">
            <v>211</v>
          </cell>
          <cell r="M113" t="str">
            <v>材料科学与工程</v>
          </cell>
          <cell r="N113" t="str">
            <v>2017.6</v>
          </cell>
          <cell r="O113" t="str">
            <v>材料加工工程</v>
          </cell>
          <cell r="P113" t="str">
            <v>宁波材料所</v>
          </cell>
          <cell r="Q113" t="str">
            <v>硕士</v>
          </cell>
          <cell r="R113" t="str">
            <v>学术型</v>
          </cell>
          <cell r="T113">
            <v>61</v>
          </cell>
          <cell r="U113">
            <v>85</v>
          </cell>
          <cell r="V113" t="str">
            <v>数学二</v>
          </cell>
          <cell r="W113">
            <v>89</v>
          </cell>
          <cell r="X113" t="str">
            <v>普通化学(乙)</v>
          </cell>
          <cell r="Y113">
            <v>101</v>
          </cell>
          <cell r="Z113">
            <v>336</v>
          </cell>
          <cell r="AA113">
            <v>94</v>
          </cell>
          <cell r="AB113" t="str">
            <v>王保敏</v>
          </cell>
          <cell r="AC113" t="str">
            <v>李润伟</v>
          </cell>
          <cell r="AD113" t="str">
            <v>磁材事业部</v>
          </cell>
        </row>
        <row r="114">
          <cell r="D114" t="str">
            <v>骆志甫</v>
          </cell>
          <cell r="E114" t="str">
            <v>男</v>
          </cell>
          <cell r="F114" t="str">
            <v>汉</v>
          </cell>
          <cell r="G114" t="str">
            <v>党员</v>
          </cell>
          <cell r="H114" t="str">
            <v>431128199404086319</v>
          </cell>
          <cell r="K114" t="str">
            <v>长沙理工大学</v>
          </cell>
          <cell r="L114" t="str">
            <v>一般</v>
          </cell>
          <cell r="M114" t="str">
            <v>无机非金属材料工程</v>
          </cell>
          <cell r="N114" t="str">
            <v>201706</v>
          </cell>
          <cell r="O114" t="str">
            <v>材料物理与化学</v>
          </cell>
          <cell r="P114" t="str">
            <v>宁波材料所</v>
          </cell>
          <cell r="Q114" t="str">
            <v>推免硕士</v>
          </cell>
          <cell r="R114" t="str">
            <v>学术型</v>
          </cell>
          <cell r="T114" t="str">
            <v>推免</v>
          </cell>
          <cell r="U114" t="str">
            <v>推免</v>
          </cell>
          <cell r="V114" t="str">
            <v>推免</v>
          </cell>
          <cell r="W114" t="str">
            <v>推免</v>
          </cell>
          <cell r="X114" t="str">
            <v>推免</v>
          </cell>
          <cell r="Y114" t="str">
            <v>推免</v>
          </cell>
          <cell r="Z114" t="str">
            <v>推免</v>
          </cell>
          <cell r="AA114" t="str">
            <v>84.0</v>
          </cell>
          <cell r="AB114" t="str">
            <v>王德宇</v>
          </cell>
          <cell r="AC114" t="str">
            <v>王德宇</v>
          </cell>
          <cell r="AD114" t="str">
            <v>新能源所</v>
          </cell>
        </row>
        <row r="115">
          <cell r="D115" t="str">
            <v>毛丽莎</v>
          </cell>
          <cell r="E115" t="str">
            <v>女</v>
          </cell>
          <cell r="F115" t="str">
            <v>汉</v>
          </cell>
          <cell r="G115" t="str">
            <v>预备党员</v>
          </cell>
          <cell r="H115" t="str">
            <v>331022199507123023</v>
          </cell>
          <cell r="K115" t="str">
            <v>南昌大学</v>
          </cell>
          <cell r="L115">
            <v>211</v>
          </cell>
          <cell r="M115" t="str">
            <v>材料物理</v>
          </cell>
          <cell r="N115" t="str">
            <v>201706</v>
          </cell>
          <cell r="O115" t="str">
            <v>材料物理与化学</v>
          </cell>
          <cell r="P115" t="str">
            <v>宁波材料所</v>
          </cell>
          <cell r="Q115" t="str">
            <v>推免硕士</v>
          </cell>
          <cell r="R115" t="str">
            <v>学术型</v>
          </cell>
          <cell r="T115" t="str">
            <v>推免</v>
          </cell>
          <cell r="U115" t="str">
            <v>推免</v>
          </cell>
          <cell r="V115" t="str">
            <v>推免</v>
          </cell>
          <cell r="W115" t="str">
            <v>推免</v>
          </cell>
          <cell r="X115" t="str">
            <v>推免</v>
          </cell>
          <cell r="Y115" t="str">
            <v>推免</v>
          </cell>
          <cell r="Z115" t="str">
            <v>推免</v>
          </cell>
          <cell r="AA115" t="str">
            <v>86.0</v>
          </cell>
          <cell r="AB115" t="str">
            <v>蒋俊</v>
          </cell>
          <cell r="AC115" t="str">
            <v>江浩川</v>
          </cell>
          <cell r="AD115" t="str">
            <v>先进制造所</v>
          </cell>
        </row>
        <row r="116">
          <cell r="D116" t="str">
            <v>孟祥瑞</v>
          </cell>
          <cell r="E116" t="str">
            <v>男</v>
          </cell>
          <cell r="F116" t="str">
            <v>汉</v>
          </cell>
          <cell r="G116" t="str">
            <v>党员</v>
          </cell>
          <cell r="H116" t="str">
            <v>14273319950718331X</v>
          </cell>
          <cell r="K116" t="str">
            <v>中国地质大学(武汉)</v>
          </cell>
          <cell r="L116">
            <v>211</v>
          </cell>
          <cell r="M116" t="str">
            <v>材料科学与工程</v>
          </cell>
          <cell r="N116" t="str">
            <v>2016.6</v>
          </cell>
          <cell r="O116" t="str">
            <v>材料工程</v>
          </cell>
          <cell r="P116" t="str">
            <v>宁波材料所</v>
          </cell>
          <cell r="Q116" t="str">
            <v>硕士</v>
          </cell>
          <cell r="R116" t="str">
            <v>专业学位</v>
          </cell>
          <cell r="T116">
            <v>63</v>
          </cell>
          <cell r="U116">
            <v>55</v>
          </cell>
          <cell r="V116" t="str">
            <v>数学二</v>
          </cell>
          <cell r="W116">
            <v>138</v>
          </cell>
          <cell r="X116" t="str">
            <v>普通化学(乙)</v>
          </cell>
          <cell r="Y116">
            <v>114</v>
          </cell>
          <cell r="Z116">
            <v>370</v>
          </cell>
          <cell r="AA116">
            <v>79</v>
          </cell>
          <cell r="AB116" t="str">
            <v>况永波</v>
          </cell>
          <cell r="AC116" t="str">
            <v>况永波</v>
          </cell>
          <cell r="AD116" t="str">
            <v>新能源所</v>
          </cell>
        </row>
        <row r="117">
          <cell r="D117" t="str">
            <v>欧阳文泰</v>
          </cell>
          <cell r="E117" t="str">
            <v>男</v>
          </cell>
          <cell r="F117" t="str">
            <v>汉</v>
          </cell>
          <cell r="G117" t="str">
            <v>团员</v>
          </cell>
          <cell r="H117" t="str">
            <v>340811199507055855</v>
          </cell>
          <cell r="K117" t="str">
            <v>西南交通大学</v>
          </cell>
          <cell r="L117">
            <v>211</v>
          </cell>
          <cell r="M117" t="str">
            <v>工程力学</v>
          </cell>
          <cell r="N117" t="str">
            <v>2017.6</v>
          </cell>
          <cell r="O117" t="str">
            <v>机械工程</v>
          </cell>
          <cell r="P117" t="str">
            <v>宁波材料所</v>
          </cell>
          <cell r="Q117" t="str">
            <v>硕士</v>
          </cell>
          <cell r="R117" t="str">
            <v>专业学位</v>
          </cell>
          <cell r="T117">
            <v>64</v>
          </cell>
          <cell r="U117">
            <v>63</v>
          </cell>
          <cell r="V117" t="str">
            <v>数学一</v>
          </cell>
          <cell r="W117">
            <v>118</v>
          </cell>
          <cell r="X117" t="str">
            <v>机械原理与设计</v>
          </cell>
          <cell r="Y117">
            <v>103</v>
          </cell>
          <cell r="Z117" t="str">
            <v>348</v>
          </cell>
          <cell r="AA117">
            <v>92.029220779220793</v>
          </cell>
          <cell r="AB117" t="str">
            <v>焦俊科</v>
          </cell>
          <cell r="AC117" t="str">
            <v>张文武</v>
          </cell>
          <cell r="AD117" t="str">
            <v>先进制造所</v>
          </cell>
        </row>
        <row r="118">
          <cell r="D118" t="str">
            <v>欧阳奕</v>
          </cell>
          <cell r="E118" t="str">
            <v>男</v>
          </cell>
          <cell r="F118" t="str">
            <v>汉</v>
          </cell>
          <cell r="G118" t="str">
            <v>团员</v>
          </cell>
          <cell r="H118" t="str">
            <v>360313199506153014</v>
          </cell>
          <cell r="K118" t="str">
            <v>电子科技大学</v>
          </cell>
          <cell r="L118">
            <v>985</v>
          </cell>
          <cell r="M118" t="str">
            <v>新能源材料与器件</v>
          </cell>
          <cell r="N118" t="str">
            <v>2017.6</v>
          </cell>
          <cell r="O118" t="str">
            <v>材料工程</v>
          </cell>
          <cell r="P118" t="str">
            <v>宁波材料所</v>
          </cell>
          <cell r="Q118" t="str">
            <v>硕士</v>
          </cell>
          <cell r="R118" t="str">
            <v>专业学位</v>
          </cell>
          <cell r="T118">
            <v>67</v>
          </cell>
          <cell r="U118">
            <v>70</v>
          </cell>
          <cell r="V118" t="str">
            <v>数学二</v>
          </cell>
          <cell r="W118">
            <v>129</v>
          </cell>
          <cell r="X118" t="str">
            <v>普通化学(乙)</v>
          </cell>
          <cell r="Y118">
            <v>110</v>
          </cell>
          <cell r="Z118">
            <v>376</v>
          </cell>
          <cell r="AA118">
            <v>86</v>
          </cell>
          <cell r="AB118" t="str">
            <v>汪伟</v>
          </cell>
          <cell r="AC118" t="str">
            <v>刘兆平</v>
          </cell>
          <cell r="AD118" t="str">
            <v>动力锂电</v>
          </cell>
        </row>
        <row r="119">
          <cell r="D119" t="str">
            <v>潘捷苗</v>
          </cell>
          <cell r="E119" t="str">
            <v>女</v>
          </cell>
          <cell r="F119" t="str">
            <v>汉</v>
          </cell>
          <cell r="G119" t="str">
            <v>预备党员</v>
          </cell>
          <cell r="H119" t="str">
            <v>350583199412088627</v>
          </cell>
          <cell r="K119" t="str">
            <v>南京理工大学</v>
          </cell>
          <cell r="L119">
            <v>211</v>
          </cell>
          <cell r="M119" t="str">
            <v>应用物理学</v>
          </cell>
          <cell r="N119" t="str">
            <v>201706</v>
          </cell>
          <cell r="O119" t="str">
            <v>材料物理与化学</v>
          </cell>
          <cell r="P119" t="str">
            <v>宁波材料所</v>
          </cell>
          <cell r="Q119" t="str">
            <v>推免硕士</v>
          </cell>
          <cell r="R119" t="str">
            <v>学术型</v>
          </cell>
          <cell r="T119" t="str">
            <v>推免</v>
          </cell>
          <cell r="U119" t="str">
            <v>推免</v>
          </cell>
          <cell r="V119" t="str">
            <v>推免</v>
          </cell>
          <cell r="W119" t="str">
            <v>推免</v>
          </cell>
          <cell r="X119" t="str">
            <v>推免</v>
          </cell>
          <cell r="Y119" t="str">
            <v>推免</v>
          </cell>
          <cell r="Z119" t="str">
            <v>推免</v>
          </cell>
          <cell r="AA119" t="str">
            <v>84.0</v>
          </cell>
          <cell r="AB119" t="str">
            <v>陈亮</v>
          </cell>
          <cell r="AC119" t="str">
            <v>刘兆平</v>
          </cell>
          <cell r="AD119" t="str">
            <v>动力锂电</v>
          </cell>
        </row>
        <row r="120">
          <cell r="D120" t="str">
            <v>裴欣洁</v>
          </cell>
          <cell r="E120" t="str">
            <v>女</v>
          </cell>
          <cell r="F120" t="str">
            <v>汉</v>
          </cell>
          <cell r="G120" t="str">
            <v>团员</v>
          </cell>
          <cell r="H120" t="str">
            <v>130202199307038323</v>
          </cell>
          <cell r="K120" t="str">
            <v>郑州大学</v>
          </cell>
          <cell r="L120">
            <v>211</v>
          </cell>
          <cell r="M120" t="str">
            <v>材料化学</v>
          </cell>
          <cell r="N120" t="str">
            <v>2016.6</v>
          </cell>
          <cell r="O120" t="str">
            <v>化学工程</v>
          </cell>
          <cell r="P120" t="str">
            <v>宁波材料所</v>
          </cell>
          <cell r="Q120" t="str">
            <v>硕士</v>
          </cell>
          <cell r="R120" t="str">
            <v>专业学位</v>
          </cell>
          <cell r="T120">
            <v>62</v>
          </cell>
          <cell r="U120">
            <v>64</v>
          </cell>
          <cell r="V120" t="str">
            <v>数学二</v>
          </cell>
          <cell r="W120">
            <v>134</v>
          </cell>
          <cell r="X120" t="str">
            <v>高分子化学与物理（化学学院）</v>
          </cell>
          <cell r="Y120">
            <v>94</v>
          </cell>
          <cell r="Z120" t="str">
            <v>354</v>
          </cell>
          <cell r="AA120">
            <v>90</v>
          </cell>
          <cell r="AB120" t="str">
            <v>付俊</v>
          </cell>
          <cell r="AC120" t="str">
            <v>王荣</v>
          </cell>
          <cell r="AD120" t="str">
            <v>慈溪医工所</v>
          </cell>
        </row>
        <row r="121">
          <cell r="D121" t="str">
            <v>钱昆</v>
          </cell>
          <cell r="E121" t="str">
            <v>女</v>
          </cell>
          <cell r="F121" t="str">
            <v>汉</v>
          </cell>
          <cell r="G121" t="str">
            <v>党员</v>
          </cell>
          <cell r="H121" t="str">
            <v>230822199305267829</v>
          </cell>
          <cell r="K121" t="str">
            <v>南昌大学</v>
          </cell>
          <cell r="L121">
            <v>211</v>
          </cell>
          <cell r="M121" t="str">
            <v>材料科学与工程</v>
          </cell>
          <cell r="N121" t="str">
            <v>2015.6</v>
          </cell>
          <cell r="O121" t="str">
            <v>材料工程</v>
          </cell>
          <cell r="P121" t="str">
            <v>宁波材料所</v>
          </cell>
          <cell r="Q121" t="str">
            <v>硕士</v>
          </cell>
          <cell r="R121" t="str">
            <v>专业学位</v>
          </cell>
          <cell r="T121">
            <v>60</v>
          </cell>
          <cell r="U121">
            <v>77</v>
          </cell>
          <cell r="V121" t="str">
            <v>数学二</v>
          </cell>
          <cell r="W121">
            <v>122</v>
          </cell>
          <cell r="X121" t="str">
            <v>普通物理(乙)</v>
          </cell>
          <cell r="Y121">
            <v>107</v>
          </cell>
          <cell r="Z121">
            <v>366</v>
          </cell>
          <cell r="AA121">
            <v>86.9700520396173</v>
          </cell>
          <cell r="AB121" t="str">
            <v>沈折玉</v>
          </cell>
          <cell r="AC121" t="str">
            <v>吴爱国</v>
          </cell>
          <cell r="AD121" t="str">
            <v>慈溪医工所</v>
          </cell>
        </row>
        <row r="122">
          <cell r="D122" t="str">
            <v>裘旭挺</v>
          </cell>
          <cell r="E122" t="str">
            <v>男</v>
          </cell>
          <cell r="F122" t="str">
            <v>汉</v>
          </cell>
          <cell r="G122" t="str">
            <v>团员</v>
          </cell>
          <cell r="H122" t="str">
            <v>33020619941106281X</v>
          </cell>
          <cell r="K122" t="str">
            <v>长春理工大学</v>
          </cell>
          <cell r="L122" t="str">
            <v>一般</v>
          </cell>
          <cell r="M122" t="str">
            <v>功能材料</v>
          </cell>
          <cell r="N122" t="str">
            <v>2017.6</v>
          </cell>
          <cell r="O122" t="str">
            <v>材料工程</v>
          </cell>
          <cell r="P122" t="str">
            <v>宁波材料所</v>
          </cell>
          <cell r="Q122" t="str">
            <v>硕士</v>
          </cell>
          <cell r="R122" t="str">
            <v>专业学位</v>
          </cell>
          <cell r="T122">
            <v>60</v>
          </cell>
          <cell r="U122">
            <v>65</v>
          </cell>
          <cell r="V122" t="str">
            <v>数学二</v>
          </cell>
          <cell r="W122">
            <v>140</v>
          </cell>
          <cell r="X122" t="str">
            <v>普通化学(乙)</v>
          </cell>
          <cell r="Y122">
            <v>126</v>
          </cell>
          <cell r="Z122">
            <v>391</v>
          </cell>
          <cell r="AA122">
            <v>77</v>
          </cell>
          <cell r="AB122" t="str">
            <v>罗朝华</v>
          </cell>
          <cell r="AC122" t="str">
            <v>江浩川</v>
          </cell>
          <cell r="AD122" t="str">
            <v>先进制造所</v>
          </cell>
        </row>
        <row r="123">
          <cell r="D123" t="str">
            <v>沈毅</v>
          </cell>
          <cell r="E123" t="str">
            <v>男</v>
          </cell>
          <cell r="F123" t="str">
            <v>汉</v>
          </cell>
          <cell r="G123" t="str">
            <v>党员</v>
          </cell>
          <cell r="H123" t="str">
            <v>330683199411201634</v>
          </cell>
          <cell r="K123" t="str">
            <v>燕山大学</v>
          </cell>
          <cell r="L123" t="str">
            <v>一般</v>
          </cell>
          <cell r="M123" t="str">
            <v>金属材料工程</v>
          </cell>
          <cell r="N123" t="str">
            <v>201706</v>
          </cell>
          <cell r="O123" t="str">
            <v>材料物理与化学</v>
          </cell>
          <cell r="P123" t="str">
            <v>宁波材料所</v>
          </cell>
          <cell r="Q123" t="str">
            <v>推免硕士</v>
          </cell>
          <cell r="R123" t="str">
            <v>学术型</v>
          </cell>
          <cell r="T123" t="str">
            <v>推免</v>
          </cell>
          <cell r="U123" t="str">
            <v>推免</v>
          </cell>
          <cell r="V123" t="str">
            <v>推免</v>
          </cell>
          <cell r="W123" t="str">
            <v>推免</v>
          </cell>
          <cell r="X123" t="str">
            <v>推免</v>
          </cell>
          <cell r="Y123" t="str">
            <v>推免</v>
          </cell>
          <cell r="Z123" t="str">
            <v>推免</v>
          </cell>
          <cell r="AA123" t="str">
            <v>87</v>
          </cell>
          <cell r="AB123" t="str">
            <v>刘剑</v>
          </cell>
          <cell r="AC123" t="str">
            <v>刘剑</v>
          </cell>
          <cell r="AD123" t="str">
            <v>稀土磁材</v>
          </cell>
        </row>
        <row r="124">
          <cell r="D124" t="str">
            <v>石佳敏</v>
          </cell>
          <cell r="E124" t="str">
            <v>女</v>
          </cell>
          <cell r="F124" t="str">
            <v>苗</v>
          </cell>
          <cell r="G124" t="str">
            <v>团员</v>
          </cell>
          <cell r="H124" t="str">
            <v>433124199507114040</v>
          </cell>
          <cell r="K124" t="str">
            <v>中南大学</v>
          </cell>
          <cell r="L124">
            <v>985</v>
          </cell>
          <cell r="M124" t="str">
            <v>矿物加工工程</v>
          </cell>
          <cell r="N124" t="str">
            <v>201706</v>
          </cell>
          <cell r="O124" t="str">
            <v>材料物理与化学</v>
          </cell>
          <cell r="P124" t="str">
            <v>宁波材料所</v>
          </cell>
          <cell r="Q124" t="str">
            <v>推免硕士</v>
          </cell>
          <cell r="R124" t="str">
            <v>学术型</v>
          </cell>
          <cell r="T124" t="str">
            <v>推免</v>
          </cell>
          <cell r="U124" t="str">
            <v>推免</v>
          </cell>
          <cell r="V124" t="str">
            <v>推免</v>
          </cell>
          <cell r="W124" t="str">
            <v>推免</v>
          </cell>
          <cell r="X124" t="str">
            <v>推免</v>
          </cell>
          <cell r="Y124" t="str">
            <v>推免</v>
          </cell>
          <cell r="Z124" t="str">
            <v>推免</v>
          </cell>
          <cell r="AA124" t="str">
            <v>89</v>
          </cell>
          <cell r="AB124" t="str">
            <v>姚霞银</v>
          </cell>
          <cell r="AC124" t="str">
            <v>姚霞银</v>
          </cell>
          <cell r="AD124" t="str">
            <v>新能源所</v>
          </cell>
        </row>
        <row r="125">
          <cell r="D125" t="str">
            <v>帅锦涛</v>
          </cell>
          <cell r="E125" t="str">
            <v>男</v>
          </cell>
          <cell r="F125" t="str">
            <v>汉</v>
          </cell>
          <cell r="G125" t="str">
            <v>预备党员</v>
          </cell>
          <cell r="H125" t="str">
            <v>15213119931102425X</v>
          </cell>
          <cell r="K125" t="str">
            <v>中国矿业大学（徐州）</v>
          </cell>
          <cell r="L125">
            <v>211</v>
          </cell>
          <cell r="M125" t="str">
            <v>材料成型与控制</v>
          </cell>
          <cell r="N125" t="str">
            <v>2017.6</v>
          </cell>
          <cell r="O125" t="str">
            <v>材料工程</v>
          </cell>
          <cell r="P125" t="str">
            <v>宁波材料所</v>
          </cell>
          <cell r="Q125" t="str">
            <v>硕士</v>
          </cell>
          <cell r="R125" t="str">
            <v>专业学位</v>
          </cell>
          <cell r="T125">
            <v>62</v>
          </cell>
          <cell r="U125">
            <v>69</v>
          </cell>
          <cell r="V125" t="str">
            <v>数学二</v>
          </cell>
          <cell r="W125">
            <v>90</v>
          </cell>
          <cell r="X125" t="str">
            <v>材料科学基础</v>
          </cell>
          <cell r="Y125">
            <v>124</v>
          </cell>
          <cell r="Z125" t="str">
            <v>345</v>
          </cell>
          <cell r="AA125">
            <v>91</v>
          </cell>
          <cell r="AB125" t="str">
            <v>柯培玲</v>
          </cell>
          <cell r="AC125" t="str">
            <v>汪爱英</v>
          </cell>
          <cell r="AD125" t="str">
            <v>表面事业部</v>
          </cell>
        </row>
        <row r="126">
          <cell r="D126" t="str">
            <v>苏金鹏</v>
          </cell>
          <cell r="E126" t="str">
            <v>男</v>
          </cell>
          <cell r="F126" t="str">
            <v>汉</v>
          </cell>
          <cell r="G126" t="str">
            <v>党员</v>
          </cell>
          <cell r="H126" t="str">
            <v>331003199503060038</v>
          </cell>
          <cell r="K126" t="str">
            <v>浙江大学</v>
          </cell>
          <cell r="L126">
            <v>985</v>
          </cell>
          <cell r="M126" t="str">
            <v>高分子材料与工程</v>
          </cell>
          <cell r="N126" t="str">
            <v>2017.6</v>
          </cell>
          <cell r="O126" t="str">
            <v>化学工程</v>
          </cell>
          <cell r="P126" t="str">
            <v>宁波材料所</v>
          </cell>
          <cell r="Q126" t="str">
            <v>硕士</v>
          </cell>
          <cell r="R126" t="str">
            <v>专业学位</v>
          </cell>
          <cell r="T126">
            <v>67</v>
          </cell>
          <cell r="U126">
            <v>71</v>
          </cell>
          <cell r="V126" t="str">
            <v>数学二</v>
          </cell>
          <cell r="W126">
            <v>97</v>
          </cell>
          <cell r="X126" t="str">
            <v>有机化学</v>
          </cell>
          <cell r="Y126">
            <v>92</v>
          </cell>
          <cell r="Z126">
            <v>327</v>
          </cell>
          <cell r="AA126">
            <v>88</v>
          </cell>
          <cell r="AB126" t="str">
            <v>陈鹏</v>
          </cell>
          <cell r="AC126" t="str">
            <v>陈鹏</v>
          </cell>
          <cell r="AD126" t="str">
            <v>高分子事业部</v>
          </cell>
        </row>
        <row r="127">
          <cell r="D127" t="str">
            <v>覃桂芳</v>
          </cell>
          <cell r="E127" t="str">
            <v>女</v>
          </cell>
          <cell r="F127" t="str">
            <v>土家</v>
          </cell>
          <cell r="G127" t="str">
            <v>团员</v>
          </cell>
          <cell r="H127" t="str">
            <v>420528199508142847</v>
          </cell>
          <cell r="K127" t="str">
            <v>青岛科技大学</v>
          </cell>
          <cell r="L127" t="str">
            <v>一般</v>
          </cell>
          <cell r="M127" t="str">
            <v>材料化学</v>
          </cell>
          <cell r="N127" t="str">
            <v>2017.6</v>
          </cell>
          <cell r="O127" t="str">
            <v>材料工程</v>
          </cell>
          <cell r="P127" t="str">
            <v>宁波材料所</v>
          </cell>
          <cell r="Q127" t="str">
            <v>硕士</v>
          </cell>
          <cell r="R127" t="str">
            <v>专业学位</v>
          </cell>
          <cell r="T127">
            <v>51</v>
          </cell>
          <cell r="U127">
            <v>58</v>
          </cell>
          <cell r="V127" t="str">
            <v>数学二</v>
          </cell>
          <cell r="W127">
            <v>110</v>
          </cell>
          <cell r="X127" t="str">
            <v>物理化学(乙)</v>
          </cell>
          <cell r="Y127">
            <v>82</v>
          </cell>
          <cell r="Z127">
            <v>301</v>
          </cell>
          <cell r="AA127">
            <v>86</v>
          </cell>
          <cell r="AB127" t="str">
            <v>黄庆</v>
          </cell>
          <cell r="AC127" t="str">
            <v>黄庆</v>
          </cell>
          <cell r="AD127" t="str">
            <v>先进能源材料工程实验室</v>
          </cell>
        </row>
        <row r="128">
          <cell r="D128" t="str">
            <v>万里杨</v>
          </cell>
          <cell r="E128" t="str">
            <v>男</v>
          </cell>
          <cell r="F128" t="str">
            <v>汉</v>
          </cell>
          <cell r="G128" t="str">
            <v>团员</v>
          </cell>
          <cell r="H128" t="str">
            <v>360111199411252518</v>
          </cell>
          <cell r="K128" t="str">
            <v>合肥工业大学</v>
          </cell>
          <cell r="L128">
            <v>211</v>
          </cell>
          <cell r="M128" t="str">
            <v>新能源材料与器件</v>
          </cell>
          <cell r="N128" t="str">
            <v>2017.6</v>
          </cell>
          <cell r="O128" t="str">
            <v>材料物理与化学</v>
          </cell>
          <cell r="P128" t="str">
            <v>宁波材料所</v>
          </cell>
          <cell r="Q128" t="str">
            <v>硕士</v>
          </cell>
          <cell r="R128" t="str">
            <v>学术型</v>
          </cell>
          <cell r="T128">
            <v>56</v>
          </cell>
          <cell r="U128">
            <v>77</v>
          </cell>
          <cell r="V128" t="str">
            <v>数学二</v>
          </cell>
          <cell r="W128">
            <v>104</v>
          </cell>
          <cell r="X128" t="str">
            <v>物理化学(乙)</v>
          </cell>
          <cell r="Y128">
            <v>108</v>
          </cell>
          <cell r="Z128">
            <v>345</v>
          </cell>
          <cell r="AA128">
            <v>94</v>
          </cell>
          <cell r="AB128" t="str">
            <v>刘兆平</v>
          </cell>
          <cell r="AC128" t="str">
            <v>刘兆平</v>
          </cell>
          <cell r="AD128" t="str">
            <v>动力锂电</v>
          </cell>
        </row>
        <row r="129">
          <cell r="D129" t="str">
            <v>王恒</v>
          </cell>
          <cell r="E129" t="str">
            <v>男</v>
          </cell>
          <cell r="F129" t="str">
            <v>汉</v>
          </cell>
          <cell r="G129" t="str">
            <v>团员</v>
          </cell>
          <cell r="H129" t="str">
            <v>330683199412172417</v>
          </cell>
          <cell r="K129" t="str">
            <v>长春理工大学</v>
          </cell>
          <cell r="L129" t="str">
            <v>一般</v>
          </cell>
          <cell r="M129" t="str">
            <v>机械电子工程</v>
          </cell>
          <cell r="N129" t="str">
            <v>2017.6</v>
          </cell>
          <cell r="O129" t="str">
            <v>机械工程</v>
          </cell>
          <cell r="P129" t="str">
            <v>宁波材料所</v>
          </cell>
          <cell r="Q129" t="str">
            <v>硕士</v>
          </cell>
          <cell r="R129" t="str">
            <v>专业学位</v>
          </cell>
          <cell r="T129">
            <v>65</v>
          </cell>
          <cell r="U129">
            <v>59</v>
          </cell>
          <cell r="V129" t="str">
            <v>数学二</v>
          </cell>
          <cell r="W129">
            <v>118</v>
          </cell>
          <cell r="X129" t="str">
            <v>机械设计</v>
          </cell>
          <cell r="Y129">
            <v>82</v>
          </cell>
          <cell r="Z129">
            <v>324</v>
          </cell>
          <cell r="AA129">
            <v>88</v>
          </cell>
          <cell r="AB129" t="str">
            <v>张文武</v>
          </cell>
          <cell r="AC129" t="str">
            <v>宋书林</v>
          </cell>
          <cell r="AD129" t="str">
            <v>先进制造所</v>
          </cell>
        </row>
        <row r="130">
          <cell r="D130" t="str">
            <v>王佳佳</v>
          </cell>
          <cell r="E130" t="str">
            <v>女</v>
          </cell>
          <cell r="F130" t="str">
            <v>汉</v>
          </cell>
          <cell r="G130" t="str">
            <v>预备党员</v>
          </cell>
          <cell r="H130" t="str">
            <v>412826199209214621</v>
          </cell>
          <cell r="K130" t="str">
            <v>南昌大学</v>
          </cell>
          <cell r="L130">
            <v>211</v>
          </cell>
          <cell r="M130" t="str">
            <v>材料物理</v>
          </cell>
          <cell r="N130" t="str">
            <v>201706</v>
          </cell>
          <cell r="O130" t="str">
            <v>材料物理与化学</v>
          </cell>
          <cell r="P130" t="str">
            <v>宁波材料所</v>
          </cell>
          <cell r="Q130" t="str">
            <v>推免硕士</v>
          </cell>
          <cell r="R130" t="str">
            <v>学术型</v>
          </cell>
          <cell r="T130" t="str">
            <v>推免</v>
          </cell>
          <cell r="U130" t="str">
            <v>推免</v>
          </cell>
          <cell r="V130" t="str">
            <v>推免</v>
          </cell>
          <cell r="W130" t="str">
            <v>推免</v>
          </cell>
          <cell r="X130" t="str">
            <v>推免</v>
          </cell>
          <cell r="Y130" t="str">
            <v>推免</v>
          </cell>
          <cell r="Z130" t="str">
            <v>推免</v>
          </cell>
          <cell r="AA130" t="str">
            <v>87.0</v>
          </cell>
          <cell r="AB130" t="str">
            <v>高平奇</v>
          </cell>
          <cell r="AC130" t="str">
            <v>叶继春</v>
          </cell>
          <cell r="AD130" t="str">
            <v>新能源所</v>
          </cell>
        </row>
        <row r="131">
          <cell r="D131" t="str">
            <v>王坤</v>
          </cell>
          <cell r="E131" t="str">
            <v>男</v>
          </cell>
          <cell r="F131" t="str">
            <v>汉</v>
          </cell>
          <cell r="G131" t="str">
            <v>预备党员</v>
          </cell>
          <cell r="H131" t="str">
            <v>412829199508240116</v>
          </cell>
          <cell r="K131" t="str">
            <v>南京农业大学</v>
          </cell>
          <cell r="L131">
            <v>211</v>
          </cell>
          <cell r="M131" t="str">
            <v>材料成型及控制工程</v>
          </cell>
          <cell r="N131" t="str">
            <v>201706</v>
          </cell>
          <cell r="O131" t="str">
            <v>材料物理与化学</v>
          </cell>
          <cell r="P131" t="str">
            <v>宁波材料所</v>
          </cell>
          <cell r="Q131" t="str">
            <v>推免硕士</v>
          </cell>
          <cell r="R131" t="str">
            <v>学术型</v>
          </cell>
          <cell r="T131" t="str">
            <v>推免</v>
          </cell>
          <cell r="U131" t="str">
            <v>推免</v>
          </cell>
          <cell r="V131" t="str">
            <v>推免</v>
          </cell>
          <cell r="W131" t="str">
            <v>推免</v>
          </cell>
          <cell r="X131" t="str">
            <v>推免</v>
          </cell>
          <cell r="Y131" t="str">
            <v>推免</v>
          </cell>
          <cell r="Z131" t="str">
            <v>推免</v>
          </cell>
          <cell r="AA131" t="str">
            <v>86.0</v>
          </cell>
          <cell r="AB131" t="str">
            <v>刘平/刘剑</v>
          </cell>
          <cell r="AC131" t="str">
            <v>刘剑</v>
          </cell>
          <cell r="AD131" t="str">
            <v>稀土磁材</v>
          </cell>
        </row>
        <row r="132">
          <cell r="D132" t="str">
            <v>吴焕圣</v>
          </cell>
          <cell r="E132" t="str">
            <v>男</v>
          </cell>
          <cell r="F132" t="str">
            <v>汉</v>
          </cell>
          <cell r="G132" t="str">
            <v>党员</v>
          </cell>
          <cell r="H132" t="str">
            <v>330204199508292010</v>
          </cell>
          <cell r="K132" t="str">
            <v>北京化工大学</v>
          </cell>
          <cell r="L132">
            <v>211</v>
          </cell>
          <cell r="M132" t="str">
            <v>生物功能材料</v>
          </cell>
          <cell r="N132" t="str">
            <v>2017.6</v>
          </cell>
          <cell r="O132" t="str">
            <v>高分子化学与物理</v>
          </cell>
          <cell r="P132" t="str">
            <v>宁波材料所</v>
          </cell>
          <cell r="Q132" t="str">
            <v>硕士</v>
          </cell>
          <cell r="R132" t="str">
            <v>学术型</v>
          </cell>
          <cell r="T132">
            <v>66</v>
          </cell>
          <cell r="U132">
            <v>64</v>
          </cell>
          <cell r="V132" t="str">
            <v>高等数学(乙)</v>
          </cell>
          <cell r="W132">
            <v>137</v>
          </cell>
          <cell r="X132" t="str">
            <v>高分子化学与物理</v>
          </cell>
          <cell r="Y132">
            <v>69</v>
          </cell>
          <cell r="Z132">
            <v>336</v>
          </cell>
          <cell r="AA132">
            <v>82</v>
          </cell>
          <cell r="AB132" t="str">
            <v>孙爱华</v>
          </cell>
          <cell r="AC132" t="str">
            <v>许高杰</v>
          </cell>
          <cell r="AD132" t="str">
            <v>纳米事业部</v>
          </cell>
        </row>
        <row r="133">
          <cell r="D133" t="str">
            <v>肖溪</v>
          </cell>
          <cell r="E133" t="str">
            <v>女</v>
          </cell>
          <cell r="F133" t="str">
            <v>汉</v>
          </cell>
          <cell r="G133" t="str">
            <v>团员</v>
          </cell>
          <cell r="H133" t="str">
            <v>370213199508026023</v>
          </cell>
          <cell r="K133" t="str">
            <v>南京理工大学</v>
          </cell>
          <cell r="L133">
            <v>211</v>
          </cell>
          <cell r="M133" t="str">
            <v>纳米材料与技术</v>
          </cell>
          <cell r="N133" t="str">
            <v>2017.6</v>
          </cell>
          <cell r="O133" t="str">
            <v>材料工程</v>
          </cell>
          <cell r="P133" t="str">
            <v>宁波材料所</v>
          </cell>
          <cell r="Q133" t="str">
            <v>硕士</v>
          </cell>
          <cell r="R133" t="str">
            <v>专业学位</v>
          </cell>
          <cell r="T133">
            <v>63</v>
          </cell>
          <cell r="U133">
            <v>71</v>
          </cell>
          <cell r="V133" t="str">
            <v>数学二</v>
          </cell>
          <cell r="W133">
            <v>117</v>
          </cell>
          <cell r="X133" t="str">
            <v>材料科学基础</v>
          </cell>
          <cell r="Y133">
            <v>117</v>
          </cell>
          <cell r="Z133" t="str">
            <v>368</v>
          </cell>
          <cell r="AA133">
            <v>88</v>
          </cell>
          <cell r="AB133" t="str">
            <v>梁凌燕</v>
          </cell>
          <cell r="AC133" t="str">
            <v>曹鸿涛</v>
          </cell>
          <cell r="AD133" t="str">
            <v>纳米事业部</v>
          </cell>
        </row>
        <row r="134">
          <cell r="D134" t="str">
            <v>邢开</v>
          </cell>
          <cell r="E134" t="str">
            <v>男</v>
          </cell>
          <cell r="F134" t="str">
            <v>汉</v>
          </cell>
          <cell r="G134" t="str">
            <v>团员</v>
          </cell>
          <cell r="H134" t="str">
            <v>332501199502250011</v>
          </cell>
          <cell r="K134" t="str">
            <v>浙江大学</v>
          </cell>
          <cell r="L134">
            <v>985</v>
          </cell>
          <cell r="M134" t="str">
            <v>高分子材料与工程</v>
          </cell>
          <cell r="N134" t="str">
            <v>2017.6</v>
          </cell>
          <cell r="O134" t="str">
            <v>高分子化学与物理</v>
          </cell>
          <cell r="P134" t="str">
            <v>宁波材料所</v>
          </cell>
          <cell r="Q134" t="str">
            <v>硕士</v>
          </cell>
          <cell r="R134" t="str">
            <v>学术型</v>
          </cell>
          <cell r="T134">
            <v>65</v>
          </cell>
          <cell r="U134">
            <v>68</v>
          </cell>
          <cell r="V134" t="str">
            <v>高等数学(乙)</v>
          </cell>
          <cell r="W134">
            <v>90</v>
          </cell>
          <cell r="X134" t="str">
            <v>高分子化学与物理</v>
          </cell>
          <cell r="Y134">
            <v>78</v>
          </cell>
          <cell r="Z134">
            <v>301</v>
          </cell>
          <cell r="AA134">
            <v>89</v>
          </cell>
          <cell r="AB134" t="str">
            <v>祝颖丹</v>
          </cell>
          <cell r="AC134" t="str">
            <v>祝颖丹</v>
          </cell>
          <cell r="AD134" t="str">
            <v>先进制造所</v>
          </cell>
        </row>
        <row r="135">
          <cell r="D135" t="str">
            <v>徐慧文</v>
          </cell>
          <cell r="E135" t="str">
            <v>男</v>
          </cell>
          <cell r="F135" t="str">
            <v>汉</v>
          </cell>
          <cell r="G135" t="str">
            <v>团员</v>
          </cell>
          <cell r="H135" t="str">
            <v>360681199411152214</v>
          </cell>
          <cell r="K135" t="str">
            <v>南京工业大学</v>
          </cell>
          <cell r="L135" t="str">
            <v>一般</v>
          </cell>
          <cell r="M135" t="str">
            <v>无机非金属材料工程</v>
          </cell>
          <cell r="N135" t="str">
            <v>2017.6</v>
          </cell>
          <cell r="O135" t="str">
            <v>材料工程</v>
          </cell>
          <cell r="P135" t="str">
            <v>宁波材料所</v>
          </cell>
          <cell r="Q135" t="str">
            <v>硕士</v>
          </cell>
          <cell r="R135" t="str">
            <v>专业学位</v>
          </cell>
          <cell r="T135">
            <v>62</v>
          </cell>
          <cell r="U135">
            <v>72</v>
          </cell>
          <cell r="V135" t="str">
            <v>数学二</v>
          </cell>
          <cell r="W135">
            <v>94</v>
          </cell>
          <cell r="X135" t="str">
            <v>物理化学(乙)</v>
          </cell>
          <cell r="Y135">
            <v>95</v>
          </cell>
          <cell r="Z135">
            <v>323</v>
          </cell>
          <cell r="AA135">
            <v>91</v>
          </cell>
          <cell r="AB135" t="str">
            <v>诸葛飞</v>
          </cell>
          <cell r="AC135" t="str">
            <v>曹鸿涛</v>
          </cell>
          <cell r="AD135" t="str">
            <v>纳米事业部</v>
          </cell>
        </row>
        <row r="136">
          <cell r="D136" t="str">
            <v>徐隹军</v>
          </cell>
          <cell r="E136" t="str">
            <v>男</v>
          </cell>
          <cell r="F136" t="str">
            <v>汉</v>
          </cell>
          <cell r="G136" t="str">
            <v>团员</v>
          </cell>
          <cell r="H136" t="str">
            <v>339005199410062114</v>
          </cell>
          <cell r="K136" t="str">
            <v>浙江工业大学</v>
          </cell>
          <cell r="L136" t="str">
            <v>一般</v>
          </cell>
          <cell r="M136" t="str">
            <v>材料科学与工程</v>
          </cell>
          <cell r="N136" t="str">
            <v>2017.6</v>
          </cell>
          <cell r="O136" t="str">
            <v>高分子化学与物理</v>
          </cell>
          <cell r="P136" t="str">
            <v>宁波材料所</v>
          </cell>
          <cell r="Q136" t="str">
            <v>硕士</v>
          </cell>
          <cell r="R136" t="str">
            <v>学术型</v>
          </cell>
          <cell r="T136">
            <v>65</v>
          </cell>
          <cell r="U136">
            <v>75</v>
          </cell>
          <cell r="V136" t="str">
            <v>高等数学(乙)</v>
          </cell>
          <cell r="W136">
            <v>131</v>
          </cell>
          <cell r="X136" t="str">
            <v>高分子化学与物理</v>
          </cell>
          <cell r="Y136">
            <v>117</v>
          </cell>
          <cell r="Z136">
            <v>388</v>
          </cell>
          <cell r="AA136">
            <v>94</v>
          </cell>
          <cell r="AB136" t="str">
            <v>程亚军</v>
          </cell>
          <cell r="AC136" t="str">
            <v>夏永高</v>
          </cell>
          <cell r="AD136" t="str">
            <v>新能源所</v>
          </cell>
        </row>
        <row r="137">
          <cell r="D137" t="str">
            <v>许垚</v>
          </cell>
          <cell r="E137" t="str">
            <v>男</v>
          </cell>
          <cell r="F137" t="str">
            <v>汉</v>
          </cell>
          <cell r="G137" t="str">
            <v>团员</v>
          </cell>
          <cell r="H137" t="str">
            <v>33062419950622111X</v>
          </cell>
          <cell r="K137" t="str">
            <v>浙江大学</v>
          </cell>
          <cell r="L137">
            <v>985</v>
          </cell>
          <cell r="M137" t="str">
            <v>高分子材料与科学</v>
          </cell>
          <cell r="N137" t="str">
            <v>2017.6</v>
          </cell>
          <cell r="O137" t="str">
            <v>化学工程</v>
          </cell>
          <cell r="P137" t="str">
            <v>宁波材料所</v>
          </cell>
          <cell r="Q137" t="str">
            <v>硕士</v>
          </cell>
          <cell r="R137" t="str">
            <v>专业学位</v>
          </cell>
          <cell r="T137">
            <v>61</v>
          </cell>
          <cell r="U137">
            <v>65</v>
          </cell>
          <cell r="V137" t="str">
            <v>数学二</v>
          </cell>
          <cell r="W137">
            <v>134</v>
          </cell>
          <cell r="X137" t="str">
            <v>高分子物理与化学</v>
          </cell>
          <cell r="Y137">
            <v>89</v>
          </cell>
          <cell r="Z137" t="str">
            <v>349</v>
          </cell>
          <cell r="AA137">
            <v>84</v>
          </cell>
          <cell r="AB137" t="str">
            <v>李娟</v>
          </cell>
          <cell r="AC137" t="str">
            <v>姚强</v>
          </cell>
          <cell r="AD137" t="str">
            <v>高分子事业部</v>
          </cell>
        </row>
        <row r="138">
          <cell r="D138" t="str">
            <v>闫锦</v>
          </cell>
          <cell r="E138" t="str">
            <v>女</v>
          </cell>
          <cell r="F138" t="str">
            <v>汉</v>
          </cell>
          <cell r="G138" t="str">
            <v>预备党员</v>
          </cell>
          <cell r="H138" t="str">
            <v>41130219941007182X</v>
          </cell>
          <cell r="K138" t="str">
            <v>合肥工业大学</v>
          </cell>
          <cell r="L138">
            <v>211</v>
          </cell>
          <cell r="M138" t="str">
            <v>化学工程与工艺</v>
          </cell>
          <cell r="N138" t="str">
            <v>201706</v>
          </cell>
          <cell r="O138" t="str">
            <v>高分子化学与物理</v>
          </cell>
          <cell r="P138" t="str">
            <v>宁波材料所</v>
          </cell>
          <cell r="Q138" t="str">
            <v>推免硕士</v>
          </cell>
          <cell r="R138" t="str">
            <v>学术型</v>
          </cell>
          <cell r="T138" t="str">
            <v>推免</v>
          </cell>
          <cell r="U138" t="str">
            <v>推免</v>
          </cell>
          <cell r="V138" t="str">
            <v>推免</v>
          </cell>
          <cell r="W138" t="str">
            <v>推免</v>
          </cell>
          <cell r="X138" t="str">
            <v>推免</v>
          </cell>
          <cell r="Y138" t="str">
            <v>推免</v>
          </cell>
          <cell r="Z138" t="str">
            <v>推免</v>
          </cell>
          <cell r="AA138" t="str">
            <v>83.0</v>
          </cell>
          <cell r="AB138" t="str">
            <v>叶继春</v>
          </cell>
          <cell r="AC138" t="str">
            <v>叶继春</v>
          </cell>
          <cell r="AD138" t="str">
            <v>新能源所</v>
          </cell>
        </row>
        <row r="139">
          <cell r="D139" t="str">
            <v>严婷婷</v>
          </cell>
          <cell r="E139" t="str">
            <v>女</v>
          </cell>
          <cell r="F139" t="str">
            <v>汉</v>
          </cell>
          <cell r="G139" t="str">
            <v>预备党员</v>
          </cell>
          <cell r="H139" t="str">
            <v>320982199411211769</v>
          </cell>
          <cell r="K139" t="str">
            <v>中国矿业大学</v>
          </cell>
          <cell r="L139">
            <v>211</v>
          </cell>
          <cell r="M139" t="str">
            <v>材料成型及控制工程</v>
          </cell>
          <cell r="N139" t="str">
            <v>2017.6</v>
          </cell>
          <cell r="O139" t="str">
            <v>材料工程</v>
          </cell>
          <cell r="P139" t="str">
            <v>宁波材料所</v>
          </cell>
          <cell r="Q139" t="str">
            <v>硕士</v>
          </cell>
          <cell r="R139" t="str">
            <v>专业学位</v>
          </cell>
          <cell r="T139">
            <v>58</v>
          </cell>
          <cell r="U139">
            <v>78</v>
          </cell>
          <cell r="V139" t="str">
            <v>数学二</v>
          </cell>
          <cell r="W139">
            <v>116</v>
          </cell>
          <cell r="X139" t="str">
            <v>材料科学基础</v>
          </cell>
          <cell r="Y139">
            <v>114</v>
          </cell>
          <cell r="Z139" t="str">
            <v>366</v>
          </cell>
          <cell r="AA139">
            <v>89</v>
          </cell>
          <cell r="AB139" t="str">
            <v>王建新</v>
          </cell>
          <cell r="AC139" t="str">
            <v>官万兵</v>
          </cell>
          <cell r="AD139" t="str">
            <v>新能源所</v>
          </cell>
        </row>
        <row r="140">
          <cell r="D140" t="str">
            <v>杨浩</v>
          </cell>
          <cell r="E140" t="str">
            <v>男</v>
          </cell>
          <cell r="F140" t="str">
            <v>汉</v>
          </cell>
          <cell r="G140" t="str">
            <v>团员</v>
          </cell>
          <cell r="H140" t="str">
            <v>33020519941212481X</v>
          </cell>
          <cell r="K140" t="str">
            <v>中国计量大学</v>
          </cell>
          <cell r="L140" t="str">
            <v>一般</v>
          </cell>
          <cell r="M140" t="str">
            <v>材料化学</v>
          </cell>
          <cell r="N140" t="str">
            <v>2017.6</v>
          </cell>
          <cell r="O140" t="str">
            <v>材料工程</v>
          </cell>
          <cell r="P140" t="str">
            <v>宁波材料所</v>
          </cell>
          <cell r="Q140" t="str">
            <v>硕士</v>
          </cell>
          <cell r="R140" t="str">
            <v>专业学位</v>
          </cell>
          <cell r="T140">
            <v>53</v>
          </cell>
          <cell r="U140">
            <v>63</v>
          </cell>
          <cell r="V140" t="str">
            <v>数学二</v>
          </cell>
          <cell r="W140">
            <v>129</v>
          </cell>
          <cell r="X140" t="str">
            <v>物理化学(乙)</v>
          </cell>
          <cell r="Y140">
            <v>115</v>
          </cell>
          <cell r="Z140">
            <v>360</v>
          </cell>
          <cell r="AA140">
            <v>89</v>
          </cell>
          <cell r="AB140" t="str">
            <v>曾志翔</v>
          </cell>
          <cell r="AC140" t="str">
            <v>曾志翔</v>
          </cell>
          <cell r="AD140" t="str">
            <v>表面事业部</v>
          </cell>
        </row>
        <row r="141">
          <cell r="D141" t="str">
            <v>杨明阳</v>
          </cell>
          <cell r="E141" t="str">
            <v>男</v>
          </cell>
          <cell r="F141" t="str">
            <v>汉</v>
          </cell>
          <cell r="G141" t="str">
            <v>团员</v>
          </cell>
          <cell r="H141" t="str">
            <v>412826199607053114</v>
          </cell>
          <cell r="K141" t="str">
            <v>青岛理工大学</v>
          </cell>
          <cell r="L141" t="str">
            <v>一般</v>
          </cell>
          <cell r="M141" t="str">
            <v>材料科学与工程</v>
          </cell>
          <cell r="N141" t="str">
            <v>2017.6</v>
          </cell>
          <cell r="O141" t="str">
            <v>材料工程</v>
          </cell>
          <cell r="P141" t="str">
            <v>宁波材料所</v>
          </cell>
          <cell r="Q141" t="str">
            <v>硕士</v>
          </cell>
          <cell r="R141" t="str">
            <v>专业学位</v>
          </cell>
          <cell r="T141">
            <v>75</v>
          </cell>
          <cell r="U141">
            <v>61</v>
          </cell>
          <cell r="V141" t="str">
            <v>数学二</v>
          </cell>
          <cell r="W141">
            <v>135</v>
          </cell>
          <cell r="X141" t="str">
            <v>物理化学(乙)</v>
          </cell>
          <cell r="Y141">
            <v>117</v>
          </cell>
          <cell r="Z141">
            <v>388</v>
          </cell>
          <cell r="AA141">
            <v>86</v>
          </cell>
          <cell r="AB141" t="str">
            <v>江南</v>
          </cell>
          <cell r="AC141" t="str">
            <v>江南</v>
          </cell>
          <cell r="AD141" t="str">
            <v>表面事业部</v>
          </cell>
        </row>
        <row r="142">
          <cell r="D142" t="str">
            <v>杨清</v>
          </cell>
          <cell r="E142" t="str">
            <v>女</v>
          </cell>
          <cell r="F142" t="str">
            <v>汉</v>
          </cell>
          <cell r="G142" t="str">
            <v>团员</v>
          </cell>
          <cell r="H142" t="str">
            <v>421125199509250065</v>
          </cell>
          <cell r="K142" t="str">
            <v>武汉工程大学</v>
          </cell>
          <cell r="L142" t="str">
            <v>一般</v>
          </cell>
          <cell r="M142" t="str">
            <v>化学工程与工艺</v>
          </cell>
          <cell r="N142" t="str">
            <v>2017.6</v>
          </cell>
          <cell r="O142" t="str">
            <v>材料工程</v>
          </cell>
          <cell r="P142" t="str">
            <v>宁波材料所</v>
          </cell>
          <cell r="Q142" t="str">
            <v>硕士</v>
          </cell>
          <cell r="R142" t="str">
            <v>专业学位</v>
          </cell>
          <cell r="T142">
            <v>49</v>
          </cell>
          <cell r="U142">
            <v>66</v>
          </cell>
          <cell r="V142" t="str">
            <v>数学二</v>
          </cell>
          <cell r="W142">
            <v>132</v>
          </cell>
          <cell r="X142" t="str">
            <v>物理化学(乙)</v>
          </cell>
          <cell r="Y142">
            <v>99</v>
          </cell>
          <cell r="Z142">
            <v>346</v>
          </cell>
          <cell r="AA142">
            <v>91</v>
          </cell>
          <cell r="AB142" t="str">
            <v>曾俞衡</v>
          </cell>
          <cell r="AC142" t="str">
            <v>叶继春</v>
          </cell>
          <cell r="AD142" t="str">
            <v>新能源所</v>
          </cell>
        </row>
        <row r="143">
          <cell r="D143" t="str">
            <v>杨思民</v>
          </cell>
          <cell r="E143" t="str">
            <v>男</v>
          </cell>
          <cell r="F143" t="str">
            <v>汉</v>
          </cell>
          <cell r="G143" t="str">
            <v>团员</v>
          </cell>
          <cell r="H143" t="str">
            <v>330327199508290250</v>
          </cell>
          <cell r="K143" t="str">
            <v>宁波大学科学技术学院</v>
          </cell>
          <cell r="L143" t="str">
            <v>一般</v>
          </cell>
          <cell r="M143" t="str">
            <v>应用化学</v>
          </cell>
          <cell r="N143" t="str">
            <v>2017.6</v>
          </cell>
          <cell r="O143" t="str">
            <v>化学工程</v>
          </cell>
          <cell r="P143" t="str">
            <v>宁波材料所</v>
          </cell>
          <cell r="Q143" t="str">
            <v>硕士</v>
          </cell>
          <cell r="R143" t="str">
            <v>专业学位</v>
          </cell>
          <cell r="T143">
            <v>61</v>
          </cell>
          <cell r="U143">
            <v>60</v>
          </cell>
          <cell r="V143" t="str">
            <v>物理化学(甲)</v>
          </cell>
          <cell r="W143">
            <v>105</v>
          </cell>
          <cell r="X143" t="str">
            <v>有机化学</v>
          </cell>
          <cell r="Y143">
            <v>107</v>
          </cell>
          <cell r="Z143">
            <v>333</v>
          </cell>
          <cell r="AA143">
            <v>81</v>
          </cell>
          <cell r="AB143" t="str">
            <v>刘富</v>
          </cell>
          <cell r="AC143" t="str">
            <v>刘富</v>
          </cell>
          <cell r="AD143" t="str">
            <v>高分子事业部</v>
          </cell>
        </row>
        <row r="144">
          <cell r="D144" t="str">
            <v>杨振东</v>
          </cell>
          <cell r="E144" t="str">
            <v>男</v>
          </cell>
          <cell r="F144" t="str">
            <v>汉</v>
          </cell>
          <cell r="G144" t="str">
            <v>团员</v>
          </cell>
          <cell r="H144" t="str">
            <v>230402199410100310</v>
          </cell>
          <cell r="K144" t="str">
            <v>中国海洋大学</v>
          </cell>
          <cell r="L144">
            <v>985</v>
          </cell>
          <cell r="M144" t="str">
            <v>化学</v>
          </cell>
          <cell r="N144" t="str">
            <v>2017.6</v>
          </cell>
          <cell r="O144" t="str">
            <v>材料工程</v>
          </cell>
          <cell r="P144" t="str">
            <v>宁波材料所</v>
          </cell>
          <cell r="Q144" t="str">
            <v>硕士</v>
          </cell>
          <cell r="R144" t="str">
            <v>专业学位</v>
          </cell>
          <cell r="T144">
            <v>62</v>
          </cell>
          <cell r="U144">
            <v>49</v>
          </cell>
          <cell r="V144" t="str">
            <v>数学二</v>
          </cell>
          <cell r="W144">
            <v>82</v>
          </cell>
          <cell r="X144" t="str">
            <v>普通化学(乙)</v>
          </cell>
          <cell r="Y144">
            <v>106</v>
          </cell>
          <cell r="Z144">
            <v>299</v>
          </cell>
          <cell r="AA144">
            <v>88</v>
          </cell>
          <cell r="AB144" t="str">
            <v>王立平</v>
          </cell>
          <cell r="AC144" t="str">
            <v>王立平</v>
          </cell>
          <cell r="AD144" t="str">
            <v>表面事业部</v>
          </cell>
        </row>
        <row r="145">
          <cell r="D145" t="str">
            <v>姚晨阳</v>
          </cell>
          <cell r="E145" t="str">
            <v>男</v>
          </cell>
          <cell r="F145" t="str">
            <v>汉</v>
          </cell>
          <cell r="G145" t="str">
            <v>团员</v>
          </cell>
          <cell r="H145" t="str">
            <v>320684199406235914</v>
          </cell>
          <cell r="K145" t="str">
            <v>中南大学</v>
          </cell>
          <cell r="L145">
            <v>985</v>
          </cell>
          <cell r="M145" t="str">
            <v>材料化学</v>
          </cell>
          <cell r="N145" t="str">
            <v>2017.6</v>
          </cell>
          <cell r="O145" t="str">
            <v>材料工程</v>
          </cell>
          <cell r="P145" t="str">
            <v>宁波材料所</v>
          </cell>
          <cell r="Q145" t="str">
            <v>硕士</v>
          </cell>
          <cell r="R145" t="str">
            <v>专业学位</v>
          </cell>
          <cell r="T145">
            <v>68</v>
          </cell>
          <cell r="U145">
            <v>67</v>
          </cell>
          <cell r="V145" t="str">
            <v>数学二</v>
          </cell>
          <cell r="W145">
            <v>101</v>
          </cell>
          <cell r="X145" t="str">
            <v>材料科学基础</v>
          </cell>
          <cell r="Y145">
            <v>107</v>
          </cell>
          <cell r="Z145" t="str">
            <v>343</v>
          </cell>
          <cell r="AA145">
            <v>90</v>
          </cell>
          <cell r="AB145" t="str">
            <v>卢焕明</v>
          </cell>
          <cell r="AC145" t="str">
            <v>吴爱国</v>
          </cell>
          <cell r="AD145" t="str">
            <v>慈溪医工所</v>
          </cell>
        </row>
        <row r="146">
          <cell r="D146" t="str">
            <v>叶俊雅</v>
          </cell>
          <cell r="E146" t="str">
            <v>男</v>
          </cell>
          <cell r="F146" t="str">
            <v>汉</v>
          </cell>
          <cell r="G146" t="str">
            <v>预备党员</v>
          </cell>
          <cell r="H146" t="str">
            <v>33102219950505057X</v>
          </cell>
          <cell r="K146" t="str">
            <v>南京工业大学</v>
          </cell>
          <cell r="L146" t="str">
            <v>一般</v>
          </cell>
          <cell r="M146" t="str">
            <v>无机非金属材料工程</v>
          </cell>
          <cell r="N146" t="str">
            <v>2017.6</v>
          </cell>
          <cell r="O146" t="str">
            <v>材料工程</v>
          </cell>
          <cell r="P146" t="str">
            <v>宁波材料所</v>
          </cell>
          <cell r="Q146" t="str">
            <v>硕士</v>
          </cell>
          <cell r="R146" t="str">
            <v>专业学位</v>
          </cell>
          <cell r="T146">
            <v>64</v>
          </cell>
          <cell r="U146">
            <v>67</v>
          </cell>
          <cell r="V146" t="str">
            <v>数学二</v>
          </cell>
          <cell r="W146">
            <v>116</v>
          </cell>
          <cell r="X146" t="str">
            <v>物理化学(乙)</v>
          </cell>
          <cell r="Y146">
            <v>96</v>
          </cell>
          <cell r="Z146">
            <v>343</v>
          </cell>
          <cell r="AA146">
            <v>87</v>
          </cell>
          <cell r="AB146" t="str">
            <v>李润伟</v>
          </cell>
          <cell r="AC146" t="str">
            <v>李润伟</v>
          </cell>
          <cell r="AD146" t="str">
            <v>磁材事业部</v>
          </cell>
        </row>
        <row r="147">
          <cell r="D147" t="str">
            <v>张春燕</v>
          </cell>
          <cell r="E147" t="str">
            <v>女</v>
          </cell>
          <cell r="F147" t="str">
            <v>汉</v>
          </cell>
          <cell r="G147" t="str">
            <v>团员</v>
          </cell>
          <cell r="H147" t="str">
            <v>371526199502080829</v>
          </cell>
          <cell r="K147" t="str">
            <v>青岛科技大学</v>
          </cell>
          <cell r="L147" t="str">
            <v>一般</v>
          </cell>
          <cell r="M147" t="str">
            <v>材料化学</v>
          </cell>
          <cell r="N147" t="str">
            <v>2017.6</v>
          </cell>
          <cell r="O147" t="str">
            <v>材料工程</v>
          </cell>
          <cell r="P147" t="str">
            <v>宁波材料所</v>
          </cell>
          <cell r="Q147" t="str">
            <v>硕士</v>
          </cell>
          <cell r="R147" t="str">
            <v>专业学位</v>
          </cell>
          <cell r="T147">
            <v>53</v>
          </cell>
          <cell r="U147">
            <v>60</v>
          </cell>
          <cell r="V147" t="str">
            <v>数学二</v>
          </cell>
          <cell r="W147">
            <v>106</v>
          </cell>
          <cell r="X147" t="str">
            <v>物理化学(乙)</v>
          </cell>
          <cell r="Y147">
            <v>77</v>
          </cell>
          <cell r="Z147">
            <v>296</v>
          </cell>
          <cell r="AA147">
            <v>87.024908424908404</v>
          </cell>
          <cell r="AB147" t="str">
            <v>李华</v>
          </cell>
          <cell r="AC147" t="str">
            <v>李华</v>
          </cell>
          <cell r="AD147" t="str">
            <v>慈溪医工所</v>
          </cell>
        </row>
        <row r="148">
          <cell r="D148" t="str">
            <v>张玲</v>
          </cell>
          <cell r="E148" t="str">
            <v>女</v>
          </cell>
          <cell r="F148" t="str">
            <v>汉</v>
          </cell>
          <cell r="G148" t="str">
            <v>团员</v>
          </cell>
          <cell r="H148" t="str">
            <v>330781199512282026</v>
          </cell>
          <cell r="K148" t="str">
            <v>西南交通大学</v>
          </cell>
          <cell r="L148">
            <v>211</v>
          </cell>
          <cell r="M148" t="str">
            <v>高分子科学与工程</v>
          </cell>
          <cell r="N148" t="str">
            <v>2017.6</v>
          </cell>
          <cell r="O148" t="str">
            <v>化学工程</v>
          </cell>
          <cell r="P148" t="str">
            <v>宁波材料所</v>
          </cell>
          <cell r="Q148" t="str">
            <v>硕士</v>
          </cell>
          <cell r="R148" t="str">
            <v>专业学位</v>
          </cell>
          <cell r="T148">
            <v>58</v>
          </cell>
          <cell r="U148">
            <v>68</v>
          </cell>
          <cell r="V148" t="str">
            <v>数学二</v>
          </cell>
          <cell r="W148">
            <v>140</v>
          </cell>
          <cell r="X148" t="str">
            <v>高分子物理与化学</v>
          </cell>
          <cell r="Y148">
            <v>100</v>
          </cell>
          <cell r="Z148" t="str">
            <v>366</v>
          </cell>
          <cell r="AA148">
            <v>89</v>
          </cell>
          <cell r="AB148" t="str">
            <v>陈涛</v>
          </cell>
          <cell r="AC148" t="str">
            <v>陈涛</v>
          </cell>
          <cell r="AD148" t="str">
            <v>高分子事业部</v>
          </cell>
        </row>
        <row r="149">
          <cell r="D149" t="str">
            <v>张天阳</v>
          </cell>
          <cell r="E149" t="str">
            <v>男</v>
          </cell>
          <cell r="F149" t="str">
            <v>汉</v>
          </cell>
          <cell r="G149" t="str">
            <v>团员</v>
          </cell>
          <cell r="H149" t="str">
            <v>370902199502280919</v>
          </cell>
          <cell r="K149" t="str">
            <v>河北大学</v>
          </cell>
          <cell r="L149" t="str">
            <v>一般</v>
          </cell>
          <cell r="M149" t="str">
            <v>自动化</v>
          </cell>
          <cell r="N149" t="str">
            <v>201706</v>
          </cell>
          <cell r="O149" t="str">
            <v>机械制造及其自动化</v>
          </cell>
          <cell r="P149" t="str">
            <v>宁波材料所</v>
          </cell>
          <cell r="Q149" t="str">
            <v>推免硕士</v>
          </cell>
          <cell r="R149" t="str">
            <v>学术型</v>
          </cell>
          <cell r="T149" t="str">
            <v>推免</v>
          </cell>
          <cell r="U149" t="str">
            <v>推免</v>
          </cell>
          <cell r="V149" t="str">
            <v>推免</v>
          </cell>
          <cell r="W149" t="str">
            <v>推免</v>
          </cell>
          <cell r="X149" t="str">
            <v>推免</v>
          </cell>
          <cell r="Y149" t="str">
            <v>推免</v>
          </cell>
          <cell r="Z149" t="str">
            <v>推免</v>
          </cell>
          <cell r="AA149" t="str">
            <v>91.0</v>
          </cell>
          <cell r="AB149" t="str">
            <v>刘江</v>
          </cell>
          <cell r="AC149" t="str">
            <v>赵一天</v>
          </cell>
          <cell r="AD149" t="str">
            <v>慈溪医工所</v>
          </cell>
        </row>
        <row r="150">
          <cell r="D150" t="str">
            <v>张文霞</v>
          </cell>
          <cell r="E150" t="str">
            <v>女</v>
          </cell>
          <cell r="F150" t="str">
            <v>汉</v>
          </cell>
          <cell r="G150" t="str">
            <v>预备党员</v>
          </cell>
          <cell r="H150" t="str">
            <v>412724199107286968</v>
          </cell>
          <cell r="K150" t="str">
            <v>南京工业大学</v>
          </cell>
          <cell r="L150" t="str">
            <v>一般</v>
          </cell>
          <cell r="M150" t="str">
            <v>高分子材料与工程</v>
          </cell>
          <cell r="N150" t="str">
            <v>2017.6</v>
          </cell>
          <cell r="O150" t="str">
            <v>化学工程</v>
          </cell>
          <cell r="P150" t="str">
            <v>宁波材料所</v>
          </cell>
          <cell r="Q150" t="str">
            <v>硕士</v>
          </cell>
          <cell r="R150" t="str">
            <v>专业学位</v>
          </cell>
          <cell r="T150">
            <v>65</v>
          </cell>
          <cell r="U150">
            <v>70</v>
          </cell>
          <cell r="V150" t="str">
            <v>数学二</v>
          </cell>
          <cell r="W150">
            <v>117</v>
          </cell>
          <cell r="X150" t="str">
            <v>高分子物理与化学</v>
          </cell>
          <cell r="Y150">
            <v>99</v>
          </cell>
          <cell r="Z150" t="str">
            <v>351</v>
          </cell>
          <cell r="AA150">
            <v>87</v>
          </cell>
          <cell r="AB150" t="str">
            <v>葛子义</v>
          </cell>
          <cell r="AC150" t="str">
            <v>葛子义</v>
          </cell>
          <cell r="AD150" t="str">
            <v>新能源所</v>
          </cell>
        </row>
        <row r="151">
          <cell r="D151" t="str">
            <v>张艺群</v>
          </cell>
          <cell r="E151" t="str">
            <v>女</v>
          </cell>
          <cell r="F151" t="str">
            <v>汉</v>
          </cell>
          <cell r="G151" t="str">
            <v>团员</v>
          </cell>
          <cell r="H151" t="str">
            <v>330724199508292929</v>
          </cell>
          <cell r="K151" t="str">
            <v>合肥工业大学</v>
          </cell>
          <cell r="L151">
            <v>211</v>
          </cell>
          <cell r="M151" t="str">
            <v>新能源材料与器件</v>
          </cell>
          <cell r="N151" t="str">
            <v>2017.6</v>
          </cell>
          <cell r="O151" t="str">
            <v>材料工程</v>
          </cell>
          <cell r="P151" t="str">
            <v>宁波材料所</v>
          </cell>
          <cell r="Q151" t="str">
            <v>硕士</v>
          </cell>
          <cell r="R151" t="str">
            <v>专业学位</v>
          </cell>
          <cell r="T151">
            <v>53</v>
          </cell>
          <cell r="U151">
            <v>70</v>
          </cell>
          <cell r="V151" t="str">
            <v>数学二</v>
          </cell>
          <cell r="W151">
            <v>125</v>
          </cell>
          <cell r="X151" t="str">
            <v>普通物理(乙)</v>
          </cell>
          <cell r="Y151">
            <v>119</v>
          </cell>
          <cell r="Z151">
            <v>367</v>
          </cell>
          <cell r="AA151">
            <v>87</v>
          </cell>
          <cell r="AB151" t="str">
            <v>王新敏</v>
          </cell>
          <cell r="AC151" t="str">
            <v>满其奎</v>
          </cell>
          <cell r="AD151" t="str">
            <v>磁材事业部</v>
          </cell>
        </row>
        <row r="152">
          <cell r="D152" t="str">
            <v>赵文超</v>
          </cell>
          <cell r="E152" t="str">
            <v>男</v>
          </cell>
          <cell r="F152" t="str">
            <v>汉</v>
          </cell>
          <cell r="G152" t="str">
            <v>团员</v>
          </cell>
          <cell r="H152" t="str">
            <v>371421199512060875</v>
          </cell>
          <cell r="K152" t="str">
            <v>西南交通大学</v>
          </cell>
          <cell r="L152">
            <v>211</v>
          </cell>
          <cell r="M152" t="str">
            <v>材料科学与工程</v>
          </cell>
          <cell r="N152" t="str">
            <v>2017.6</v>
          </cell>
          <cell r="O152" t="str">
            <v>材料工程</v>
          </cell>
          <cell r="P152" t="str">
            <v>宁波材料所</v>
          </cell>
          <cell r="Q152" t="str">
            <v>硕士</v>
          </cell>
          <cell r="R152" t="str">
            <v>专业学位</v>
          </cell>
          <cell r="T152">
            <v>64</v>
          </cell>
          <cell r="U152">
            <v>67</v>
          </cell>
          <cell r="V152" t="str">
            <v>数学二</v>
          </cell>
          <cell r="W152">
            <v>94</v>
          </cell>
          <cell r="X152" t="str">
            <v>普通化学(乙)</v>
          </cell>
          <cell r="Y152">
            <v>115</v>
          </cell>
          <cell r="Z152">
            <v>340</v>
          </cell>
          <cell r="AA152">
            <v>91</v>
          </cell>
          <cell r="AB152" t="str">
            <v>赵文杰</v>
          </cell>
          <cell r="AC152" t="str">
            <v>王立平</v>
          </cell>
          <cell r="AD152" t="str">
            <v>表面事业部</v>
          </cell>
        </row>
        <row r="153">
          <cell r="D153" t="str">
            <v>郑淑璟</v>
          </cell>
          <cell r="E153" t="str">
            <v>女</v>
          </cell>
          <cell r="F153" t="str">
            <v>汉</v>
          </cell>
          <cell r="G153" t="str">
            <v>党员</v>
          </cell>
          <cell r="H153" t="str">
            <v>330821199508194225</v>
          </cell>
          <cell r="K153" t="str">
            <v>中国矿业大学</v>
          </cell>
          <cell r="L153">
            <v>211</v>
          </cell>
          <cell r="M153" t="str">
            <v>材料成型及控制工程</v>
          </cell>
          <cell r="N153" t="str">
            <v>201706</v>
          </cell>
          <cell r="O153" t="str">
            <v>材料加工工程</v>
          </cell>
          <cell r="P153" t="str">
            <v>宁波材料所</v>
          </cell>
          <cell r="Q153" t="str">
            <v>推免硕士</v>
          </cell>
          <cell r="R153" t="str">
            <v>学术型</v>
          </cell>
          <cell r="T153" t="str">
            <v>推免</v>
          </cell>
          <cell r="U153" t="str">
            <v>推免</v>
          </cell>
          <cell r="V153" t="str">
            <v>推免</v>
          </cell>
          <cell r="W153" t="str">
            <v>推免</v>
          </cell>
          <cell r="X153" t="str">
            <v>推免</v>
          </cell>
          <cell r="Y153" t="str">
            <v>推免</v>
          </cell>
          <cell r="Z153" t="str">
            <v>推免</v>
          </cell>
          <cell r="AA153" t="str">
            <v>82.0</v>
          </cell>
          <cell r="AB153" t="str">
            <v>蒲吉斌</v>
          </cell>
          <cell r="AC153" t="str">
            <v>王立平</v>
          </cell>
          <cell r="AD153" t="str">
            <v>表面事业部</v>
          </cell>
        </row>
        <row r="154">
          <cell r="D154" t="str">
            <v>郑亚楠</v>
          </cell>
          <cell r="E154" t="str">
            <v>女</v>
          </cell>
          <cell r="F154" t="str">
            <v>汉</v>
          </cell>
          <cell r="G154" t="str">
            <v>团员</v>
          </cell>
          <cell r="H154" t="str">
            <v>37068519940114172X</v>
          </cell>
          <cell r="K154" t="str">
            <v>郑州大学</v>
          </cell>
          <cell r="L154">
            <v>211</v>
          </cell>
          <cell r="M154" t="str">
            <v>化学工程与工艺</v>
          </cell>
          <cell r="N154" t="str">
            <v>2016.6</v>
          </cell>
          <cell r="O154" t="str">
            <v>材料工程</v>
          </cell>
          <cell r="P154" t="str">
            <v>宁波材料所</v>
          </cell>
          <cell r="Q154" t="str">
            <v>硕士</v>
          </cell>
          <cell r="R154" t="str">
            <v>专业学位</v>
          </cell>
          <cell r="T154">
            <v>59</v>
          </cell>
          <cell r="U154">
            <v>64</v>
          </cell>
          <cell r="V154" t="str">
            <v>数学二</v>
          </cell>
          <cell r="W154">
            <v>84</v>
          </cell>
          <cell r="X154" t="str">
            <v>物理化学(乙)</v>
          </cell>
          <cell r="Y154">
            <v>61</v>
          </cell>
          <cell r="Z154">
            <v>268</v>
          </cell>
          <cell r="AA154">
            <v>88</v>
          </cell>
          <cell r="AB154" t="str">
            <v>尚杰</v>
          </cell>
          <cell r="AC154" t="str">
            <v>李润伟</v>
          </cell>
          <cell r="AD154" t="str">
            <v>磁材事业部</v>
          </cell>
        </row>
        <row r="155">
          <cell r="D155" t="str">
            <v>周靖媛</v>
          </cell>
          <cell r="E155" t="str">
            <v>女</v>
          </cell>
          <cell r="F155" t="str">
            <v>汉</v>
          </cell>
          <cell r="G155" t="str">
            <v>团员</v>
          </cell>
          <cell r="H155" t="str">
            <v>411403199506196020</v>
          </cell>
          <cell r="K155" t="str">
            <v>山东大学</v>
          </cell>
          <cell r="L155">
            <v>985</v>
          </cell>
          <cell r="M155" t="str">
            <v>材料成型及控制工程</v>
          </cell>
          <cell r="N155" t="str">
            <v>2017.6</v>
          </cell>
          <cell r="O155" t="str">
            <v>材料工程</v>
          </cell>
          <cell r="P155" t="str">
            <v>宁波材料所</v>
          </cell>
          <cell r="Q155" t="str">
            <v>硕士</v>
          </cell>
          <cell r="R155" t="str">
            <v>专业学位</v>
          </cell>
          <cell r="T155">
            <v>55</v>
          </cell>
          <cell r="U155">
            <v>57</v>
          </cell>
          <cell r="V155" t="str">
            <v>数学二</v>
          </cell>
          <cell r="W155">
            <v>128</v>
          </cell>
          <cell r="X155" t="str">
            <v>普通化学(乙)</v>
          </cell>
          <cell r="Y155">
            <v>123</v>
          </cell>
          <cell r="Z155">
            <v>363</v>
          </cell>
          <cell r="AA155">
            <v>87.028571428571396</v>
          </cell>
          <cell r="AB155" t="str">
            <v>黄峰</v>
          </cell>
          <cell r="AC155" t="str">
            <v>黄峰</v>
          </cell>
          <cell r="AD155" t="str">
            <v>先进能源材料工程实验室</v>
          </cell>
        </row>
        <row r="156">
          <cell r="D156" t="str">
            <v>李汉超</v>
          </cell>
          <cell r="E156" t="str">
            <v>男</v>
          </cell>
          <cell r="F156" t="str">
            <v>汉</v>
          </cell>
          <cell r="G156" t="str">
            <v>团员</v>
          </cell>
          <cell r="H156" t="str">
            <v>420222199309200018</v>
          </cell>
          <cell r="I156" t="str">
            <v>18771100143</v>
          </cell>
          <cell r="J156" t="str">
            <v>317303007@qq.com</v>
          </cell>
          <cell r="K156" t="str">
            <v>武汉工程大学</v>
          </cell>
          <cell r="L156" t="str">
            <v>一般</v>
          </cell>
          <cell r="M156" t="str">
            <v>材料化学</v>
          </cell>
          <cell r="N156" t="str">
            <v>201507</v>
          </cell>
          <cell r="O156" t="str">
            <v>材料物理与化学</v>
          </cell>
          <cell r="P156" t="str">
            <v>上海科技大学</v>
          </cell>
          <cell r="Q156" t="str">
            <v>博士</v>
          </cell>
          <cell r="R156" t="str">
            <v>学术型</v>
          </cell>
          <cell r="S156" t="str">
            <v>201709</v>
          </cell>
          <cell r="T156" t="str">
            <v>转博</v>
          </cell>
          <cell r="U156" t="str">
            <v>转博</v>
          </cell>
          <cell r="V156" t="str">
            <v>转博</v>
          </cell>
          <cell r="W156" t="str">
            <v>转博</v>
          </cell>
          <cell r="X156" t="str">
            <v>转博</v>
          </cell>
          <cell r="Y156" t="str">
            <v>转博</v>
          </cell>
          <cell r="Z156" t="str">
            <v>转博</v>
          </cell>
          <cell r="AA156">
            <v>85.2222222222222</v>
          </cell>
          <cell r="AB156" t="str">
            <v>崔平
汪爱英</v>
          </cell>
          <cell r="AC156" t="str">
            <v>汪爱英</v>
          </cell>
          <cell r="AD156" t="str">
            <v>表面事业部</v>
          </cell>
          <cell r="AE156" t="str">
            <v>转博</v>
          </cell>
        </row>
        <row r="157">
          <cell r="D157" t="str">
            <v>施迪未</v>
          </cell>
          <cell r="E157" t="str">
            <v>男</v>
          </cell>
          <cell r="F157" t="str">
            <v>汉</v>
          </cell>
          <cell r="G157" t="str">
            <v>党员</v>
          </cell>
          <cell r="H157" t="str">
            <v>330211199103300055</v>
          </cell>
          <cell r="I157" t="str">
            <v>18868970378</v>
          </cell>
          <cell r="J157" t="str">
            <v>1030934759@qq.com</v>
          </cell>
          <cell r="K157" t="str">
            <v>西安交通大学</v>
          </cell>
          <cell r="L157">
            <v>985</v>
          </cell>
          <cell r="M157" t="str">
            <v>材料科学与工程</v>
          </cell>
          <cell r="N157" t="str">
            <v>201507</v>
          </cell>
          <cell r="O157" t="str">
            <v>材料物理与化学</v>
          </cell>
          <cell r="P157" t="str">
            <v>上海科技大学</v>
          </cell>
          <cell r="Q157" t="str">
            <v>博士</v>
          </cell>
          <cell r="R157" t="str">
            <v>学术型</v>
          </cell>
          <cell r="S157" t="str">
            <v>201709</v>
          </cell>
          <cell r="T157" t="str">
            <v>转博</v>
          </cell>
          <cell r="U157" t="str">
            <v>转博</v>
          </cell>
          <cell r="V157" t="str">
            <v>转博</v>
          </cell>
          <cell r="W157" t="str">
            <v>转博</v>
          </cell>
          <cell r="X157" t="str">
            <v>转博</v>
          </cell>
          <cell r="Y157" t="str">
            <v>转博</v>
          </cell>
          <cell r="Z157" t="str">
            <v>转博</v>
          </cell>
          <cell r="AA157">
            <v>85</v>
          </cell>
          <cell r="AB157" t="str">
            <v>崔平
都时禹</v>
          </cell>
          <cell r="AC157" t="str">
            <v>黄庆</v>
          </cell>
          <cell r="AD157" t="str">
            <v>纳米事业部</v>
          </cell>
          <cell r="AE157" t="str">
            <v>转博</v>
          </cell>
        </row>
        <row r="158">
          <cell r="D158" t="str">
            <v>曹宝华</v>
          </cell>
          <cell r="E158" t="str">
            <v>男</v>
          </cell>
          <cell r="H158" t="str">
            <v>412727199001196779</v>
          </cell>
          <cell r="K158" t="str">
            <v>河南工业大学</v>
          </cell>
          <cell r="L158" t="str">
            <v>一般</v>
          </cell>
          <cell r="M158" t="str">
            <v>材料科学与工程</v>
          </cell>
          <cell r="N158" t="str">
            <v>2014.6.</v>
          </cell>
          <cell r="O158" t="str">
            <v>材料工程（专业学位）</v>
          </cell>
          <cell r="P158" t="str">
            <v>宁波大学</v>
          </cell>
          <cell r="Q158" t="str">
            <v>硕士</v>
          </cell>
          <cell r="R158" t="str">
            <v>专业学位</v>
          </cell>
          <cell r="T158">
            <v>66</v>
          </cell>
          <cell r="U158">
            <v>54</v>
          </cell>
          <cell r="V158" t="str">
            <v>数学二</v>
          </cell>
          <cell r="W158">
            <v>85</v>
          </cell>
          <cell r="X158" t="str">
            <v>物理化学(乙)</v>
          </cell>
          <cell r="Y158">
            <v>67</v>
          </cell>
          <cell r="Z158">
            <v>272</v>
          </cell>
          <cell r="AA158">
            <v>72</v>
          </cell>
          <cell r="AB158" t="str">
            <v>王建新</v>
          </cell>
          <cell r="AC158" t="str">
            <v>官万兵</v>
          </cell>
          <cell r="AD158" t="str">
            <v>新能源所</v>
          </cell>
        </row>
        <row r="159">
          <cell r="D159" t="str">
            <v>曹亚茹</v>
          </cell>
          <cell r="E159" t="str">
            <v>女</v>
          </cell>
          <cell r="H159" t="str">
            <v>610525199301270848</v>
          </cell>
          <cell r="K159" t="str">
            <v>西安建筑科技大学</v>
          </cell>
          <cell r="L159" t="str">
            <v>一般</v>
          </cell>
          <cell r="M159" t="str">
            <v>金属材料工程</v>
          </cell>
          <cell r="N159" t="str">
            <v>2017.6</v>
          </cell>
          <cell r="O159" t="str">
            <v>材料工程（专业学位）</v>
          </cell>
          <cell r="P159" t="str">
            <v>宁波大学</v>
          </cell>
          <cell r="Q159" t="str">
            <v>硕士</v>
          </cell>
          <cell r="R159" t="str">
            <v>专业学位</v>
          </cell>
          <cell r="T159">
            <v>56</v>
          </cell>
          <cell r="U159" t="str">
            <v>72</v>
          </cell>
          <cell r="V159" t="str">
            <v>数学二</v>
          </cell>
          <cell r="W159" t="str">
            <v>109</v>
          </cell>
          <cell r="X159" t="str">
            <v>材料科学基础</v>
          </cell>
          <cell r="Y159" t="str">
            <v>80</v>
          </cell>
          <cell r="Z159" t="str">
            <v>317</v>
          </cell>
          <cell r="AA159">
            <v>76</v>
          </cell>
          <cell r="AB159" t="str">
            <v>王军强</v>
          </cell>
          <cell r="AC159" t="str">
            <v>王军强</v>
          </cell>
          <cell r="AD159" t="str">
            <v>磁材事业部</v>
          </cell>
        </row>
        <row r="160">
          <cell r="D160" t="str">
            <v>管文</v>
          </cell>
          <cell r="E160" t="str">
            <v>男</v>
          </cell>
          <cell r="H160" t="str">
            <v>360731198906275379</v>
          </cell>
          <cell r="K160" t="str">
            <v>南昌航空大学</v>
          </cell>
          <cell r="L160" t="str">
            <v>一般</v>
          </cell>
          <cell r="M160" t="str">
            <v>高分子材料与工程</v>
          </cell>
          <cell r="N160" t="str">
            <v>2013.6</v>
          </cell>
          <cell r="O160" t="str">
            <v>物理化学</v>
          </cell>
          <cell r="P160" t="str">
            <v>宁波大学</v>
          </cell>
          <cell r="Q160" t="str">
            <v>硕士</v>
          </cell>
          <cell r="R160" t="str">
            <v>学术型</v>
          </cell>
          <cell r="T160">
            <v>54</v>
          </cell>
          <cell r="U160">
            <v>52</v>
          </cell>
          <cell r="V160" t="str">
            <v>高等数学(乙)</v>
          </cell>
          <cell r="W160">
            <v>117</v>
          </cell>
          <cell r="X160" t="str">
            <v>高分子化学与物理</v>
          </cell>
          <cell r="Y160">
            <v>74</v>
          </cell>
          <cell r="Z160">
            <v>297</v>
          </cell>
          <cell r="AA160">
            <v>79</v>
          </cell>
          <cell r="AB160" t="str">
            <v>王永欣</v>
          </cell>
          <cell r="AC160" t="str">
            <v>王立平</v>
          </cell>
          <cell r="AD160" t="str">
            <v>表面事业部</v>
          </cell>
        </row>
        <row r="161">
          <cell r="D161" t="str">
            <v>郝华颖</v>
          </cell>
          <cell r="E161" t="str">
            <v>女</v>
          </cell>
          <cell r="H161" t="str">
            <v>412721199603034744</v>
          </cell>
          <cell r="K161" t="str">
            <v>河南理工大学</v>
          </cell>
          <cell r="L161" t="str">
            <v>一般</v>
          </cell>
          <cell r="M161" t="str">
            <v>自动化</v>
          </cell>
          <cell r="N161" t="str">
            <v>2017.5</v>
          </cell>
          <cell r="O161" t="str">
            <v>机械工程（专业学位）</v>
          </cell>
          <cell r="P161" t="str">
            <v>宁波大学</v>
          </cell>
          <cell r="Q161" t="str">
            <v>硕士</v>
          </cell>
          <cell r="R161" t="str">
            <v>专业学位</v>
          </cell>
          <cell r="T161">
            <v>61</v>
          </cell>
          <cell r="U161" t="str">
            <v>60</v>
          </cell>
          <cell r="V161" t="str">
            <v>数学一</v>
          </cell>
          <cell r="W161" t="str">
            <v>120</v>
          </cell>
          <cell r="X161" t="str">
            <v>自动控制原理</v>
          </cell>
          <cell r="Y161" t="str">
            <v>119</v>
          </cell>
          <cell r="Z161" t="str">
            <v>360</v>
          </cell>
          <cell r="AA161">
            <v>80</v>
          </cell>
          <cell r="AB161" t="str">
            <v>刘江</v>
          </cell>
          <cell r="AC161" t="str">
            <v>赵一天</v>
          </cell>
          <cell r="AD161" t="str">
            <v>慈溪医工所</v>
          </cell>
        </row>
        <row r="162">
          <cell r="D162" t="str">
            <v>胡思哲</v>
          </cell>
          <cell r="E162" t="str">
            <v>男</v>
          </cell>
          <cell r="H162" t="str">
            <v>140302199305100012</v>
          </cell>
          <cell r="K162" t="str">
            <v>南京工业大学</v>
          </cell>
          <cell r="L162" t="str">
            <v>一般</v>
          </cell>
          <cell r="M162" t="str">
            <v>复合材料与工程</v>
          </cell>
          <cell r="N162" t="str">
            <v>2017.6</v>
          </cell>
          <cell r="O162" t="str">
            <v>材料工程（专业学位）</v>
          </cell>
          <cell r="P162" t="str">
            <v>宁波大学</v>
          </cell>
          <cell r="Q162" t="str">
            <v>硕士</v>
          </cell>
          <cell r="R162" t="str">
            <v>专业学位</v>
          </cell>
          <cell r="T162">
            <v>60</v>
          </cell>
          <cell r="U162" t="str">
            <v>62</v>
          </cell>
          <cell r="V162" t="str">
            <v>数学二</v>
          </cell>
          <cell r="W162" t="str">
            <v>124</v>
          </cell>
          <cell r="X162" t="str">
            <v>材料科学与基础</v>
          </cell>
          <cell r="Y162" t="str">
            <v>114</v>
          </cell>
          <cell r="Z162" t="str">
            <v>360</v>
          </cell>
          <cell r="AA162">
            <v>72</v>
          </cell>
          <cell r="AB162" t="str">
            <v>林恒伟</v>
          </cell>
          <cell r="AC162" t="str">
            <v>许高杰</v>
          </cell>
          <cell r="AD162" t="str">
            <v>纳米事业部</v>
          </cell>
        </row>
        <row r="163">
          <cell r="D163" t="str">
            <v>胡旭</v>
          </cell>
          <cell r="E163" t="str">
            <v>男</v>
          </cell>
          <cell r="H163" t="str">
            <v>330282199502155516</v>
          </cell>
          <cell r="K163" t="str">
            <v>浙江工业大学</v>
          </cell>
          <cell r="L163" t="str">
            <v>一般</v>
          </cell>
          <cell r="M163" t="str">
            <v>高分子材料</v>
          </cell>
          <cell r="N163" t="str">
            <v>2017.6</v>
          </cell>
          <cell r="O163" t="str">
            <v>材料工程（专业学位）</v>
          </cell>
          <cell r="P163" t="str">
            <v>宁波大学</v>
          </cell>
          <cell r="Q163" t="str">
            <v>硕士</v>
          </cell>
          <cell r="R163" t="str">
            <v>专业学位</v>
          </cell>
          <cell r="T163">
            <v>60</v>
          </cell>
          <cell r="U163" t="str">
            <v>62</v>
          </cell>
          <cell r="V163" t="str">
            <v>数学二</v>
          </cell>
          <cell r="W163" t="str">
            <v>109</v>
          </cell>
          <cell r="X163" t="str">
            <v>高分子物理与化学</v>
          </cell>
          <cell r="Y163" t="str">
            <v>95</v>
          </cell>
          <cell r="Z163" t="str">
            <v>326</v>
          </cell>
          <cell r="AA163">
            <v>77</v>
          </cell>
          <cell r="AB163" t="str">
            <v>李娟</v>
          </cell>
          <cell r="AC163" t="str">
            <v>姚强</v>
          </cell>
          <cell r="AD163" t="str">
            <v>高分子事业部</v>
          </cell>
          <cell r="AE163" t="str">
            <v>原导师姚强</v>
          </cell>
        </row>
        <row r="164">
          <cell r="D164" t="str">
            <v>李硕</v>
          </cell>
          <cell r="E164" t="str">
            <v>男</v>
          </cell>
          <cell r="H164" t="str">
            <v>13012519920518453X</v>
          </cell>
          <cell r="K164" t="str">
            <v>南昌航空大学</v>
          </cell>
          <cell r="L164" t="str">
            <v>一般</v>
          </cell>
          <cell r="M164" t="str">
            <v>金属材料工程</v>
          </cell>
          <cell r="N164" t="str">
            <v>2016.6</v>
          </cell>
          <cell r="O164" t="str">
            <v>材料工程（专业学位）</v>
          </cell>
          <cell r="P164" t="str">
            <v>宁波大学</v>
          </cell>
          <cell r="Q164" t="str">
            <v>硕士</v>
          </cell>
          <cell r="R164" t="str">
            <v>专业学位</v>
          </cell>
          <cell r="T164">
            <v>63</v>
          </cell>
          <cell r="U164">
            <v>55</v>
          </cell>
          <cell r="V164" t="str">
            <v>数学二</v>
          </cell>
          <cell r="W164">
            <v>79</v>
          </cell>
          <cell r="X164" t="str">
            <v>物理化学(乙)</v>
          </cell>
          <cell r="Y164">
            <v>82</v>
          </cell>
          <cell r="Z164">
            <v>279</v>
          </cell>
          <cell r="AA164">
            <v>78</v>
          </cell>
          <cell r="AB164" t="str">
            <v>杜娟</v>
          </cell>
          <cell r="AC164" t="str">
            <v>刘平</v>
          </cell>
          <cell r="AD164" t="str">
            <v>稀土磁材</v>
          </cell>
        </row>
        <row r="165">
          <cell r="D165" t="str">
            <v>李梓进</v>
          </cell>
          <cell r="E165" t="str">
            <v>男</v>
          </cell>
          <cell r="H165" t="str">
            <v>13042719930108671x</v>
          </cell>
          <cell r="K165" t="str">
            <v>合肥工业大学</v>
          </cell>
          <cell r="L165">
            <v>211</v>
          </cell>
          <cell r="M165" t="str">
            <v>粉体材料科学与工程</v>
          </cell>
          <cell r="N165" t="str">
            <v>2016.6</v>
          </cell>
          <cell r="O165" t="str">
            <v>材料工程（专业学位）</v>
          </cell>
          <cell r="P165" t="str">
            <v>宁波大学</v>
          </cell>
          <cell r="Q165" t="str">
            <v>硕士</v>
          </cell>
          <cell r="R165" t="str">
            <v>专业学位</v>
          </cell>
          <cell r="T165">
            <v>58</v>
          </cell>
          <cell r="U165" t="str">
            <v>58</v>
          </cell>
          <cell r="V165" t="str">
            <v>数学二</v>
          </cell>
          <cell r="W165" t="str">
            <v>111</v>
          </cell>
          <cell r="X165" t="str">
            <v>材料科学基础（二）</v>
          </cell>
          <cell r="Y165" t="str">
            <v>117</v>
          </cell>
          <cell r="Z165" t="str">
            <v>344</v>
          </cell>
          <cell r="AA165">
            <v>73</v>
          </cell>
          <cell r="AB165" t="str">
            <v>王维燕</v>
          </cell>
          <cell r="AC165" t="str">
            <v>宋伟杰</v>
          </cell>
          <cell r="AD165" t="str">
            <v>新能源所</v>
          </cell>
        </row>
        <row r="166">
          <cell r="D166" t="str">
            <v>廖是聪</v>
          </cell>
          <cell r="E166" t="str">
            <v>男</v>
          </cell>
          <cell r="H166" t="str">
            <v>421003199406040539</v>
          </cell>
          <cell r="K166" t="str">
            <v>三峡大学</v>
          </cell>
          <cell r="L166" t="str">
            <v>一般</v>
          </cell>
          <cell r="M166" t="str">
            <v>材料科学与工程</v>
          </cell>
          <cell r="N166" t="str">
            <v>2016.6</v>
          </cell>
          <cell r="O166" t="str">
            <v>材料工程（专业学位）</v>
          </cell>
          <cell r="P166" t="str">
            <v>宁波大学</v>
          </cell>
          <cell r="Q166" t="str">
            <v>硕士</v>
          </cell>
          <cell r="R166" t="str">
            <v>专业学位</v>
          </cell>
          <cell r="T166">
            <v>68</v>
          </cell>
          <cell r="U166">
            <v>58</v>
          </cell>
          <cell r="V166" t="str">
            <v>数学二</v>
          </cell>
          <cell r="W166">
            <v>133</v>
          </cell>
          <cell r="X166" t="str">
            <v>普通化学(乙)</v>
          </cell>
          <cell r="Y166">
            <v>89</v>
          </cell>
          <cell r="Z166">
            <v>348</v>
          </cell>
          <cell r="AA166">
            <v>70</v>
          </cell>
          <cell r="AB166" t="str">
            <v>陈仁杰</v>
          </cell>
          <cell r="AC166" t="str">
            <v>闫阿儒（陈仁杰）</v>
          </cell>
          <cell r="AD166" t="str">
            <v>稀土磁材</v>
          </cell>
        </row>
        <row r="167">
          <cell r="D167" t="str">
            <v>刘景花</v>
          </cell>
          <cell r="E167" t="str">
            <v>女</v>
          </cell>
          <cell r="H167" t="str">
            <v>320482199511210504</v>
          </cell>
          <cell r="K167" t="str">
            <v>南通大学</v>
          </cell>
          <cell r="L167" t="str">
            <v>一般</v>
          </cell>
          <cell r="M167" t="str">
            <v>高分子材料与工程</v>
          </cell>
          <cell r="N167" t="str">
            <v>2017.6</v>
          </cell>
          <cell r="O167" t="str">
            <v>材料工程（专业学位）</v>
          </cell>
          <cell r="P167" t="str">
            <v>宁波大学</v>
          </cell>
          <cell r="Q167" t="str">
            <v>硕士</v>
          </cell>
          <cell r="R167" t="str">
            <v>专业学位</v>
          </cell>
          <cell r="T167">
            <v>61</v>
          </cell>
          <cell r="U167">
            <v>70</v>
          </cell>
          <cell r="V167" t="str">
            <v>数学二</v>
          </cell>
          <cell r="W167">
            <v>110</v>
          </cell>
          <cell r="X167" t="str">
            <v>物理化学(乙)</v>
          </cell>
          <cell r="Y167">
            <v>71</v>
          </cell>
          <cell r="Z167">
            <v>312</v>
          </cell>
          <cell r="AA167">
            <v>75</v>
          </cell>
          <cell r="AB167" t="str">
            <v>杜娟</v>
          </cell>
          <cell r="AC167" t="str">
            <v>刘平</v>
          </cell>
          <cell r="AD167" t="str">
            <v>稀土磁材</v>
          </cell>
        </row>
        <row r="168">
          <cell r="D168" t="str">
            <v>刘宜慧</v>
          </cell>
          <cell r="E168" t="str">
            <v>女</v>
          </cell>
          <cell r="H168" t="str">
            <v>340823199302065828</v>
          </cell>
          <cell r="K168" t="str">
            <v>中北大学</v>
          </cell>
          <cell r="L168" t="str">
            <v>一般</v>
          </cell>
          <cell r="M168" t="str">
            <v>制药工程</v>
          </cell>
          <cell r="N168" t="str">
            <v>2016.6</v>
          </cell>
          <cell r="O168" t="str">
            <v>材料工程（专业学位）</v>
          </cell>
          <cell r="P168" t="str">
            <v>宁波大学</v>
          </cell>
          <cell r="Q168" t="str">
            <v>硕士</v>
          </cell>
          <cell r="R168" t="str">
            <v>专业学位</v>
          </cell>
          <cell r="T168">
            <v>49</v>
          </cell>
          <cell r="U168" t="str">
            <v>68</v>
          </cell>
          <cell r="V168" t="str">
            <v>数学二</v>
          </cell>
          <cell r="W168" t="str">
            <v>125</v>
          </cell>
          <cell r="X168" t="str">
            <v>化工原理</v>
          </cell>
          <cell r="Y168" t="str">
            <v>87</v>
          </cell>
          <cell r="Z168" t="str">
            <v>329</v>
          </cell>
          <cell r="AA168">
            <v>67</v>
          </cell>
          <cell r="AB168" t="str">
            <v>林恒伟</v>
          </cell>
          <cell r="AC168" t="str">
            <v>许高杰</v>
          </cell>
          <cell r="AD168" t="str">
            <v>纳米事业部</v>
          </cell>
        </row>
        <row r="169">
          <cell r="D169" t="str">
            <v>刘子明</v>
          </cell>
          <cell r="E169" t="str">
            <v>男</v>
          </cell>
          <cell r="H169" t="str">
            <v>140223199309190517</v>
          </cell>
          <cell r="K169" t="str">
            <v>武汉理工大学</v>
          </cell>
          <cell r="L169">
            <v>211</v>
          </cell>
          <cell r="M169" t="str">
            <v>机械工程</v>
          </cell>
          <cell r="N169" t="str">
            <v>2017.6</v>
          </cell>
          <cell r="O169" t="str">
            <v>机械工程（专业学位）</v>
          </cell>
          <cell r="P169" t="str">
            <v>宁波大学</v>
          </cell>
          <cell r="Q169" t="str">
            <v>硕士</v>
          </cell>
          <cell r="R169" t="str">
            <v>专业学位</v>
          </cell>
          <cell r="T169">
            <v>68</v>
          </cell>
          <cell r="U169" t="str">
            <v>61</v>
          </cell>
          <cell r="V169" t="str">
            <v>数学一</v>
          </cell>
          <cell r="W169" t="str">
            <v>95</v>
          </cell>
          <cell r="X169" t="str">
            <v>自动控制原理</v>
          </cell>
          <cell r="Y169" t="str">
            <v>117</v>
          </cell>
          <cell r="Z169" t="str">
            <v>341</v>
          </cell>
          <cell r="AA169">
            <v>80</v>
          </cell>
          <cell r="AB169" t="str">
            <v>陈庆盈</v>
          </cell>
          <cell r="AC169" t="str">
            <v>张驰</v>
          </cell>
          <cell r="AD169" t="str">
            <v>先进制造所</v>
          </cell>
        </row>
        <row r="170">
          <cell r="D170" t="str">
            <v>王增桂</v>
          </cell>
          <cell r="E170" t="str">
            <v>男</v>
          </cell>
          <cell r="H170" t="str">
            <v>371122199503252517</v>
          </cell>
          <cell r="K170" t="str">
            <v>青岛科技大学</v>
          </cell>
          <cell r="L170" t="str">
            <v>一般</v>
          </cell>
          <cell r="M170" t="str">
            <v>高分子材料与工程</v>
          </cell>
          <cell r="N170" t="str">
            <v>2017.6</v>
          </cell>
          <cell r="O170" t="str">
            <v>物理化学</v>
          </cell>
          <cell r="P170" t="str">
            <v>宁波大学</v>
          </cell>
          <cell r="Q170" t="str">
            <v>硕士</v>
          </cell>
          <cell r="R170" t="str">
            <v>学术型</v>
          </cell>
          <cell r="T170">
            <v>72</v>
          </cell>
          <cell r="U170">
            <v>61</v>
          </cell>
          <cell r="V170" t="str">
            <v>高等数学(乙)</v>
          </cell>
          <cell r="W170">
            <v>92</v>
          </cell>
          <cell r="X170" t="str">
            <v>高分子化学与物理</v>
          </cell>
          <cell r="Y170">
            <v>69</v>
          </cell>
          <cell r="Z170">
            <v>294</v>
          </cell>
          <cell r="AA170">
            <v>77</v>
          </cell>
          <cell r="AB170" t="str">
            <v>叶继春</v>
          </cell>
          <cell r="AC170" t="str">
            <v>叶继春</v>
          </cell>
          <cell r="AD170" t="str">
            <v>新能源所</v>
          </cell>
          <cell r="AE170" t="str">
            <v>原导师方省众</v>
          </cell>
        </row>
        <row r="171">
          <cell r="D171" t="str">
            <v>武星</v>
          </cell>
          <cell r="E171" t="str">
            <v>男</v>
          </cell>
          <cell r="H171" t="str">
            <v>410881199404270277</v>
          </cell>
          <cell r="K171" t="str">
            <v>郑州大学</v>
          </cell>
          <cell r="L171">
            <v>211</v>
          </cell>
          <cell r="M171" t="str">
            <v>高分子材料</v>
          </cell>
          <cell r="N171" t="str">
            <v>2016.6</v>
          </cell>
          <cell r="O171" t="str">
            <v>凝聚态物理</v>
          </cell>
          <cell r="P171" t="str">
            <v>宁波大学</v>
          </cell>
          <cell r="Q171" t="str">
            <v>硕士</v>
          </cell>
          <cell r="R171" t="str">
            <v>学术型</v>
          </cell>
          <cell r="T171">
            <v>61</v>
          </cell>
          <cell r="U171" t="str">
            <v>47</v>
          </cell>
          <cell r="V171" t="str">
            <v>数学二</v>
          </cell>
          <cell r="W171" t="str">
            <v>105</v>
          </cell>
          <cell r="X171" t="str">
            <v>高分子物理</v>
          </cell>
          <cell r="Y171" t="str">
            <v>112</v>
          </cell>
          <cell r="Z171" t="str">
            <v>325</v>
          </cell>
          <cell r="AA171">
            <v>74</v>
          </cell>
          <cell r="AB171" t="str">
            <v>赵海超</v>
          </cell>
          <cell r="AC171" t="str">
            <v>王立平</v>
          </cell>
          <cell r="AD171" t="str">
            <v>表面事业部</v>
          </cell>
        </row>
        <row r="172">
          <cell r="D172" t="str">
            <v>许蓓蓓</v>
          </cell>
          <cell r="E172" t="str">
            <v>女</v>
          </cell>
          <cell r="H172" t="str">
            <v>320623199412315627</v>
          </cell>
          <cell r="K172" t="str">
            <v>南京工业大学</v>
          </cell>
          <cell r="L172" t="str">
            <v>一般</v>
          </cell>
          <cell r="M172" t="str">
            <v>复合材料与工程</v>
          </cell>
          <cell r="N172" t="str">
            <v>2017.6</v>
          </cell>
          <cell r="O172" t="str">
            <v>材料工程（专业学位）</v>
          </cell>
          <cell r="P172" t="str">
            <v>宁波大学</v>
          </cell>
          <cell r="Q172" t="str">
            <v>硕士</v>
          </cell>
          <cell r="R172" t="str">
            <v>专业学位</v>
          </cell>
          <cell r="T172">
            <v>53</v>
          </cell>
          <cell r="U172" t="str">
            <v>67</v>
          </cell>
          <cell r="V172" t="str">
            <v>数二</v>
          </cell>
          <cell r="W172" t="str">
            <v>116</v>
          </cell>
          <cell r="X172" t="str">
            <v>材料科学基础</v>
          </cell>
          <cell r="Y172" t="str">
            <v>103</v>
          </cell>
          <cell r="Z172" t="str">
            <v>339</v>
          </cell>
          <cell r="AA172">
            <v>78</v>
          </cell>
          <cell r="AB172" t="str">
            <v>柯培玲</v>
          </cell>
          <cell r="AC172" t="str">
            <v>汪爱英</v>
          </cell>
          <cell r="AD172" t="str">
            <v>表面事业部</v>
          </cell>
        </row>
        <row r="173">
          <cell r="D173" t="str">
            <v>颜卓然</v>
          </cell>
          <cell r="E173" t="str">
            <v>男</v>
          </cell>
          <cell r="H173" t="str">
            <v>37088219950604061X</v>
          </cell>
          <cell r="K173" t="str">
            <v>大连海事大学</v>
          </cell>
          <cell r="L173">
            <v>211</v>
          </cell>
          <cell r="M173" t="str">
            <v>材料科学与工程</v>
          </cell>
          <cell r="N173" t="str">
            <v>2017.6</v>
          </cell>
          <cell r="O173" t="str">
            <v>物理化学</v>
          </cell>
          <cell r="P173" t="str">
            <v>宁波大学</v>
          </cell>
          <cell r="Q173" t="str">
            <v>硕士</v>
          </cell>
          <cell r="R173" t="str">
            <v>学术型</v>
          </cell>
          <cell r="T173">
            <v>62</v>
          </cell>
          <cell r="U173">
            <v>54</v>
          </cell>
          <cell r="V173" t="str">
            <v>数学二</v>
          </cell>
          <cell r="W173">
            <v>91</v>
          </cell>
          <cell r="X173" t="str">
            <v>高分子化学与物理</v>
          </cell>
          <cell r="Y173">
            <v>65</v>
          </cell>
          <cell r="Z173">
            <v>272</v>
          </cell>
          <cell r="AA173">
            <v>71</v>
          </cell>
          <cell r="AB173" t="str">
            <v>张亚杰</v>
          </cell>
          <cell r="AC173" t="str">
            <v>张亚杰</v>
          </cell>
          <cell r="AD173" t="str">
            <v>新能源所</v>
          </cell>
        </row>
        <row r="174">
          <cell r="D174" t="str">
            <v>张畅</v>
          </cell>
          <cell r="E174" t="str">
            <v>男</v>
          </cell>
          <cell r="H174" t="str">
            <v>321084199310060417</v>
          </cell>
          <cell r="K174" t="str">
            <v>浙江大学宁波理工学院</v>
          </cell>
          <cell r="L174" t="str">
            <v>一般</v>
          </cell>
          <cell r="M174" t="str">
            <v>化学工程与工艺</v>
          </cell>
          <cell r="N174" t="str">
            <v>2016.06</v>
          </cell>
          <cell r="O174" t="str">
            <v>材料工程（专业学位）</v>
          </cell>
          <cell r="P174" t="str">
            <v>宁波大学</v>
          </cell>
          <cell r="Q174" t="str">
            <v>硕士</v>
          </cell>
          <cell r="R174" t="str">
            <v>专业学位</v>
          </cell>
          <cell r="T174">
            <v>53</v>
          </cell>
          <cell r="U174" t="str">
            <v>50</v>
          </cell>
          <cell r="V174" t="str">
            <v>物理化学</v>
          </cell>
          <cell r="W174" t="str">
            <v>118</v>
          </cell>
          <cell r="X174" t="str">
            <v>有机化学</v>
          </cell>
          <cell r="Y174" t="str">
            <v>101</v>
          </cell>
          <cell r="Z174" t="str">
            <v>322</v>
          </cell>
          <cell r="AA174">
            <v>68</v>
          </cell>
          <cell r="AB174" t="str">
            <v>张佳玮</v>
          </cell>
          <cell r="AC174" t="str">
            <v>陈涛</v>
          </cell>
          <cell r="AD174" t="str">
            <v>高分子事业部</v>
          </cell>
        </row>
        <row r="175">
          <cell r="D175" t="str">
            <v>郑皓</v>
          </cell>
          <cell r="E175" t="str">
            <v>男</v>
          </cell>
          <cell r="H175" t="str">
            <v>330324199412162810</v>
          </cell>
          <cell r="K175" t="str">
            <v>宁波大学</v>
          </cell>
          <cell r="L175" t="str">
            <v>一般</v>
          </cell>
          <cell r="M175" t="str">
            <v>材料科学与工程</v>
          </cell>
          <cell r="N175" t="str">
            <v>2017.9</v>
          </cell>
          <cell r="O175" t="str">
            <v>材料工程（专业学位）</v>
          </cell>
          <cell r="P175" t="str">
            <v>宁波大学</v>
          </cell>
          <cell r="Q175" t="str">
            <v>硕士</v>
          </cell>
          <cell r="R175" t="str">
            <v>专业学位</v>
          </cell>
          <cell r="T175">
            <v>65</v>
          </cell>
          <cell r="U175" t="str">
            <v>61</v>
          </cell>
          <cell r="V175" t="str">
            <v>数学二</v>
          </cell>
          <cell r="W175" t="str">
            <v>121</v>
          </cell>
          <cell r="X175" t="str">
            <v>高分子化学与物理</v>
          </cell>
          <cell r="Y175" t="str">
            <v>120</v>
          </cell>
          <cell r="Z175" t="str">
            <v>367</v>
          </cell>
          <cell r="AA175">
            <v>86</v>
          </cell>
          <cell r="AB175" t="str">
            <v>翟文涛</v>
          </cell>
          <cell r="AC175" t="str">
            <v>郑文革</v>
          </cell>
          <cell r="AD175" t="str">
            <v>高分子事业部</v>
          </cell>
        </row>
        <row r="176">
          <cell r="D176" t="str">
            <v>郑哲帅</v>
          </cell>
          <cell r="E176" t="str">
            <v>男</v>
          </cell>
          <cell r="H176" t="str">
            <v>331021199508271259</v>
          </cell>
          <cell r="K176" t="str">
            <v>上海海事大学</v>
          </cell>
          <cell r="L176" t="str">
            <v>一般</v>
          </cell>
          <cell r="M176" t="str">
            <v>材料科学与工程</v>
          </cell>
          <cell r="N176" t="str">
            <v>2017.6</v>
          </cell>
          <cell r="O176" t="str">
            <v>材料工程（专业学位）</v>
          </cell>
          <cell r="P176" t="str">
            <v>宁波大学</v>
          </cell>
          <cell r="Q176" t="str">
            <v>硕士</v>
          </cell>
          <cell r="R176" t="str">
            <v>专业学位</v>
          </cell>
          <cell r="T176">
            <v>61</v>
          </cell>
          <cell r="U176">
            <v>69</v>
          </cell>
          <cell r="V176" t="str">
            <v>数学二</v>
          </cell>
          <cell r="W176">
            <v>139</v>
          </cell>
          <cell r="X176" t="str">
            <v>普通物理(乙)</v>
          </cell>
          <cell r="Y176">
            <v>112</v>
          </cell>
          <cell r="Z176">
            <v>381</v>
          </cell>
          <cell r="AA176">
            <v>68</v>
          </cell>
          <cell r="AB176" t="str">
            <v>许赪</v>
          </cell>
          <cell r="AC176" t="str">
            <v>宋振纶</v>
          </cell>
          <cell r="AD176" t="str">
            <v>表面事业部</v>
          </cell>
          <cell r="AE176" t="str">
            <v>原导师官万兵</v>
          </cell>
        </row>
        <row r="177">
          <cell r="D177" t="str">
            <v>陈立军</v>
          </cell>
          <cell r="E177" t="str">
            <v>男</v>
          </cell>
          <cell r="H177" t="str">
            <v>140224199305120630</v>
          </cell>
          <cell r="K177" t="str">
            <v>太原理工大学</v>
          </cell>
          <cell r="L177">
            <v>211</v>
          </cell>
          <cell r="M177" t="str">
            <v>高分子材料与工程</v>
          </cell>
          <cell r="N177" t="str">
            <v>2017.6</v>
          </cell>
          <cell r="O177" t="str">
            <v>高分子化学与物理</v>
          </cell>
          <cell r="P177" t="str">
            <v>上海大学</v>
          </cell>
          <cell r="Q177" t="str">
            <v>硕士</v>
          </cell>
          <cell r="R177" t="str">
            <v>学术型</v>
          </cell>
          <cell r="T177" t="str">
            <v>55</v>
          </cell>
          <cell r="U177" t="str">
            <v>63</v>
          </cell>
          <cell r="V177" t="str">
            <v>数学二</v>
          </cell>
          <cell r="W177" t="str">
            <v>88</v>
          </cell>
          <cell r="X177" t="str">
            <v>高分子物理</v>
          </cell>
          <cell r="Y177" t="str">
            <v>118</v>
          </cell>
          <cell r="Z177" t="str">
            <v>324</v>
          </cell>
          <cell r="AA177">
            <v>82</v>
          </cell>
          <cell r="AB177" t="str">
            <v>王海桥</v>
          </cell>
          <cell r="AC177" t="str">
            <v>宋伟杰</v>
          </cell>
          <cell r="AD177" t="str">
            <v>新能源所</v>
          </cell>
        </row>
        <row r="178">
          <cell r="D178" t="str">
            <v>初晓龙</v>
          </cell>
          <cell r="E178" t="str">
            <v>男</v>
          </cell>
          <cell r="H178" t="str">
            <v>370283199310051214</v>
          </cell>
          <cell r="K178" t="str">
            <v>哈尔滨工业大学（威海）</v>
          </cell>
          <cell r="L178">
            <v>211</v>
          </cell>
          <cell r="M178" t="str">
            <v>焊接技术与工程</v>
          </cell>
          <cell r="N178" t="str">
            <v>2016.6</v>
          </cell>
          <cell r="O178" t="str">
            <v>材料科学与工程</v>
          </cell>
          <cell r="P178" t="str">
            <v>上海大学</v>
          </cell>
          <cell r="Q178" t="str">
            <v>硕士</v>
          </cell>
          <cell r="R178" t="str">
            <v>学术型</v>
          </cell>
          <cell r="T178" t="str">
            <v>75</v>
          </cell>
          <cell r="U178" t="str">
            <v>63</v>
          </cell>
          <cell r="V178" t="str">
            <v>数学二</v>
          </cell>
          <cell r="W178" t="str">
            <v>92</v>
          </cell>
          <cell r="X178" t="str">
            <v>金属学与热处理</v>
          </cell>
          <cell r="Y178" t="str">
            <v>88</v>
          </cell>
          <cell r="Z178" t="str">
            <v>318</v>
          </cell>
          <cell r="AA178">
            <v>82</v>
          </cell>
          <cell r="AB178" t="str">
            <v>张一鸣
都时禹</v>
          </cell>
          <cell r="AC178" t="str">
            <v>黄庆</v>
          </cell>
          <cell r="AD178" t="str">
            <v>先进能源材料工程实验室</v>
          </cell>
        </row>
        <row r="179">
          <cell r="D179" t="str">
            <v>次晓晶</v>
          </cell>
          <cell r="E179" t="str">
            <v>女</v>
          </cell>
          <cell r="H179" t="str">
            <v>140622199410131947</v>
          </cell>
          <cell r="K179" t="str">
            <v>南京工业大学</v>
          </cell>
          <cell r="L179" t="str">
            <v>一般</v>
          </cell>
          <cell r="M179" t="str">
            <v>材料科学与工程</v>
          </cell>
          <cell r="N179" t="str">
            <v>2017.6</v>
          </cell>
          <cell r="O179" t="str">
            <v>材料科学与工程</v>
          </cell>
          <cell r="P179" t="str">
            <v>上海大学</v>
          </cell>
          <cell r="Q179" t="str">
            <v>硕士</v>
          </cell>
          <cell r="R179" t="str">
            <v>学术型</v>
          </cell>
          <cell r="T179" t="str">
            <v>63</v>
          </cell>
          <cell r="U179" t="str">
            <v>75</v>
          </cell>
          <cell r="V179" t="str">
            <v>数学一</v>
          </cell>
          <cell r="W179" t="str">
            <v>117</v>
          </cell>
          <cell r="X179" t="str">
            <v>材料科学基础</v>
          </cell>
          <cell r="Y179" t="str">
            <v>116</v>
          </cell>
          <cell r="Z179" t="str">
            <v>371</v>
          </cell>
          <cell r="AA179">
            <v>86</v>
          </cell>
          <cell r="AB179" t="str">
            <v>赵文杰</v>
          </cell>
          <cell r="AC179" t="str">
            <v>王立平</v>
          </cell>
          <cell r="AD179" t="str">
            <v>表面事业部</v>
          </cell>
          <cell r="AE179" t="str">
            <v>原导师诸葛飞</v>
          </cell>
        </row>
        <row r="180">
          <cell r="D180" t="str">
            <v>端思晨</v>
          </cell>
          <cell r="E180" t="str">
            <v>男</v>
          </cell>
          <cell r="H180" t="str">
            <v>342626199508270018</v>
          </cell>
          <cell r="K180" t="str">
            <v>安徽大学</v>
          </cell>
          <cell r="L180">
            <v>211</v>
          </cell>
          <cell r="M180" t="str">
            <v>材料化学</v>
          </cell>
          <cell r="N180" t="str">
            <v>2017.6</v>
          </cell>
          <cell r="O180" t="str">
            <v>材料科学与工程</v>
          </cell>
          <cell r="P180" t="str">
            <v>上海大学</v>
          </cell>
          <cell r="Q180" t="str">
            <v>硕士</v>
          </cell>
          <cell r="R180" t="str">
            <v>学术型</v>
          </cell>
          <cell r="T180" t="str">
            <v>52</v>
          </cell>
          <cell r="U180" t="str">
            <v>69</v>
          </cell>
          <cell r="V180" t="str">
            <v>数学二</v>
          </cell>
          <cell r="W180" t="str">
            <v>107</v>
          </cell>
          <cell r="X180" t="str">
            <v>材料科学基础</v>
          </cell>
          <cell r="Y180" t="str">
            <v>109</v>
          </cell>
          <cell r="Z180" t="str">
            <v>337</v>
          </cell>
          <cell r="AA180">
            <v>84</v>
          </cell>
          <cell r="AB180" t="str">
            <v>蒋俊</v>
          </cell>
          <cell r="AC180" t="str">
            <v>江浩川</v>
          </cell>
          <cell r="AD180" t="str">
            <v>先进制造所</v>
          </cell>
        </row>
        <row r="181">
          <cell r="D181" t="str">
            <v>段宏筱</v>
          </cell>
          <cell r="E181" t="str">
            <v>女</v>
          </cell>
          <cell r="H181" t="str">
            <v>13112719940304438X</v>
          </cell>
          <cell r="K181" t="str">
            <v>河北工业大学</v>
          </cell>
          <cell r="L181">
            <v>211</v>
          </cell>
          <cell r="M181" t="str">
            <v>金属材料</v>
          </cell>
          <cell r="N181" t="str">
            <v>2017.6</v>
          </cell>
          <cell r="O181" t="str">
            <v>材料科学与工程</v>
          </cell>
          <cell r="P181" t="str">
            <v>上海大学</v>
          </cell>
          <cell r="Q181" t="str">
            <v>硕士</v>
          </cell>
          <cell r="R181" t="str">
            <v>学术型</v>
          </cell>
          <cell r="T181" t="str">
            <v>56</v>
          </cell>
          <cell r="U181" t="str">
            <v>58</v>
          </cell>
          <cell r="V181" t="str">
            <v>数学二</v>
          </cell>
          <cell r="W181" t="str">
            <v>99</v>
          </cell>
          <cell r="X181" t="str">
            <v>材料科学与工程</v>
          </cell>
          <cell r="Y181" t="str">
            <v>129</v>
          </cell>
          <cell r="Z181" t="str">
            <v>342</v>
          </cell>
          <cell r="AA181">
            <v>85</v>
          </cell>
          <cell r="AB181" t="str">
            <v>曹鸿涛</v>
          </cell>
          <cell r="AC181" t="str">
            <v>曹鸿涛</v>
          </cell>
          <cell r="AD181" t="str">
            <v>纳米事业部</v>
          </cell>
        </row>
        <row r="182">
          <cell r="D182" t="str">
            <v>冯静清</v>
          </cell>
          <cell r="E182" t="str">
            <v>男</v>
          </cell>
          <cell r="H182" t="str">
            <v>441224199409072313</v>
          </cell>
          <cell r="K182" t="str">
            <v>中国矿业大学</v>
          </cell>
          <cell r="L182">
            <v>211</v>
          </cell>
          <cell r="M182" t="str">
            <v>材料成型与控制工程</v>
          </cell>
          <cell r="N182" t="str">
            <v>2017.6</v>
          </cell>
          <cell r="O182" t="str">
            <v>材料科学与工程</v>
          </cell>
          <cell r="P182" t="str">
            <v>上海大学</v>
          </cell>
          <cell r="Q182" t="str">
            <v>硕士</v>
          </cell>
          <cell r="R182" t="str">
            <v>学术型</v>
          </cell>
          <cell r="T182" t="str">
            <v>63</v>
          </cell>
          <cell r="U182" t="str">
            <v>62</v>
          </cell>
          <cell r="V182" t="str">
            <v>数学一</v>
          </cell>
          <cell r="W182" t="str">
            <v>126</v>
          </cell>
          <cell r="X182" t="str">
            <v>材料科学与工程+物理化学</v>
          </cell>
          <cell r="Y182" t="str">
            <v>120</v>
          </cell>
          <cell r="Z182" t="str">
            <v>371</v>
          </cell>
          <cell r="AA182">
            <v>82</v>
          </cell>
          <cell r="AB182" t="str">
            <v>霍军涛</v>
          </cell>
          <cell r="AC182" t="str">
            <v>王军强</v>
          </cell>
          <cell r="AD182" t="str">
            <v>磁材事业部</v>
          </cell>
        </row>
        <row r="183">
          <cell r="D183" t="str">
            <v>葛天昊</v>
          </cell>
          <cell r="E183" t="str">
            <v>女</v>
          </cell>
          <cell r="H183" t="str">
            <v>370481199410055667</v>
          </cell>
          <cell r="K183" t="str">
            <v>中国石油大学（华东）</v>
          </cell>
          <cell r="L183">
            <v>985</v>
          </cell>
          <cell r="M183" t="str">
            <v>材料成型及控制工程</v>
          </cell>
          <cell r="N183" t="str">
            <v>2017.6</v>
          </cell>
          <cell r="O183" t="str">
            <v>材料科学与工程</v>
          </cell>
          <cell r="P183" t="str">
            <v>上海大学</v>
          </cell>
          <cell r="Q183" t="str">
            <v>硕士</v>
          </cell>
          <cell r="R183" t="str">
            <v>学术型</v>
          </cell>
          <cell r="T183" t="str">
            <v>68</v>
          </cell>
          <cell r="U183" t="str">
            <v>74</v>
          </cell>
          <cell r="V183" t="str">
            <v>数学二</v>
          </cell>
          <cell r="W183" t="str">
            <v>101</v>
          </cell>
          <cell r="X183" t="str">
            <v>材料科学基础</v>
          </cell>
          <cell r="Y183" t="str">
            <v>97</v>
          </cell>
          <cell r="Z183" t="str">
            <v>340</v>
          </cell>
          <cell r="AA183">
            <v>88.964114832535898</v>
          </cell>
          <cell r="AB183" t="str">
            <v>乌学东</v>
          </cell>
          <cell r="AC183" t="str">
            <v>王立平</v>
          </cell>
          <cell r="AD183" t="str">
            <v>表面事业部</v>
          </cell>
        </row>
        <row r="184">
          <cell r="D184" t="str">
            <v>郭延博</v>
          </cell>
          <cell r="E184" t="str">
            <v>女</v>
          </cell>
          <cell r="H184" t="str">
            <v>13043519931104322X</v>
          </cell>
          <cell r="K184" t="str">
            <v>河北工业大学</v>
          </cell>
          <cell r="L184">
            <v>211</v>
          </cell>
          <cell r="M184" t="str">
            <v>无机非金属材料工程</v>
          </cell>
          <cell r="N184" t="str">
            <v>2017.6</v>
          </cell>
          <cell r="O184" t="str">
            <v>材料科学与工程</v>
          </cell>
          <cell r="P184" t="str">
            <v>上海大学</v>
          </cell>
          <cell r="Q184" t="str">
            <v>硕士</v>
          </cell>
          <cell r="R184" t="str">
            <v>学术型</v>
          </cell>
          <cell r="T184" t="str">
            <v>66</v>
          </cell>
          <cell r="U184" t="str">
            <v>60</v>
          </cell>
          <cell r="V184" t="str">
            <v>数学二</v>
          </cell>
          <cell r="W184" t="str">
            <v>141</v>
          </cell>
          <cell r="X184" t="str">
            <v>材料综合</v>
          </cell>
          <cell r="Y184" t="str">
            <v>105</v>
          </cell>
          <cell r="Z184">
            <v>372</v>
          </cell>
          <cell r="AA184">
            <v>77</v>
          </cell>
          <cell r="AB184" t="str">
            <v>竺立强</v>
          </cell>
          <cell r="AC184" t="str">
            <v>叶继春</v>
          </cell>
          <cell r="AD184" t="str">
            <v>新能源所</v>
          </cell>
        </row>
        <row r="185">
          <cell r="D185" t="str">
            <v>霍长贺</v>
          </cell>
          <cell r="E185" t="str">
            <v>男</v>
          </cell>
          <cell r="H185" t="str">
            <v>131121199101242219</v>
          </cell>
          <cell r="K185" t="str">
            <v>河北工业大学</v>
          </cell>
          <cell r="L185">
            <v>211</v>
          </cell>
          <cell r="M185" t="str">
            <v>材料科学与工程</v>
          </cell>
          <cell r="N185" t="str">
            <v>2013.6</v>
          </cell>
          <cell r="O185" t="str">
            <v>材料科学与工程</v>
          </cell>
          <cell r="P185" t="str">
            <v>上海大学</v>
          </cell>
          <cell r="Q185" t="str">
            <v>硕士</v>
          </cell>
          <cell r="R185" t="str">
            <v>学术型</v>
          </cell>
          <cell r="T185" t="str">
            <v>51</v>
          </cell>
          <cell r="U185" t="str">
            <v>60</v>
          </cell>
          <cell r="V185" t="str">
            <v>数学二</v>
          </cell>
          <cell r="W185" t="str">
            <v>129</v>
          </cell>
          <cell r="X185" t="str">
            <v>材料科学基础</v>
          </cell>
          <cell r="Y185" t="str">
            <v>118</v>
          </cell>
          <cell r="Z185" t="str">
            <v>358</v>
          </cell>
          <cell r="AA185">
            <v>83</v>
          </cell>
          <cell r="AB185" t="str">
            <v>戴明志</v>
          </cell>
          <cell r="AC185" t="str">
            <v>夏永高</v>
          </cell>
          <cell r="AD185" t="str">
            <v>新能源所</v>
          </cell>
        </row>
        <row r="186">
          <cell r="D186" t="str">
            <v>焦阳</v>
          </cell>
          <cell r="E186" t="str">
            <v>男</v>
          </cell>
          <cell r="H186" t="str">
            <v>140106199408250616</v>
          </cell>
          <cell r="K186" t="str">
            <v>东华大学</v>
          </cell>
          <cell r="L186">
            <v>211</v>
          </cell>
          <cell r="M186" t="str">
            <v>高分子材料科学与工程</v>
          </cell>
          <cell r="N186" t="str">
            <v>2017.6</v>
          </cell>
          <cell r="O186" t="str">
            <v>材料科学与工程</v>
          </cell>
          <cell r="P186" t="str">
            <v>上海大学</v>
          </cell>
          <cell r="Q186" t="str">
            <v>硕士</v>
          </cell>
          <cell r="R186" t="str">
            <v>学术型</v>
          </cell>
          <cell r="T186" t="str">
            <v>55</v>
          </cell>
          <cell r="U186" t="str">
            <v>61</v>
          </cell>
          <cell r="V186" t="str">
            <v>数学二</v>
          </cell>
          <cell r="W186" t="str">
            <v>104</v>
          </cell>
          <cell r="X186" t="str">
            <v>高分子物理及化学</v>
          </cell>
          <cell r="Y186" t="str">
            <v>117</v>
          </cell>
          <cell r="Z186" t="str">
            <v>337</v>
          </cell>
          <cell r="AA186">
            <v>80</v>
          </cell>
          <cell r="AB186" t="str">
            <v>方省众</v>
          </cell>
          <cell r="AC186" t="str">
            <v>方省众</v>
          </cell>
          <cell r="AD186" t="str">
            <v>高分子事业部</v>
          </cell>
        </row>
        <row r="187">
          <cell r="D187" t="str">
            <v>孔正阳</v>
          </cell>
          <cell r="E187" t="str">
            <v>女</v>
          </cell>
          <cell r="H187" t="str">
            <v>330183199411065620</v>
          </cell>
          <cell r="K187" t="str">
            <v>内蒙古大学</v>
          </cell>
          <cell r="L187">
            <v>211</v>
          </cell>
          <cell r="M187" t="str">
            <v>化学（基地）</v>
          </cell>
          <cell r="N187" t="str">
            <v>2017.6</v>
          </cell>
          <cell r="O187" t="str">
            <v>高分子化学与物理</v>
          </cell>
          <cell r="P187" t="str">
            <v>上海大学</v>
          </cell>
          <cell r="Q187" t="str">
            <v>硕士</v>
          </cell>
          <cell r="R187" t="str">
            <v>学术型</v>
          </cell>
          <cell r="T187" t="str">
            <v>58</v>
          </cell>
          <cell r="U187" t="str">
            <v>65</v>
          </cell>
          <cell r="V187" t="str">
            <v>数学二</v>
          </cell>
          <cell r="W187" t="str">
            <v>108</v>
          </cell>
          <cell r="X187" t="str">
            <v>高分子化学与物理</v>
          </cell>
          <cell r="Y187" t="str">
            <v>114</v>
          </cell>
          <cell r="Z187" t="str">
            <v>345</v>
          </cell>
          <cell r="AA187">
            <v>84</v>
          </cell>
          <cell r="AB187" t="str">
            <v>张若愚</v>
          </cell>
          <cell r="AC187" t="str">
            <v>朱锦</v>
          </cell>
          <cell r="AD187" t="str">
            <v>高分子事业部</v>
          </cell>
        </row>
        <row r="188">
          <cell r="D188" t="str">
            <v>雷蕾</v>
          </cell>
          <cell r="E188" t="str">
            <v>女</v>
          </cell>
          <cell r="H188" t="str">
            <v>411402199503143023</v>
          </cell>
          <cell r="K188" t="str">
            <v>上海大学</v>
          </cell>
          <cell r="L188">
            <v>211</v>
          </cell>
          <cell r="M188" t="str">
            <v>机械工程</v>
          </cell>
          <cell r="N188" t="str">
            <v>2017.6</v>
          </cell>
          <cell r="O188" t="str">
            <v>机械制造及其自动化</v>
          </cell>
          <cell r="P188" t="str">
            <v>上海大学</v>
          </cell>
          <cell r="Q188" t="str">
            <v>硕士</v>
          </cell>
          <cell r="R188" t="str">
            <v>学术型</v>
          </cell>
          <cell r="T188" t="str">
            <v>54</v>
          </cell>
          <cell r="U188" t="str">
            <v>70</v>
          </cell>
          <cell r="V188" t="str">
            <v>数学一</v>
          </cell>
          <cell r="W188" t="str">
            <v>92</v>
          </cell>
          <cell r="X188" t="str">
            <v>机械原理（一）</v>
          </cell>
          <cell r="Y188" t="str">
            <v>124</v>
          </cell>
          <cell r="Z188" t="str">
            <v>340</v>
          </cell>
          <cell r="AA188">
            <v>87</v>
          </cell>
          <cell r="AB188" t="str">
            <v>肖江剑</v>
          </cell>
          <cell r="AC188" t="str">
            <v>肖江剑</v>
          </cell>
          <cell r="AD188" t="str">
            <v>先进制造所</v>
          </cell>
        </row>
        <row r="189">
          <cell r="D189" t="str">
            <v>李亮</v>
          </cell>
          <cell r="E189" t="str">
            <v>男</v>
          </cell>
          <cell r="H189" t="str">
            <v>360731199508224837</v>
          </cell>
          <cell r="K189" t="str">
            <v>南昌大学</v>
          </cell>
          <cell r="L189">
            <v>211</v>
          </cell>
          <cell r="M189" t="str">
            <v>材料科学与工程</v>
          </cell>
          <cell r="N189" t="str">
            <v>2017.6</v>
          </cell>
          <cell r="O189" t="str">
            <v>材料科学与工程</v>
          </cell>
          <cell r="P189" t="str">
            <v>上海大学</v>
          </cell>
          <cell r="Q189" t="str">
            <v>硕士</v>
          </cell>
          <cell r="R189" t="str">
            <v>学术型</v>
          </cell>
          <cell r="T189" t="str">
            <v>52</v>
          </cell>
          <cell r="U189" t="str">
            <v>64</v>
          </cell>
          <cell r="V189" t="str">
            <v>数学二</v>
          </cell>
          <cell r="W189" t="str">
            <v>120</v>
          </cell>
          <cell r="X189" t="str">
            <v>普通物理</v>
          </cell>
          <cell r="Y189" t="str">
            <v>121</v>
          </cell>
          <cell r="Z189" t="str">
            <v>357</v>
          </cell>
          <cell r="AA189">
            <v>87</v>
          </cell>
          <cell r="AB189" t="str">
            <v>叶继春</v>
          </cell>
          <cell r="AC189" t="str">
            <v>叶继春</v>
          </cell>
          <cell r="AD189" t="str">
            <v>新能源所</v>
          </cell>
          <cell r="AE189" t="str">
            <v>原导师夏卫星</v>
          </cell>
        </row>
        <row r="190">
          <cell r="D190" t="str">
            <v>梁珊珊</v>
          </cell>
          <cell r="E190" t="str">
            <v>女</v>
          </cell>
          <cell r="H190" t="str">
            <v>410882199304162021</v>
          </cell>
          <cell r="K190" t="str">
            <v>上海大学</v>
          </cell>
          <cell r="L190">
            <v>211</v>
          </cell>
          <cell r="M190" t="str">
            <v>高分子材料科学与工程</v>
          </cell>
          <cell r="N190" t="str">
            <v>2017.6</v>
          </cell>
          <cell r="O190" t="str">
            <v>高分子化学与物理</v>
          </cell>
          <cell r="P190" t="str">
            <v>上海大学</v>
          </cell>
          <cell r="Q190" t="str">
            <v>硕士</v>
          </cell>
          <cell r="R190" t="str">
            <v>学术型</v>
          </cell>
          <cell r="T190" t="str">
            <v>57</v>
          </cell>
          <cell r="U190" t="str">
            <v>62</v>
          </cell>
          <cell r="V190" t="str">
            <v>数学二</v>
          </cell>
          <cell r="W190" t="str">
            <v>115</v>
          </cell>
          <cell r="X190" t="str">
            <v>材料科学基础</v>
          </cell>
          <cell r="Y190" t="str">
            <v>116</v>
          </cell>
          <cell r="Z190" t="str">
            <v>350</v>
          </cell>
          <cell r="AA190">
            <v>82</v>
          </cell>
          <cell r="AB190" t="str">
            <v>田爽</v>
          </cell>
          <cell r="AC190" t="str">
            <v>刘兆平</v>
          </cell>
          <cell r="AD190" t="str">
            <v>动力锂电</v>
          </cell>
        </row>
        <row r="191">
          <cell r="D191" t="str">
            <v>龙婷玉</v>
          </cell>
          <cell r="E191" t="str">
            <v>女</v>
          </cell>
          <cell r="H191" t="str">
            <v>500239199501250020</v>
          </cell>
          <cell r="K191" t="str">
            <v>中国石油大学</v>
          </cell>
          <cell r="L191">
            <v>985</v>
          </cell>
          <cell r="M191" t="str">
            <v>材料科学与工程(金属方向）</v>
          </cell>
          <cell r="N191" t="str">
            <v>2017.6</v>
          </cell>
          <cell r="O191" t="str">
            <v>材料科学与工程</v>
          </cell>
          <cell r="P191" t="str">
            <v>上海大学</v>
          </cell>
          <cell r="Q191" t="str">
            <v>硕士</v>
          </cell>
          <cell r="R191" t="str">
            <v>学术型</v>
          </cell>
          <cell r="T191" t="str">
            <v>59</v>
          </cell>
          <cell r="U191" t="str">
            <v>58</v>
          </cell>
          <cell r="V191" t="str">
            <v>数学二</v>
          </cell>
          <cell r="W191" t="str">
            <v>128</v>
          </cell>
          <cell r="X191" t="str">
            <v>材料科学基础</v>
          </cell>
          <cell r="Y191" t="str">
            <v>117</v>
          </cell>
          <cell r="Z191" t="str">
            <v>362</v>
          </cell>
          <cell r="AA191">
            <v>87</v>
          </cell>
          <cell r="AB191" t="str">
            <v>竺立强</v>
          </cell>
          <cell r="AC191" t="str">
            <v>叶继春</v>
          </cell>
          <cell r="AD191" t="str">
            <v>新能源所</v>
          </cell>
        </row>
        <row r="192">
          <cell r="D192" t="str">
            <v>孟达</v>
          </cell>
          <cell r="E192" t="str">
            <v>男</v>
          </cell>
          <cell r="H192" t="str">
            <v>35062419941022001X</v>
          </cell>
          <cell r="K192" t="str">
            <v>西安交通大学</v>
          </cell>
          <cell r="L192">
            <v>985</v>
          </cell>
          <cell r="M192" t="str">
            <v>新能源科学与工程</v>
          </cell>
          <cell r="N192" t="str">
            <v>2017.6</v>
          </cell>
          <cell r="O192" t="str">
            <v>材料科学与工程</v>
          </cell>
          <cell r="P192" t="str">
            <v>上海大学</v>
          </cell>
          <cell r="Q192" t="str">
            <v>硕士</v>
          </cell>
          <cell r="R192" t="str">
            <v>学术型</v>
          </cell>
          <cell r="T192">
            <v>55</v>
          </cell>
          <cell r="U192">
            <v>75</v>
          </cell>
          <cell r="V192" t="str">
            <v>数学一</v>
          </cell>
          <cell r="W192">
            <v>98</v>
          </cell>
          <cell r="X192" t="str">
            <v>传热学</v>
          </cell>
          <cell r="Y192">
            <v>102</v>
          </cell>
          <cell r="Z192">
            <v>330</v>
          </cell>
          <cell r="AA192">
            <v>88</v>
          </cell>
          <cell r="AB192" t="str">
            <v>戴明志</v>
          </cell>
          <cell r="AC192" t="str">
            <v>夏永高</v>
          </cell>
          <cell r="AD192" t="str">
            <v>新能源所</v>
          </cell>
        </row>
        <row r="193">
          <cell r="D193" t="str">
            <v>乔颖</v>
          </cell>
          <cell r="E193" t="str">
            <v>女</v>
          </cell>
          <cell r="H193" t="str">
            <v>410502199412175008</v>
          </cell>
          <cell r="K193" t="str">
            <v>郑州大学</v>
          </cell>
          <cell r="L193">
            <v>211</v>
          </cell>
          <cell r="M193" t="str">
            <v>高分子材料科学与工程</v>
          </cell>
          <cell r="N193" t="str">
            <v>2017.6</v>
          </cell>
          <cell r="O193" t="str">
            <v>高分子化学与物理</v>
          </cell>
          <cell r="P193" t="str">
            <v>上海大学</v>
          </cell>
          <cell r="Q193" t="str">
            <v>硕士</v>
          </cell>
          <cell r="R193" t="str">
            <v>学术型</v>
          </cell>
          <cell r="T193" t="str">
            <v>58</v>
          </cell>
          <cell r="U193" t="str">
            <v>55</v>
          </cell>
          <cell r="V193" t="str">
            <v>数学二</v>
          </cell>
          <cell r="W193" t="str">
            <v>105</v>
          </cell>
          <cell r="X193" t="str">
            <v>高分子物理</v>
          </cell>
          <cell r="Y193" t="str">
            <v>109</v>
          </cell>
          <cell r="Z193" t="str">
            <v>327</v>
          </cell>
          <cell r="AA193">
            <v>86</v>
          </cell>
          <cell r="AB193" t="str">
            <v>那海宁</v>
          </cell>
          <cell r="AC193" t="str">
            <v>朱锦</v>
          </cell>
          <cell r="AD193" t="str">
            <v>高分子事业部</v>
          </cell>
        </row>
        <row r="194">
          <cell r="D194" t="str">
            <v>乔跃鹏</v>
          </cell>
          <cell r="E194" t="str">
            <v>男</v>
          </cell>
          <cell r="H194" t="str">
            <v>330724199202236211</v>
          </cell>
          <cell r="K194" t="str">
            <v>山东大学</v>
          </cell>
          <cell r="L194">
            <v>985</v>
          </cell>
          <cell r="M194" t="str">
            <v>材料化学</v>
          </cell>
          <cell r="N194" t="str">
            <v>2014.6.</v>
          </cell>
          <cell r="O194" t="str">
            <v>材料科学与工程</v>
          </cell>
          <cell r="P194" t="str">
            <v>上海大学</v>
          </cell>
          <cell r="Q194" t="str">
            <v>硕士</v>
          </cell>
          <cell r="R194" t="str">
            <v>学术型</v>
          </cell>
          <cell r="T194" t="str">
            <v>55</v>
          </cell>
          <cell r="U194" t="str">
            <v>64</v>
          </cell>
          <cell r="V194" t="str">
            <v>数学二</v>
          </cell>
          <cell r="W194" t="str">
            <v>107</v>
          </cell>
          <cell r="X194" t="str">
            <v>材料科学基础</v>
          </cell>
          <cell r="Y194" t="str">
            <v>116</v>
          </cell>
          <cell r="Z194" t="str">
            <v>342</v>
          </cell>
          <cell r="AA194">
            <v>88</v>
          </cell>
          <cell r="AB194" t="str">
            <v>况永波</v>
          </cell>
          <cell r="AC194" t="str">
            <v>况永波</v>
          </cell>
          <cell r="AD194" t="str">
            <v>新能源所</v>
          </cell>
        </row>
        <row r="195">
          <cell r="D195" t="str">
            <v>覃康培</v>
          </cell>
          <cell r="E195" t="str">
            <v>男</v>
          </cell>
          <cell r="H195" t="str">
            <v>452731199504020013</v>
          </cell>
          <cell r="K195" t="str">
            <v>武汉理工大学</v>
          </cell>
          <cell r="L195">
            <v>211</v>
          </cell>
          <cell r="M195" t="str">
            <v>高分子材料加工</v>
          </cell>
          <cell r="N195" t="str">
            <v>2013.6</v>
          </cell>
          <cell r="O195" t="str">
            <v>高分子化学与物理</v>
          </cell>
          <cell r="P195" t="str">
            <v>上海大学</v>
          </cell>
          <cell r="Q195" t="str">
            <v>硕士</v>
          </cell>
          <cell r="R195" t="str">
            <v>学术型</v>
          </cell>
          <cell r="T195" t="str">
            <v>59</v>
          </cell>
          <cell r="U195" t="str">
            <v>63</v>
          </cell>
          <cell r="V195" t="str">
            <v>数学二</v>
          </cell>
          <cell r="W195" t="str">
            <v>95</v>
          </cell>
          <cell r="X195" t="str">
            <v>高分子化学</v>
          </cell>
          <cell r="Y195" t="str">
            <v>104</v>
          </cell>
          <cell r="Z195" t="str">
            <v>321</v>
          </cell>
          <cell r="AA195">
            <v>78</v>
          </cell>
          <cell r="AB195" t="str">
            <v>庞永艳</v>
          </cell>
          <cell r="AC195" t="str">
            <v>郑文革</v>
          </cell>
          <cell r="AD195" t="str">
            <v>高分子事业部</v>
          </cell>
        </row>
        <row r="196">
          <cell r="D196" t="str">
            <v>田恒政</v>
          </cell>
          <cell r="E196" t="str">
            <v>男</v>
          </cell>
          <cell r="H196" t="str">
            <v>321284199502210054</v>
          </cell>
          <cell r="K196" t="str">
            <v>合肥工业大学</v>
          </cell>
          <cell r="L196">
            <v>211</v>
          </cell>
          <cell r="M196" t="str">
            <v>材料成型及控制工程</v>
          </cell>
          <cell r="N196" t="str">
            <v>2017.6</v>
          </cell>
          <cell r="O196" t="str">
            <v>材料科学与工程</v>
          </cell>
          <cell r="P196" t="str">
            <v>上海大学</v>
          </cell>
          <cell r="Q196" t="str">
            <v>硕士</v>
          </cell>
          <cell r="R196" t="str">
            <v>学术型</v>
          </cell>
          <cell r="T196" t="str">
            <v>58</v>
          </cell>
          <cell r="U196" t="str">
            <v>65</v>
          </cell>
          <cell r="V196" t="str">
            <v>数学二</v>
          </cell>
          <cell r="W196" t="str">
            <v>110</v>
          </cell>
          <cell r="X196" t="str">
            <v>材料科学基础</v>
          </cell>
          <cell r="Y196" t="str">
            <v>104</v>
          </cell>
          <cell r="Z196" t="str">
            <v>337</v>
          </cell>
          <cell r="AA196">
            <v>86</v>
          </cell>
          <cell r="AB196" t="str">
            <v>况永波</v>
          </cell>
          <cell r="AC196" t="str">
            <v>况永波</v>
          </cell>
          <cell r="AD196" t="str">
            <v>新能源所</v>
          </cell>
        </row>
        <row r="197">
          <cell r="D197" t="str">
            <v>田佳豪</v>
          </cell>
          <cell r="E197" t="str">
            <v>男</v>
          </cell>
          <cell r="H197" t="str">
            <v>610124199502211512</v>
          </cell>
          <cell r="K197" t="str">
            <v>东北大学</v>
          </cell>
          <cell r="L197">
            <v>985</v>
          </cell>
          <cell r="M197" t="str">
            <v>机械工程</v>
          </cell>
          <cell r="N197" t="str">
            <v>2017.6</v>
          </cell>
          <cell r="O197" t="str">
            <v>机械制造及其自动化</v>
          </cell>
          <cell r="P197" t="str">
            <v>上海大学</v>
          </cell>
          <cell r="Q197" t="str">
            <v>硕士</v>
          </cell>
          <cell r="R197" t="str">
            <v>学术型</v>
          </cell>
          <cell r="T197" t="str">
            <v>66</v>
          </cell>
          <cell r="U197" t="str">
            <v>60</v>
          </cell>
          <cell r="V197" t="str">
            <v>数学一</v>
          </cell>
          <cell r="W197" t="str">
            <v>89</v>
          </cell>
          <cell r="X197" t="str">
            <v>机械设计</v>
          </cell>
          <cell r="Y197" t="str">
            <v>115</v>
          </cell>
          <cell r="Z197" t="str">
            <v>330</v>
          </cell>
          <cell r="AA197">
            <v>82</v>
          </cell>
          <cell r="AB197" t="str">
            <v>肖江剑</v>
          </cell>
          <cell r="AC197" t="str">
            <v>肖江剑</v>
          </cell>
          <cell r="AD197" t="str">
            <v>先进制造所</v>
          </cell>
          <cell r="AE197" t="str">
            <v>原导师陈希良</v>
          </cell>
        </row>
        <row r="198">
          <cell r="D198" t="str">
            <v>汪闰非</v>
          </cell>
          <cell r="E198" t="str">
            <v>男</v>
          </cell>
          <cell r="H198" t="str">
            <v>342501199510192810</v>
          </cell>
          <cell r="K198" t="str">
            <v>合肥工业大学</v>
          </cell>
          <cell r="L198">
            <v>211</v>
          </cell>
          <cell r="M198" t="str">
            <v>新能源材料与器件</v>
          </cell>
          <cell r="N198" t="str">
            <v>2017.6</v>
          </cell>
          <cell r="O198" t="str">
            <v>材料科学与工程</v>
          </cell>
          <cell r="P198" t="str">
            <v>上海大学</v>
          </cell>
          <cell r="Q198" t="str">
            <v>硕士</v>
          </cell>
          <cell r="R198" t="str">
            <v>学术型</v>
          </cell>
          <cell r="T198" t="str">
            <v>60</v>
          </cell>
          <cell r="U198" t="str">
            <v>60</v>
          </cell>
          <cell r="V198" t="str">
            <v>数学二</v>
          </cell>
          <cell r="W198" t="str">
            <v>125</v>
          </cell>
          <cell r="X198" t="str">
            <v>材料科学与基础</v>
          </cell>
          <cell r="Y198" t="str">
            <v>98</v>
          </cell>
          <cell r="Z198" t="str">
            <v>343</v>
          </cell>
          <cell r="AA198">
            <v>85</v>
          </cell>
          <cell r="AB198" t="str">
            <v>许炜</v>
          </cell>
          <cell r="AC198" t="str">
            <v>宋伟杰</v>
          </cell>
          <cell r="AD198" t="str">
            <v>新能源所</v>
          </cell>
        </row>
        <row r="199">
          <cell r="D199" t="str">
            <v>王滨搏</v>
          </cell>
          <cell r="E199" t="str">
            <v>男</v>
          </cell>
          <cell r="H199" t="str">
            <v>330304199502253331</v>
          </cell>
          <cell r="K199" t="str">
            <v>合肥工业大学</v>
          </cell>
          <cell r="L199">
            <v>211</v>
          </cell>
          <cell r="M199" t="str">
            <v>高分子材料与工程</v>
          </cell>
          <cell r="N199" t="str">
            <v>2017.6</v>
          </cell>
          <cell r="O199" t="str">
            <v>高分子化学与物理</v>
          </cell>
          <cell r="P199" t="str">
            <v>上海大学</v>
          </cell>
          <cell r="Q199" t="str">
            <v>硕士</v>
          </cell>
          <cell r="R199" t="str">
            <v>学术型</v>
          </cell>
          <cell r="T199" t="str">
            <v>61</v>
          </cell>
          <cell r="U199" t="str">
            <v>67</v>
          </cell>
          <cell r="V199" t="str">
            <v>数学二</v>
          </cell>
          <cell r="W199" t="str">
            <v>117</v>
          </cell>
          <cell r="X199" t="str">
            <v>高分子物理与化学</v>
          </cell>
          <cell r="Y199" t="str">
            <v>100</v>
          </cell>
          <cell r="Z199" t="str">
            <v>345</v>
          </cell>
          <cell r="AA199">
            <v>76</v>
          </cell>
          <cell r="AB199" t="str">
            <v>马松琪</v>
          </cell>
          <cell r="AC199" t="str">
            <v>朱锦</v>
          </cell>
          <cell r="AD199" t="str">
            <v>高分子事业部</v>
          </cell>
        </row>
        <row r="200">
          <cell r="D200" t="str">
            <v>王广庆</v>
          </cell>
          <cell r="E200" t="str">
            <v>男</v>
          </cell>
          <cell r="H200" t="str">
            <v>362422199306184012</v>
          </cell>
          <cell r="K200" t="str">
            <v>南昌大学</v>
          </cell>
          <cell r="L200">
            <v>211</v>
          </cell>
          <cell r="M200" t="str">
            <v>材料科学工程</v>
          </cell>
          <cell r="N200" t="str">
            <v>2017.6</v>
          </cell>
          <cell r="O200" t="str">
            <v>材料科学与工程</v>
          </cell>
          <cell r="P200" t="str">
            <v>上海大学</v>
          </cell>
          <cell r="Q200" t="str">
            <v>硕士</v>
          </cell>
          <cell r="R200" t="str">
            <v>学术型</v>
          </cell>
          <cell r="T200" t="str">
            <v>67</v>
          </cell>
          <cell r="U200" t="str">
            <v>68</v>
          </cell>
          <cell r="V200" t="str">
            <v>数学二</v>
          </cell>
          <cell r="W200" t="str">
            <v>106</v>
          </cell>
          <cell r="X200" t="str">
            <v>金属学</v>
          </cell>
          <cell r="Y200" t="str">
            <v>105</v>
          </cell>
          <cell r="Z200" t="str">
            <v>346</v>
          </cell>
          <cell r="AA200">
            <v>85</v>
          </cell>
          <cell r="AB200" t="str">
            <v>刘壮</v>
          </cell>
          <cell r="AC200" t="str">
            <v>闫阿儒（陈仁杰）</v>
          </cell>
          <cell r="AD200" t="str">
            <v>稀土磁材</v>
          </cell>
        </row>
        <row r="201">
          <cell r="D201" t="str">
            <v>王嘉津</v>
          </cell>
          <cell r="E201" t="str">
            <v>男</v>
          </cell>
          <cell r="H201" t="str">
            <v>410503199504091510</v>
          </cell>
          <cell r="K201" t="str">
            <v>湖南大学</v>
          </cell>
          <cell r="L201">
            <v>985</v>
          </cell>
          <cell r="M201" t="str">
            <v>自动化</v>
          </cell>
          <cell r="N201" t="str">
            <v>2017.6</v>
          </cell>
          <cell r="O201" t="str">
            <v>机械制造及其自动化</v>
          </cell>
          <cell r="P201" t="str">
            <v>上海大学</v>
          </cell>
          <cell r="Q201" t="str">
            <v>硕士</v>
          </cell>
          <cell r="R201" t="str">
            <v>学术型</v>
          </cell>
          <cell r="T201" t="str">
            <v>67</v>
          </cell>
          <cell r="U201" t="str">
            <v>56</v>
          </cell>
          <cell r="V201" t="str">
            <v>数学一</v>
          </cell>
          <cell r="W201" t="str">
            <v>108</v>
          </cell>
          <cell r="X201" t="str">
            <v>自动控制原理</v>
          </cell>
          <cell r="Y201" t="str">
            <v>102</v>
          </cell>
          <cell r="Z201" t="str">
            <v>333</v>
          </cell>
          <cell r="AA201">
            <v>87</v>
          </cell>
          <cell r="AB201" t="str">
            <v>左国坤</v>
          </cell>
          <cell r="AC201" t="str">
            <v>左国坤</v>
          </cell>
          <cell r="AD201" t="str">
            <v>慈溪医工所</v>
          </cell>
        </row>
        <row r="202">
          <cell r="D202" t="str">
            <v>王敏杰</v>
          </cell>
          <cell r="E202" t="str">
            <v>男</v>
          </cell>
          <cell r="H202" t="str">
            <v>330424199207051818</v>
          </cell>
          <cell r="K202" t="str">
            <v>南京航空航天大学</v>
          </cell>
          <cell r="L202">
            <v>211</v>
          </cell>
          <cell r="M202" t="str">
            <v>飞行器制造工程</v>
          </cell>
          <cell r="N202" t="str">
            <v>2015.6</v>
          </cell>
          <cell r="O202" t="str">
            <v>控制理论与控制工程</v>
          </cell>
          <cell r="P202" t="str">
            <v>上海大学</v>
          </cell>
          <cell r="Q202" t="str">
            <v>硕士</v>
          </cell>
          <cell r="R202" t="str">
            <v>学术型</v>
          </cell>
          <cell r="T202" t="str">
            <v>64</v>
          </cell>
          <cell r="U202" t="str">
            <v>63</v>
          </cell>
          <cell r="V202" t="str">
            <v>数学一</v>
          </cell>
          <cell r="W202" t="str">
            <v>115</v>
          </cell>
          <cell r="X202" t="str">
            <v>电工电子</v>
          </cell>
          <cell r="Y202" t="str">
            <v>106</v>
          </cell>
          <cell r="Z202" t="str">
            <v>348</v>
          </cell>
          <cell r="AA202">
            <v>84</v>
          </cell>
          <cell r="AB202" t="str">
            <v>肖江剑</v>
          </cell>
          <cell r="AC202" t="str">
            <v>肖江剑</v>
          </cell>
          <cell r="AD202" t="str">
            <v>先进制造所</v>
          </cell>
          <cell r="AE202" t="str">
            <v>原导师陈希良</v>
          </cell>
        </row>
        <row r="203">
          <cell r="D203" t="str">
            <v>王晓霞</v>
          </cell>
          <cell r="E203" t="str">
            <v>女</v>
          </cell>
          <cell r="H203" t="str">
            <v>370686199307250723</v>
          </cell>
          <cell r="K203" t="str">
            <v>青海大学</v>
          </cell>
          <cell r="L203">
            <v>211</v>
          </cell>
          <cell r="M203" t="str">
            <v>材料成型及控制工程</v>
          </cell>
          <cell r="N203" t="str">
            <v>2017.6</v>
          </cell>
          <cell r="O203" t="str">
            <v>材料科学与工程</v>
          </cell>
          <cell r="P203" t="str">
            <v>上海大学</v>
          </cell>
          <cell r="Q203" t="str">
            <v>硕士</v>
          </cell>
          <cell r="R203" t="str">
            <v>学术型</v>
          </cell>
          <cell r="T203" t="str">
            <v>48</v>
          </cell>
          <cell r="U203" t="str">
            <v>62</v>
          </cell>
          <cell r="V203" t="str">
            <v>数学二</v>
          </cell>
          <cell r="W203" t="str">
            <v>137</v>
          </cell>
          <cell r="X203" t="str">
            <v>材料科学基础</v>
          </cell>
          <cell r="Y203" t="str">
            <v>101</v>
          </cell>
          <cell r="Z203" t="str">
            <v>348</v>
          </cell>
          <cell r="AA203">
            <v>85</v>
          </cell>
          <cell r="AB203" t="str">
            <v>所新坤</v>
          </cell>
          <cell r="AC203" t="str">
            <v>李华</v>
          </cell>
          <cell r="AD203" t="str">
            <v>慈溪医工所</v>
          </cell>
        </row>
        <row r="204">
          <cell r="D204" t="str">
            <v>王月明</v>
          </cell>
          <cell r="E204" t="str">
            <v>女</v>
          </cell>
          <cell r="H204" t="str">
            <v>410305199404263524</v>
          </cell>
          <cell r="K204" t="str">
            <v>陕西师范大学</v>
          </cell>
          <cell r="L204">
            <v>211</v>
          </cell>
          <cell r="M204" t="str">
            <v>材料化学</v>
          </cell>
          <cell r="N204" t="str">
            <v>2016.6</v>
          </cell>
          <cell r="O204" t="str">
            <v>材料科学与工程</v>
          </cell>
          <cell r="P204" t="str">
            <v>上海大学</v>
          </cell>
          <cell r="Q204" t="str">
            <v>硕士</v>
          </cell>
          <cell r="R204" t="str">
            <v>学术型</v>
          </cell>
          <cell r="T204" t="str">
            <v>66</v>
          </cell>
          <cell r="U204" t="str">
            <v>65</v>
          </cell>
          <cell r="V204" t="str">
            <v>数学二</v>
          </cell>
          <cell r="W204" t="str">
            <v>97</v>
          </cell>
          <cell r="X204" t="str">
            <v>材料科学基础</v>
          </cell>
          <cell r="Y204" t="str">
            <v>108</v>
          </cell>
          <cell r="Z204" t="str">
            <v>336</v>
          </cell>
          <cell r="AA204">
            <v>84</v>
          </cell>
          <cell r="AB204" t="str">
            <v>方俊锋</v>
          </cell>
          <cell r="AC204" t="str">
            <v>宋伟杰</v>
          </cell>
          <cell r="AD204" t="str">
            <v>新能源所</v>
          </cell>
        </row>
        <row r="205">
          <cell r="D205" t="str">
            <v>王肇肇</v>
          </cell>
          <cell r="E205" t="str">
            <v>男</v>
          </cell>
          <cell r="H205" t="str">
            <v>340828199508183311</v>
          </cell>
          <cell r="K205" t="str">
            <v>合肥工业大学</v>
          </cell>
          <cell r="L205">
            <v>211</v>
          </cell>
          <cell r="M205" t="str">
            <v>金属材料工程</v>
          </cell>
          <cell r="N205" t="str">
            <v>2017.6</v>
          </cell>
          <cell r="O205" t="str">
            <v>材料科学与工程</v>
          </cell>
          <cell r="P205" t="str">
            <v>上海大学</v>
          </cell>
          <cell r="Q205" t="str">
            <v>硕士</v>
          </cell>
          <cell r="R205" t="str">
            <v>学术型</v>
          </cell>
          <cell r="T205" t="str">
            <v>66</v>
          </cell>
          <cell r="U205" t="str">
            <v>66</v>
          </cell>
          <cell r="V205" t="str">
            <v>数学二</v>
          </cell>
          <cell r="W205" t="str">
            <v>104</v>
          </cell>
          <cell r="X205" t="str">
            <v>材料科学基础</v>
          </cell>
          <cell r="Y205" t="str">
            <v>87</v>
          </cell>
          <cell r="Z205" t="str">
            <v>323</v>
          </cell>
          <cell r="AA205">
            <v>86</v>
          </cell>
          <cell r="AB205" t="str">
            <v>李佳</v>
          </cell>
          <cell r="AC205" t="str">
            <v>宋伟杰</v>
          </cell>
          <cell r="AD205" t="str">
            <v>新能源所</v>
          </cell>
        </row>
        <row r="206">
          <cell r="D206" t="str">
            <v>吴宝意</v>
          </cell>
          <cell r="E206" t="str">
            <v>男</v>
          </cell>
          <cell r="H206" t="str">
            <v>330327199502010115</v>
          </cell>
          <cell r="K206" t="str">
            <v>浙江工业大学</v>
          </cell>
          <cell r="L206" t="str">
            <v>一般</v>
          </cell>
          <cell r="M206" t="str">
            <v>高分子材料</v>
          </cell>
          <cell r="N206" t="str">
            <v>2017.6</v>
          </cell>
          <cell r="O206" t="str">
            <v>高分子化学与物理</v>
          </cell>
          <cell r="P206" t="str">
            <v>上海大学</v>
          </cell>
          <cell r="Q206" t="str">
            <v>硕士</v>
          </cell>
          <cell r="R206" t="str">
            <v>学术型</v>
          </cell>
          <cell r="T206" t="str">
            <v>60</v>
          </cell>
          <cell r="U206" t="str">
            <v>52</v>
          </cell>
          <cell r="V206" t="str">
            <v>数学二</v>
          </cell>
          <cell r="W206" t="str">
            <v>124</v>
          </cell>
          <cell r="X206" t="str">
            <v>高分子物理与化学</v>
          </cell>
          <cell r="Y206" t="str">
            <v>100</v>
          </cell>
          <cell r="Z206" t="str">
            <v>336</v>
          </cell>
          <cell r="AA206">
            <v>82</v>
          </cell>
          <cell r="AB206" t="str">
            <v>张佳玮</v>
          </cell>
          <cell r="AC206" t="str">
            <v>陈涛</v>
          </cell>
          <cell r="AD206" t="str">
            <v>高分子事业部</v>
          </cell>
        </row>
        <row r="207">
          <cell r="D207" t="str">
            <v>徐路峰</v>
          </cell>
          <cell r="E207" t="str">
            <v>男</v>
          </cell>
          <cell r="H207" t="str">
            <v>362528199412024534</v>
          </cell>
          <cell r="K207" t="str">
            <v>南昌大学</v>
          </cell>
          <cell r="L207">
            <v>211</v>
          </cell>
          <cell r="M207" t="str">
            <v>材料科学与工程</v>
          </cell>
          <cell r="N207" t="str">
            <v>2017.6</v>
          </cell>
          <cell r="O207" t="str">
            <v>材料科学与工程</v>
          </cell>
          <cell r="P207" t="str">
            <v>上海大学</v>
          </cell>
          <cell r="Q207" t="str">
            <v>硕士</v>
          </cell>
          <cell r="R207" t="str">
            <v>学术型</v>
          </cell>
          <cell r="T207" t="str">
            <v>61</v>
          </cell>
          <cell r="U207" t="str">
            <v>59</v>
          </cell>
          <cell r="V207" t="str">
            <v>数学二</v>
          </cell>
          <cell r="W207" t="str">
            <v>109</v>
          </cell>
          <cell r="X207" t="str">
            <v>金属学</v>
          </cell>
          <cell r="Y207" t="str">
            <v>107</v>
          </cell>
          <cell r="Z207" t="str">
            <v>336</v>
          </cell>
          <cell r="AA207">
            <v>88</v>
          </cell>
          <cell r="AB207" t="str">
            <v>李金龙</v>
          </cell>
          <cell r="AC207" t="str">
            <v>王立平</v>
          </cell>
          <cell r="AD207" t="str">
            <v>表面事业部</v>
          </cell>
        </row>
        <row r="208">
          <cell r="D208" t="str">
            <v>徐亚文</v>
          </cell>
          <cell r="E208" t="str">
            <v>女</v>
          </cell>
          <cell r="H208" t="str">
            <v>362321199608049228</v>
          </cell>
          <cell r="K208" t="str">
            <v>上海大学</v>
          </cell>
          <cell r="L208">
            <v>211</v>
          </cell>
          <cell r="M208" t="str">
            <v>高分子材料与工程</v>
          </cell>
          <cell r="N208" t="str">
            <v>2017.6</v>
          </cell>
          <cell r="O208" t="str">
            <v>高分子化学与物理</v>
          </cell>
          <cell r="P208" t="str">
            <v>上海大学</v>
          </cell>
          <cell r="Q208" t="str">
            <v>硕士</v>
          </cell>
          <cell r="R208" t="str">
            <v>学术型</v>
          </cell>
          <cell r="T208" t="str">
            <v>64</v>
          </cell>
          <cell r="U208" t="str">
            <v>66</v>
          </cell>
          <cell r="V208" t="str">
            <v>数学二</v>
          </cell>
          <cell r="W208" t="str">
            <v>109</v>
          </cell>
          <cell r="X208" t="str">
            <v>材料科学基础</v>
          </cell>
          <cell r="Y208" t="str">
            <v>120</v>
          </cell>
          <cell r="Z208" t="str">
            <v>359</v>
          </cell>
          <cell r="AA208">
            <v>82</v>
          </cell>
          <cell r="AB208" t="str">
            <v>付俊</v>
          </cell>
          <cell r="AC208" t="str">
            <v>王荣</v>
          </cell>
          <cell r="AD208" t="str">
            <v>慈溪医工所</v>
          </cell>
        </row>
        <row r="209">
          <cell r="D209" t="str">
            <v>徐云飞</v>
          </cell>
          <cell r="E209" t="str">
            <v>男</v>
          </cell>
          <cell r="H209" t="str">
            <v>321322199412193613</v>
          </cell>
          <cell r="K209" t="str">
            <v>宁夏大学</v>
          </cell>
          <cell r="L209">
            <v>211</v>
          </cell>
          <cell r="M209" t="str">
            <v>新能源材料与器件</v>
          </cell>
          <cell r="N209" t="str">
            <v>2017.6</v>
          </cell>
          <cell r="O209" t="str">
            <v>材料科学与工程</v>
          </cell>
          <cell r="P209" t="str">
            <v>上海大学</v>
          </cell>
          <cell r="Q209" t="str">
            <v>硕士</v>
          </cell>
          <cell r="R209" t="str">
            <v>学术型</v>
          </cell>
          <cell r="T209" t="str">
            <v>62</v>
          </cell>
          <cell r="U209" t="str">
            <v>70</v>
          </cell>
          <cell r="V209" t="str">
            <v>数学二</v>
          </cell>
          <cell r="W209" t="str">
            <v>107</v>
          </cell>
          <cell r="X209" t="str">
            <v>材料结构与相变</v>
          </cell>
          <cell r="Y209" t="str">
            <v>98</v>
          </cell>
          <cell r="Z209" t="str">
            <v>337</v>
          </cell>
          <cell r="AA209">
            <v>86.978021978021999</v>
          </cell>
          <cell r="AB209" t="str">
            <v>鲁越晖</v>
          </cell>
          <cell r="AC209" t="str">
            <v>宋伟杰</v>
          </cell>
          <cell r="AD209" t="str">
            <v>新能源所</v>
          </cell>
        </row>
        <row r="210">
          <cell r="D210" t="str">
            <v>杨杰</v>
          </cell>
          <cell r="E210" t="str">
            <v>男</v>
          </cell>
          <cell r="H210" t="str">
            <v>370781199604243611</v>
          </cell>
          <cell r="K210" t="str">
            <v>中国石油大学（华东）</v>
          </cell>
          <cell r="L210">
            <v>985</v>
          </cell>
          <cell r="M210" t="str">
            <v>材料成型及控制工程</v>
          </cell>
          <cell r="N210" t="str">
            <v>2017.6</v>
          </cell>
          <cell r="O210" t="str">
            <v>材料科学与工程</v>
          </cell>
          <cell r="P210" t="str">
            <v>上海大学</v>
          </cell>
          <cell r="Q210" t="str">
            <v>硕士</v>
          </cell>
          <cell r="R210" t="str">
            <v>学术型</v>
          </cell>
          <cell r="T210" t="str">
            <v>74</v>
          </cell>
          <cell r="U210" t="str">
            <v>57</v>
          </cell>
          <cell r="V210" t="str">
            <v>数学一</v>
          </cell>
          <cell r="W210" t="str">
            <v>88</v>
          </cell>
          <cell r="X210" t="str">
            <v>材料科学基础-物理化学</v>
          </cell>
          <cell r="Y210" t="str">
            <v>104</v>
          </cell>
          <cell r="Z210" t="str">
            <v>323</v>
          </cell>
          <cell r="AA210">
            <v>87</v>
          </cell>
          <cell r="AB210" t="str">
            <v>宋振纶</v>
          </cell>
          <cell r="AC210" t="str">
            <v>宋振纶</v>
          </cell>
          <cell r="AD210" t="str">
            <v>表面事业部</v>
          </cell>
        </row>
        <row r="211">
          <cell r="D211" t="str">
            <v>杨景栋</v>
          </cell>
          <cell r="E211" t="str">
            <v>男</v>
          </cell>
          <cell r="H211" t="str">
            <v>130522199305180619</v>
          </cell>
          <cell r="K211" t="str">
            <v>中国矿业大学</v>
          </cell>
          <cell r="L211">
            <v>211</v>
          </cell>
          <cell r="M211" t="str">
            <v>矿物加工工程</v>
          </cell>
          <cell r="N211">
            <v>2016.6</v>
          </cell>
          <cell r="O211" t="str">
            <v>材料科学与工程</v>
          </cell>
          <cell r="P211" t="str">
            <v>上海大学</v>
          </cell>
          <cell r="Q211" t="str">
            <v>硕士</v>
          </cell>
          <cell r="R211" t="str">
            <v>学术型</v>
          </cell>
          <cell r="T211" t="str">
            <v>72</v>
          </cell>
          <cell r="U211" t="str">
            <v xml:space="preserve">69 </v>
          </cell>
          <cell r="V211" t="str">
            <v>数学二</v>
          </cell>
          <cell r="W211" t="str">
            <v>120</v>
          </cell>
          <cell r="X211" t="str">
            <v>物理化学</v>
          </cell>
          <cell r="Y211" t="str">
            <v>118</v>
          </cell>
          <cell r="Z211" t="str">
            <v>379</v>
          </cell>
          <cell r="AA211">
            <v>80</v>
          </cell>
          <cell r="AB211" t="str">
            <v>周旭峰</v>
          </cell>
          <cell r="AC211" t="str">
            <v>刘兆平</v>
          </cell>
          <cell r="AD211" t="str">
            <v>动力锂电</v>
          </cell>
        </row>
        <row r="212">
          <cell r="D212" t="str">
            <v>张逢宣</v>
          </cell>
          <cell r="E212" t="str">
            <v>女</v>
          </cell>
          <cell r="H212" t="str">
            <v>37061119950729034X</v>
          </cell>
          <cell r="K212" t="str">
            <v>南京航空航天大学</v>
          </cell>
          <cell r="L212">
            <v>211</v>
          </cell>
          <cell r="M212" t="str">
            <v>机械工程
卓越计划</v>
          </cell>
          <cell r="N212" t="str">
            <v>2017.6</v>
          </cell>
          <cell r="O212" t="str">
            <v>机械制造及其自动化</v>
          </cell>
          <cell r="P212" t="str">
            <v>上海大学</v>
          </cell>
          <cell r="Q212" t="str">
            <v>硕士</v>
          </cell>
          <cell r="R212" t="str">
            <v>学术型</v>
          </cell>
          <cell r="T212" t="str">
            <v>62</v>
          </cell>
          <cell r="U212" t="str">
            <v>59</v>
          </cell>
          <cell r="V212" t="str">
            <v>数学一</v>
          </cell>
          <cell r="W212" t="str">
            <v>102</v>
          </cell>
          <cell r="X212" t="str">
            <v>电工电子学</v>
          </cell>
          <cell r="Y212" t="str">
            <v>118</v>
          </cell>
          <cell r="Z212" t="str">
            <v>341</v>
          </cell>
          <cell r="AA212">
            <v>86</v>
          </cell>
          <cell r="AB212" t="str">
            <v>陈思鲁</v>
          </cell>
          <cell r="AC212" t="str">
            <v>张驰</v>
          </cell>
          <cell r="AD212" t="str">
            <v>先进制造所</v>
          </cell>
        </row>
        <row r="213">
          <cell r="D213" t="str">
            <v>张海涛</v>
          </cell>
          <cell r="E213" t="str">
            <v>男</v>
          </cell>
          <cell r="H213" t="str">
            <v>362422199510190014</v>
          </cell>
          <cell r="K213" t="str">
            <v>东北林业大学</v>
          </cell>
          <cell r="L213">
            <v>211</v>
          </cell>
          <cell r="M213" t="str">
            <v>高分子材料与工程</v>
          </cell>
          <cell r="N213" t="str">
            <v>2017.6</v>
          </cell>
          <cell r="O213" t="str">
            <v>高分子化学与物理</v>
          </cell>
          <cell r="P213" t="str">
            <v>上海大学</v>
          </cell>
          <cell r="Q213" t="str">
            <v>硕士</v>
          </cell>
          <cell r="R213" t="str">
            <v>学术型</v>
          </cell>
          <cell r="T213" t="str">
            <v>66</v>
          </cell>
          <cell r="U213" t="str">
            <v>58</v>
          </cell>
          <cell r="V213" t="str">
            <v>数学二</v>
          </cell>
          <cell r="W213" t="str">
            <v>127</v>
          </cell>
          <cell r="X213" t="str">
            <v>材料综合</v>
          </cell>
          <cell r="Y213" t="str">
            <v>95</v>
          </cell>
          <cell r="Z213" t="str">
            <v>346</v>
          </cell>
          <cell r="AA213">
            <v>79</v>
          </cell>
          <cell r="AB213" t="str">
            <v>沈彩</v>
          </cell>
          <cell r="AC213" t="str">
            <v>王德宇</v>
          </cell>
          <cell r="AD213" t="str">
            <v>新能源所</v>
          </cell>
        </row>
        <row r="214">
          <cell r="D214" t="str">
            <v>赵文凯</v>
          </cell>
          <cell r="E214" t="str">
            <v>男</v>
          </cell>
          <cell r="H214" t="str">
            <v>320821199507173914</v>
          </cell>
          <cell r="K214" t="str">
            <v>南京工业大学</v>
          </cell>
          <cell r="L214" t="str">
            <v>一般</v>
          </cell>
          <cell r="M214" t="str">
            <v>冶金工程</v>
          </cell>
          <cell r="N214" t="str">
            <v>2017.6</v>
          </cell>
          <cell r="O214" t="str">
            <v>材料科学与工程</v>
          </cell>
          <cell r="P214" t="str">
            <v>上海大学</v>
          </cell>
          <cell r="Q214" t="str">
            <v>硕士</v>
          </cell>
          <cell r="R214" t="str">
            <v>学术型</v>
          </cell>
          <cell r="T214" t="str">
            <v>51</v>
          </cell>
          <cell r="U214" t="str">
            <v>56</v>
          </cell>
          <cell r="V214" t="str">
            <v>数学二</v>
          </cell>
          <cell r="W214" t="str">
            <v>130</v>
          </cell>
          <cell r="X214" t="str">
            <v>物理化学</v>
          </cell>
          <cell r="Y214" t="str">
            <v>121</v>
          </cell>
          <cell r="Z214" t="str">
            <v>358</v>
          </cell>
          <cell r="AA214">
            <v>87</v>
          </cell>
          <cell r="AB214" t="str">
            <v>杨晔</v>
          </cell>
          <cell r="AC214" t="str">
            <v>宋伟杰</v>
          </cell>
          <cell r="AD214" t="str">
            <v>新能源所</v>
          </cell>
        </row>
        <row r="215">
          <cell r="D215" t="str">
            <v>周佳</v>
          </cell>
          <cell r="E215" t="str">
            <v>男</v>
          </cell>
          <cell r="H215" t="str">
            <v>360313199406253018</v>
          </cell>
          <cell r="K215" t="str">
            <v>南昌大学</v>
          </cell>
          <cell r="L215">
            <v>211</v>
          </cell>
          <cell r="M215" t="str">
            <v>材料科学与工程</v>
          </cell>
          <cell r="N215" t="str">
            <v>2017.6</v>
          </cell>
          <cell r="O215" t="str">
            <v>材料科学与工程</v>
          </cell>
          <cell r="P215" t="str">
            <v>上海大学</v>
          </cell>
          <cell r="Q215" t="str">
            <v>硕士</v>
          </cell>
          <cell r="R215" t="str">
            <v>学术型</v>
          </cell>
          <cell r="T215" t="str">
            <v>78</v>
          </cell>
          <cell r="U215" t="str">
            <v>67</v>
          </cell>
          <cell r="V215" t="str">
            <v>数学二</v>
          </cell>
          <cell r="W215" t="str">
            <v>104</v>
          </cell>
          <cell r="X215" t="str">
            <v>材料科学基础</v>
          </cell>
          <cell r="Y215" t="str">
            <v>90</v>
          </cell>
          <cell r="Z215" t="str">
            <v>339</v>
          </cell>
          <cell r="AA215">
            <v>82</v>
          </cell>
          <cell r="AB215" t="str">
            <v>汪爱英</v>
          </cell>
          <cell r="AC215" t="str">
            <v>汪爱英</v>
          </cell>
          <cell r="AD215" t="str">
            <v>表面事业部</v>
          </cell>
          <cell r="AE215" t="str">
            <v>原导师郭帅</v>
          </cell>
        </row>
        <row r="216">
          <cell r="D216" t="str">
            <v>朱启航</v>
          </cell>
          <cell r="E216" t="str">
            <v>男</v>
          </cell>
          <cell r="H216" t="str">
            <v>410881199407051539</v>
          </cell>
          <cell r="K216" t="str">
            <v>南京理工大学</v>
          </cell>
          <cell r="L216">
            <v>211</v>
          </cell>
          <cell r="M216" t="str">
            <v>材料成型及控制工程</v>
          </cell>
          <cell r="N216" t="str">
            <v>2016.6</v>
          </cell>
          <cell r="O216" t="str">
            <v>材料科学与工程</v>
          </cell>
          <cell r="P216" t="str">
            <v>上海大学</v>
          </cell>
          <cell r="Q216" t="str">
            <v>硕士</v>
          </cell>
          <cell r="R216" t="str">
            <v>学术型</v>
          </cell>
          <cell r="T216" t="str">
            <v>68</v>
          </cell>
          <cell r="U216" t="str">
            <v>62</v>
          </cell>
          <cell r="V216" t="str">
            <v>数学二</v>
          </cell>
          <cell r="W216" t="str">
            <v>102</v>
          </cell>
          <cell r="X216" t="str">
            <v>材料科学基础</v>
          </cell>
          <cell r="Y216" t="str">
            <v>92</v>
          </cell>
          <cell r="Z216" t="str">
            <v>324</v>
          </cell>
          <cell r="AA216">
            <v>85</v>
          </cell>
          <cell r="AB216" t="str">
            <v>许赪</v>
          </cell>
          <cell r="AC216" t="str">
            <v>宋振纶</v>
          </cell>
          <cell r="AD216" t="str">
            <v>表面事业部</v>
          </cell>
        </row>
        <row r="217">
          <cell r="D217" t="str">
            <v>朱昀</v>
          </cell>
          <cell r="E217" t="str">
            <v>男</v>
          </cell>
          <cell r="H217" t="str">
            <v>342524199509024611</v>
          </cell>
          <cell r="K217" t="str">
            <v>南京农业大学</v>
          </cell>
          <cell r="L217">
            <v>211</v>
          </cell>
          <cell r="M217" t="str">
            <v>材料成型及控制工程</v>
          </cell>
          <cell r="N217" t="str">
            <v>2017.6</v>
          </cell>
          <cell r="O217" t="str">
            <v>材料科学与工程</v>
          </cell>
          <cell r="P217" t="str">
            <v>上海大学</v>
          </cell>
          <cell r="Q217" t="str">
            <v>硕士</v>
          </cell>
          <cell r="R217" t="str">
            <v>学术型</v>
          </cell>
          <cell r="T217" t="str">
            <v>69</v>
          </cell>
          <cell r="U217" t="str">
            <v>54</v>
          </cell>
          <cell r="V217" t="str">
            <v>数学二</v>
          </cell>
          <cell r="W217" t="str">
            <v>119</v>
          </cell>
          <cell r="X217" t="str">
            <v>材料科学基础</v>
          </cell>
          <cell r="Y217" t="str">
            <v>123</v>
          </cell>
          <cell r="Z217" t="str">
            <v>365</v>
          </cell>
          <cell r="AA217">
            <v>84</v>
          </cell>
          <cell r="AB217" t="str">
            <v>王德宇</v>
          </cell>
          <cell r="AC217" t="str">
            <v>王德宇</v>
          </cell>
          <cell r="AD217" t="str">
            <v>新能源所</v>
          </cell>
          <cell r="AE217" t="str">
            <v>原导师姚霞银</v>
          </cell>
        </row>
        <row r="218">
          <cell r="D218" t="str">
            <v>祝涵</v>
          </cell>
          <cell r="E218" t="str">
            <v>女</v>
          </cell>
          <cell r="H218" t="str">
            <v>411421199510014624</v>
          </cell>
          <cell r="K218" t="str">
            <v>青海大学</v>
          </cell>
          <cell r="L218">
            <v>211</v>
          </cell>
          <cell r="M218" t="str">
            <v>材料成型及控制工程</v>
          </cell>
          <cell r="N218" t="str">
            <v>2017.6</v>
          </cell>
          <cell r="O218" t="str">
            <v>材料科学与工程</v>
          </cell>
          <cell r="P218" t="str">
            <v>上海大学</v>
          </cell>
          <cell r="Q218" t="str">
            <v>硕士</v>
          </cell>
          <cell r="R218" t="str">
            <v>学术型</v>
          </cell>
          <cell r="T218" t="str">
            <v>53</v>
          </cell>
          <cell r="U218" t="str">
            <v>67</v>
          </cell>
          <cell r="V218" t="str">
            <v>数学二</v>
          </cell>
          <cell r="W218" t="str">
            <v>113</v>
          </cell>
          <cell r="X218" t="str">
            <v>材料科学基础</v>
          </cell>
          <cell r="Y218" t="str">
            <v>116</v>
          </cell>
          <cell r="Z218" t="str">
            <v>349</v>
          </cell>
          <cell r="AA218">
            <v>88</v>
          </cell>
          <cell r="AB218" t="str">
            <v>葛芳芳</v>
          </cell>
          <cell r="AC218" t="str">
            <v>黄峰</v>
          </cell>
          <cell r="AD218" t="str">
            <v>先进能源材料工程实验室</v>
          </cell>
        </row>
        <row r="219">
          <cell r="D219" t="str">
            <v>徐晓伟</v>
          </cell>
          <cell r="E219" t="str">
            <v>男</v>
          </cell>
          <cell r="H219" t="str">
            <v>130182199110085333</v>
          </cell>
          <cell r="K219" t="str">
            <v>北方民族大学</v>
          </cell>
          <cell r="L219" t="str">
            <v>一般</v>
          </cell>
          <cell r="M219" t="str">
            <v>高分子材料与工程</v>
          </cell>
          <cell r="N219" t="str">
            <v>2016.6</v>
          </cell>
          <cell r="O219" t="str">
            <v>材料物理与化学</v>
          </cell>
          <cell r="P219" t="str">
            <v>上海科技大学</v>
          </cell>
          <cell r="Q219" t="str">
            <v>硕士</v>
          </cell>
          <cell r="R219" t="str">
            <v>学术型</v>
          </cell>
          <cell r="T219">
            <v>64</v>
          </cell>
          <cell r="U219">
            <v>59</v>
          </cell>
          <cell r="V219" t="str">
            <v>数学二</v>
          </cell>
          <cell r="W219">
            <v>125</v>
          </cell>
          <cell r="X219" t="str">
            <v>物理化学(乙)</v>
          </cell>
          <cell r="Y219">
            <v>91</v>
          </cell>
          <cell r="Z219">
            <v>339</v>
          </cell>
          <cell r="AA219">
            <v>83.382051282051293</v>
          </cell>
          <cell r="AB219" t="str">
            <v>崔平
李晓伟</v>
          </cell>
          <cell r="AC219" t="str">
            <v>汪爱英</v>
          </cell>
          <cell r="AD219" t="str">
            <v>表面事业部</v>
          </cell>
        </row>
        <row r="220">
          <cell r="D220" t="str">
            <v>陈峒舟</v>
          </cell>
          <cell r="E220" t="str">
            <v>男</v>
          </cell>
          <cell r="I220" t="str">
            <v>15551186239</v>
          </cell>
          <cell r="J220" t="str">
            <v>545419472@qq.com</v>
          </cell>
          <cell r="K220" t="str">
            <v>西南石油大学</v>
          </cell>
          <cell r="M220" t="str">
            <v>材料科学与工程</v>
          </cell>
          <cell r="N220" t="str">
            <v>2014.7</v>
          </cell>
          <cell r="O220" t="str">
            <v>材料工程</v>
          </cell>
          <cell r="P220" t="str">
            <v>中科大纳米学院</v>
          </cell>
          <cell r="Q220" t="str">
            <v>硕士</v>
          </cell>
          <cell r="R220" t="str">
            <v>专业学位</v>
          </cell>
          <cell r="AB220" t="str">
            <v>徐剑
陈友汜</v>
          </cell>
          <cell r="AC220" t="str">
            <v>黄庆</v>
          </cell>
          <cell r="AD220" t="str">
            <v>先进能源材料工程实验室</v>
          </cell>
        </row>
        <row r="221">
          <cell r="D221" t="str">
            <v>华乐天</v>
          </cell>
          <cell r="E221" t="str">
            <v>男</v>
          </cell>
          <cell r="I221" t="str">
            <v>18896512205</v>
          </cell>
          <cell r="J221" t="str">
            <v>626004814@qq.com</v>
          </cell>
          <cell r="K221" t="str">
            <v>中国石油大学（华东）</v>
          </cell>
          <cell r="M221" t="str">
            <v>材料化学</v>
          </cell>
          <cell r="N221" t="str">
            <v>2017.6</v>
          </cell>
          <cell r="O221" t="str">
            <v>材料工程</v>
          </cell>
          <cell r="P221" t="str">
            <v>中科大纳米学院</v>
          </cell>
          <cell r="Q221" t="str">
            <v>硕士</v>
          </cell>
          <cell r="R221" t="str">
            <v>专业学位</v>
          </cell>
          <cell r="AB221" t="str">
            <v>程昱川</v>
          </cell>
          <cell r="AC221" t="str">
            <v>许高杰</v>
          </cell>
          <cell r="AD221" t="str">
            <v>纳米事业部</v>
          </cell>
        </row>
        <row r="222">
          <cell r="D222" t="str">
            <v>娄雪勤</v>
          </cell>
          <cell r="E222" t="str">
            <v>女</v>
          </cell>
          <cell r="I222" t="str">
            <v>15599013156</v>
          </cell>
          <cell r="J222" t="str">
            <v>1763905736@qq.com</v>
          </cell>
          <cell r="K222" t="str">
            <v>宁夏大学</v>
          </cell>
          <cell r="M222" t="str">
            <v>化学</v>
          </cell>
          <cell r="N222" t="str">
            <v>2016.7</v>
          </cell>
          <cell r="O222" t="str">
            <v>材料工程</v>
          </cell>
          <cell r="P222" t="str">
            <v>中科大纳米学院</v>
          </cell>
          <cell r="Q222" t="str">
            <v>硕士</v>
          </cell>
          <cell r="R222" t="str">
            <v>专业学位</v>
          </cell>
          <cell r="AB222" t="str">
            <v>鲁越晖</v>
          </cell>
          <cell r="AC222" t="str">
            <v>宋伟杰</v>
          </cell>
          <cell r="AD222" t="str">
            <v>新能源所</v>
          </cell>
        </row>
        <row r="223">
          <cell r="D223" t="str">
            <v>罗国强</v>
          </cell>
          <cell r="E223" t="str">
            <v>男</v>
          </cell>
          <cell r="I223" t="str">
            <v>18555303688</v>
          </cell>
          <cell r="J223" t="str">
            <v>luoguoqiang2011@126.com</v>
          </cell>
          <cell r="K223" t="str">
            <v>安徽师范大学</v>
          </cell>
          <cell r="M223" t="str">
            <v>材料化学</v>
          </cell>
          <cell r="N223" t="str">
            <v>2015.7</v>
          </cell>
          <cell r="O223" t="str">
            <v>材料工程</v>
          </cell>
          <cell r="P223" t="str">
            <v>中科大纳米学院</v>
          </cell>
          <cell r="Q223" t="str">
            <v>硕士</v>
          </cell>
          <cell r="R223" t="str">
            <v>专业学位</v>
          </cell>
          <cell r="AB223" t="str">
            <v>刘国强</v>
          </cell>
          <cell r="AC223" t="str">
            <v>江浩川</v>
          </cell>
          <cell r="AD223" t="str">
            <v>先进制造所</v>
          </cell>
        </row>
        <row r="224">
          <cell r="D224" t="str">
            <v>罗以根</v>
          </cell>
          <cell r="E224" t="str">
            <v>男</v>
          </cell>
          <cell r="I224" t="str">
            <v>15050139136</v>
          </cell>
          <cell r="J224" t="str">
            <v>luoyigen@mail.ustc.edu.cn</v>
          </cell>
          <cell r="K224" t="str">
            <v>合肥工业大学</v>
          </cell>
          <cell r="M224" t="str">
            <v>高分子材料与工程</v>
          </cell>
          <cell r="N224" t="str">
            <v>2017.07</v>
          </cell>
          <cell r="O224" t="str">
            <v>材料工程</v>
          </cell>
          <cell r="P224" t="str">
            <v>中科大纳米学院</v>
          </cell>
          <cell r="Q224" t="str">
            <v>硕士</v>
          </cell>
          <cell r="R224" t="str">
            <v>专业学位</v>
          </cell>
          <cell r="AB224" t="str">
            <v>何流</v>
          </cell>
          <cell r="AC224" t="str">
            <v>黄庆</v>
          </cell>
          <cell r="AD224" t="str">
            <v>先进能源材料工程实验室</v>
          </cell>
        </row>
        <row r="225">
          <cell r="D225" t="str">
            <v>牛益民</v>
          </cell>
          <cell r="E225" t="str">
            <v>男</v>
          </cell>
          <cell r="I225" t="str">
            <v>13270977372</v>
          </cell>
          <cell r="J225" t="str">
            <v>m18697539660@163.com</v>
          </cell>
          <cell r="K225" t="str">
            <v>安徽理工大学</v>
          </cell>
          <cell r="M225" t="str">
            <v>爆破专业</v>
          </cell>
          <cell r="N225" t="str">
            <v>2016.06</v>
          </cell>
          <cell r="O225" t="str">
            <v>材料工程</v>
          </cell>
          <cell r="P225" t="str">
            <v>中科大纳米学院</v>
          </cell>
          <cell r="Q225" t="str">
            <v>硕士</v>
          </cell>
          <cell r="R225" t="str">
            <v>专业学位</v>
          </cell>
          <cell r="AB225" t="str">
            <v>许高杰</v>
          </cell>
          <cell r="AC225" t="str">
            <v>许高杰</v>
          </cell>
          <cell r="AD225" t="str">
            <v>纳米事业部</v>
          </cell>
        </row>
        <row r="226">
          <cell r="D226" t="str">
            <v>任雪茹</v>
          </cell>
          <cell r="E226" t="str">
            <v>女</v>
          </cell>
          <cell r="I226" t="str">
            <v>15856135293</v>
          </cell>
          <cell r="J226" t="str">
            <v>renxueru@mail.ustc.edu.cn</v>
          </cell>
          <cell r="K226" t="str">
            <v>淮北师范大学</v>
          </cell>
          <cell r="M226" t="str">
            <v>材料科学与工程</v>
          </cell>
          <cell r="N226" t="str">
            <v>2017.7</v>
          </cell>
          <cell r="O226" t="str">
            <v>材料工程</v>
          </cell>
          <cell r="P226" t="str">
            <v>中科大纳米学院</v>
          </cell>
          <cell r="Q226" t="str">
            <v>硕士</v>
          </cell>
          <cell r="R226" t="str">
            <v>专业学位</v>
          </cell>
          <cell r="AB226" t="str">
            <v>李金龙</v>
          </cell>
          <cell r="AC226" t="str">
            <v>王立平</v>
          </cell>
          <cell r="AD226" t="str">
            <v>表面事业部</v>
          </cell>
        </row>
        <row r="227">
          <cell r="D227" t="str">
            <v>汝艳雷</v>
          </cell>
          <cell r="E227" t="str">
            <v>男</v>
          </cell>
          <cell r="I227" t="str">
            <v>15599005121</v>
          </cell>
          <cell r="J227" t="str">
            <v>1544566289@qq.com</v>
          </cell>
          <cell r="K227" t="str">
            <v>蚌埠学院</v>
          </cell>
          <cell r="M227" t="str">
            <v>应用化学</v>
          </cell>
          <cell r="N227" t="str">
            <v>2017.6</v>
          </cell>
          <cell r="O227" t="str">
            <v>材料工程</v>
          </cell>
          <cell r="P227" t="str">
            <v>中科大纳米学院</v>
          </cell>
          <cell r="Q227" t="str">
            <v>硕士</v>
          </cell>
          <cell r="R227" t="str">
            <v>专业学位</v>
          </cell>
          <cell r="AB227" t="str">
            <v>官万兵</v>
          </cell>
          <cell r="AC227" t="str">
            <v>官万兵</v>
          </cell>
          <cell r="AD227" t="str">
            <v>新能源所</v>
          </cell>
        </row>
        <row r="228">
          <cell r="D228" t="str">
            <v>舒泽腾</v>
          </cell>
          <cell r="E228" t="str">
            <v>男</v>
          </cell>
          <cell r="I228" t="str">
            <v>17636407620</v>
          </cell>
          <cell r="J228" t="str">
            <v>szteng@mail.sutc.edu.cn</v>
          </cell>
          <cell r="K228" t="str">
            <v>太原科技大学</v>
          </cell>
          <cell r="M228" t="str">
            <v>材料物理</v>
          </cell>
          <cell r="N228" t="str">
            <v>2017.6</v>
          </cell>
          <cell r="O228" t="str">
            <v>材料工程</v>
          </cell>
          <cell r="P228" t="str">
            <v>中科大纳米学院</v>
          </cell>
          <cell r="Q228" t="str">
            <v>硕士</v>
          </cell>
          <cell r="R228" t="str">
            <v>专业学位</v>
          </cell>
          <cell r="AB228" t="str">
            <v>闫阿儒</v>
          </cell>
          <cell r="AC228" t="str">
            <v>闫阿儒</v>
          </cell>
          <cell r="AD228" t="str">
            <v>稀土磁材</v>
          </cell>
        </row>
        <row r="229">
          <cell r="D229" t="str">
            <v>王昊</v>
          </cell>
          <cell r="E229" t="str">
            <v>男</v>
          </cell>
          <cell r="I229" t="str">
            <v>13470980109</v>
          </cell>
          <cell r="J229" t="str">
            <v>hugowang@mail.ustc.edu.cn</v>
          </cell>
          <cell r="K229" t="str">
            <v>大连交通大学</v>
          </cell>
          <cell r="M229" t="str">
            <v>安全工程</v>
          </cell>
          <cell r="N229" t="str">
            <v>2013.7</v>
          </cell>
          <cell r="O229" t="str">
            <v>材料工程</v>
          </cell>
          <cell r="P229" t="str">
            <v>中科大纳米学院</v>
          </cell>
          <cell r="Q229" t="str">
            <v>硕士</v>
          </cell>
          <cell r="R229" t="str">
            <v>专业学位</v>
          </cell>
          <cell r="AB229" t="str">
            <v>虞锦洪</v>
          </cell>
          <cell r="AC229" t="str">
            <v>江南</v>
          </cell>
          <cell r="AD229" t="str">
            <v>表面事业部</v>
          </cell>
        </row>
        <row r="230">
          <cell r="D230" t="str">
            <v>王凯</v>
          </cell>
          <cell r="E230" t="str">
            <v>男</v>
          </cell>
          <cell r="I230" t="str">
            <v>18896512986</v>
          </cell>
          <cell r="J230" t="str">
            <v>185838361@qq.com</v>
          </cell>
          <cell r="K230" t="str">
            <v>安徽建筑大学</v>
          </cell>
          <cell r="M230" t="str">
            <v>高分子材料与工程</v>
          </cell>
          <cell r="N230" t="str">
            <v>2017.6</v>
          </cell>
          <cell r="O230" t="str">
            <v>材料工程</v>
          </cell>
          <cell r="P230" t="str">
            <v>中科大纳米学院</v>
          </cell>
          <cell r="Q230" t="str">
            <v>硕士</v>
          </cell>
          <cell r="R230" t="str">
            <v>专业学位</v>
          </cell>
          <cell r="AB230" t="str">
            <v>张若愚</v>
          </cell>
          <cell r="AC230" t="str">
            <v>朱锦</v>
          </cell>
          <cell r="AD230" t="str">
            <v>高分子事业部</v>
          </cell>
        </row>
        <row r="231">
          <cell r="D231" t="str">
            <v>姚琪</v>
          </cell>
          <cell r="E231" t="str">
            <v>男</v>
          </cell>
          <cell r="I231" t="str">
            <v>18913745032</v>
          </cell>
          <cell r="J231" t="str">
            <v>835416986@qq.com</v>
          </cell>
          <cell r="K231" t="str">
            <v>安徽理工大学</v>
          </cell>
          <cell r="M231" t="str">
            <v>弹药工程与爆炸技术</v>
          </cell>
          <cell r="N231" t="str">
            <v>2017.7</v>
          </cell>
          <cell r="O231" t="str">
            <v>材料工程</v>
          </cell>
          <cell r="P231" t="str">
            <v>中科大纳米学院</v>
          </cell>
          <cell r="Q231" t="str">
            <v>硕士</v>
          </cell>
          <cell r="R231" t="str">
            <v>专业学位</v>
          </cell>
          <cell r="AB231" t="str">
            <v>刘国强</v>
          </cell>
          <cell r="AC231" t="str">
            <v>江浩川</v>
          </cell>
          <cell r="AD231" t="str">
            <v>先进制造所</v>
          </cell>
        </row>
        <row r="232">
          <cell r="D232" t="str">
            <v>张丕兰</v>
          </cell>
          <cell r="E232" t="str">
            <v>女</v>
          </cell>
          <cell r="I232" t="str">
            <v>18054587523</v>
          </cell>
          <cell r="J232" t="str">
            <v>plzhang@mail.ustc.edu.cn</v>
          </cell>
          <cell r="K232" t="str">
            <v>山东农业大学</v>
          </cell>
          <cell r="M232" t="str">
            <v>材料化学</v>
          </cell>
          <cell r="N232" t="str">
            <v>2017.6</v>
          </cell>
          <cell r="O232" t="str">
            <v>材料工程</v>
          </cell>
          <cell r="P232" t="str">
            <v>中科大纳米学院</v>
          </cell>
          <cell r="Q232" t="str">
            <v>硕士</v>
          </cell>
          <cell r="R232" t="str">
            <v>专业学位</v>
          </cell>
          <cell r="AB232" t="str">
            <v>张建</v>
          </cell>
          <cell r="AC232" t="str">
            <v>张建</v>
          </cell>
          <cell r="AD232" t="str">
            <v>新能源所</v>
          </cell>
        </row>
        <row r="233">
          <cell r="D233" t="str">
            <v>周丽华</v>
          </cell>
          <cell r="E233" t="str">
            <v>女</v>
          </cell>
          <cell r="I233" t="str">
            <v>13182838329</v>
          </cell>
          <cell r="J233" t="str">
            <v>zlhua@mail.ustc.edu.cn</v>
          </cell>
          <cell r="K233" t="str">
            <v>金陵科技学院</v>
          </cell>
          <cell r="M233" t="str">
            <v>复合材料与工程</v>
          </cell>
          <cell r="N233" t="str">
            <v>2017.6</v>
          </cell>
          <cell r="O233" t="str">
            <v>材料工程</v>
          </cell>
          <cell r="P233" t="str">
            <v>中科大纳米学院</v>
          </cell>
          <cell r="Q233" t="str">
            <v>硕士</v>
          </cell>
          <cell r="R233" t="str">
            <v>专业学位</v>
          </cell>
          <cell r="AB233" t="str">
            <v>江浩川</v>
          </cell>
          <cell r="AC233" t="str">
            <v>江浩川</v>
          </cell>
          <cell r="AD233" t="str">
            <v>先进制造所</v>
          </cell>
        </row>
        <row r="234">
          <cell r="D234" t="str">
            <v>焦如波</v>
          </cell>
          <cell r="E234" t="str">
            <v>男</v>
          </cell>
          <cell r="I234" t="str">
            <v>18896607503</v>
          </cell>
          <cell r="J234" t="str">
            <v>646947416@qq.com</v>
          </cell>
          <cell r="K234" t="str">
            <v>江苏大学</v>
          </cell>
          <cell r="M234" t="str">
            <v>食品科学与工程</v>
          </cell>
          <cell r="N234" t="str">
            <v>2017.7</v>
          </cell>
          <cell r="O234" t="str">
            <v>材料工程</v>
          </cell>
          <cell r="P234" t="str">
            <v>中科大纳米学院</v>
          </cell>
          <cell r="Q234" t="str">
            <v>硕士</v>
          </cell>
          <cell r="R234" t="str">
            <v>专业学位</v>
          </cell>
          <cell r="AB234" t="str">
            <v>夏卫星</v>
          </cell>
          <cell r="AC234" t="str">
            <v>刘平</v>
          </cell>
          <cell r="AD234" t="str">
            <v>稀土磁材</v>
          </cell>
        </row>
        <row r="235">
          <cell r="D235" t="str">
            <v>李庚霏</v>
          </cell>
          <cell r="E235" t="str">
            <v>男</v>
          </cell>
          <cell r="I235" t="str">
            <v>18862344876</v>
          </cell>
          <cell r="J235" t="str">
            <v>gfli@mail.ustc.edu.cn</v>
          </cell>
          <cell r="K235" t="str">
            <v>苏州大学</v>
          </cell>
          <cell r="M235" t="str">
            <v>纳米材料与技术</v>
          </cell>
          <cell r="N235" t="str">
            <v>2017.6</v>
          </cell>
          <cell r="O235" t="str">
            <v>材料工程</v>
          </cell>
          <cell r="P235" t="str">
            <v>中科大纳米学院</v>
          </cell>
          <cell r="Q235" t="str">
            <v>硕士</v>
          </cell>
          <cell r="R235" t="str">
            <v>专业学位</v>
          </cell>
          <cell r="AB235" t="str">
            <v>王保敏</v>
          </cell>
          <cell r="AC235" t="str">
            <v>李润伟</v>
          </cell>
          <cell r="AD235" t="str">
            <v>磁材事业部</v>
          </cell>
        </row>
        <row r="236">
          <cell r="D236" t="str">
            <v>刘敬武</v>
          </cell>
          <cell r="E236" t="str">
            <v>男</v>
          </cell>
          <cell r="I236" t="str">
            <v>15755161165</v>
          </cell>
          <cell r="J236" t="str">
            <v>ljw626@mail.ustc.edu.cn</v>
          </cell>
          <cell r="K236" t="str">
            <v>安徽建筑大学</v>
          </cell>
          <cell r="M236" t="str">
            <v>无机非金属材料工程</v>
          </cell>
          <cell r="N236" t="str">
            <v>2016.6</v>
          </cell>
          <cell r="O236" t="str">
            <v>材料工程</v>
          </cell>
          <cell r="P236" t="str">
            <v>中科大纳米学院</v>
          </cell>
          <cell r="Q236" t="str">
            <v>硕士</v>
          </cell>
          <cell r="R236" t="str">
            <v>专业学位</v>
          </cell>
          <cell r="AB236" t="str">
            <v>汪志明</v>
          </cell>
          <cell r="AC236" t="str">
            <v>李润伟</v>
          </cell>
          <cell r="AD236" t="str">
            <v>磁材事业部</v>
          </cell>
        </row>
        <row r="237">
          <cell r="D237" t="str">
            <v>卢连妹</v>
          </cell>
          <cell r="E237" t="str">
            <v>女</v>
          </cell>
          <cell r="I237" t="str">
            <v>18768196838</v>
          </cell>
          <cell r="J237" t="str">
            <v>llm18768196838@126.com</v>
          </cell>
          <cell r="K237" t="str">
            <v>杭州师范大学</v>
          </cell>
          <cell r="M237" t="str">
            <v>应用化学</v>
          </cell>
          <cell r="N237" t="str">
            <v>2014.6</v>
          </cell>
          <cell r="O237" t="str">
            <v>材料工程</v>
          </cell>
          <cell r="P237" t="str">
            <v>中科大纳米学院</v>
          </cell>
          <cell r="Q237" t="str">
            <v>硕士</v>
          </cell>
          <cell r="R237" t="str">
            <v>专业学位</v>
          </cell>
          <cell r="AB237" t="str">
            <v>官万兵</v>
          </cell>
          <cell r="AC237" t="str">
            <v>官万兵</v>
          </cell>
          <cell r="AD237" t="str">
            <v>新能源所</v>
          </cell>
        </row>
        <row r="238">
          <cell r="D238" t="str">
            <v>秦彦卿</v>
          </cell>
          <cell r="E238" t="str">
            <v>男</v>
          </cell>
          <cell r="I238" t="str">
            <v>15215608858</v>
          </cell>
          <cell r="J238" t="str">
            <v>thblsdx@mail.ustc.edu.cn</v>
          </cell>
          <cell r="K238" t="str">
            <v>安徽大学</v>
          </cell>
          <cell r="M238" t="str">
            <v>材料物理</v>
          </cell>
          <cell r="N238" t="str">
            <v>2015.7</v>
          </cell>
          <cell r="O238" t="str">
            <v>材料工程</v>
          </cell>
          <cell r="P238" t="str">
            <v>中科大纳米学院</v>
          </cell>
          <cell r="Q238" t="str">
            <v>硕士</v>
          </cell>
          <cell r="R238" t="str">
            <v>专业学位</v>
          </cell>
          <cell r="AB238" t="str">
            <v>都时禹</v>
          </cell>
          <cell r="AC238" t="str">
            <v>黄庆</v>
          </cell>
          <cell r="AD238" t="str">
            <v>先进能源材料工程实验室</v>
          </cell>
        </row>
        <row r="239">
          <cell r="D239" t="str">
            <v>邵娜</v>
          </cell>
          <cell r="E239" t="str">
            <v>女</v>
          </cell>
          <cell r="I239" t="str">
            <v>18326629756</v>
          </cell>
          <cell r="J239" t="str">
            <v xml:space="preserve">shaona@mail.ustc.edu.cn </v>
          </cell>
          <cell r="K239" t="str">
            <v>安徽建筑大学</v>
          </cell>
          <cell r="M239" t="str">
            <v>高分子材料与工程</v>
          </cell>
          <cell r="N239" t="str">
            <v>2017.7</v>
          </cell>
          <cell r="O239" t="str">
            <v>材料工程</v>
          </cell>
          <cell r="P239" t="str">
            <v>中科大纳米学院</v>
          </cell>
          <cell r="Q239" t="str">
            <v>硕士</v>
          </cell>
          <cell r="R239" t="str">
            <v>专业学位</v>
          </cell>
          <cell r="AB239" t="str">
            <v>汤兆宾</v>
          </cell>
          <cell r="AC239" t="str">
            <v>朱锦</v>
          </cell>
          <cell r="AD239" t="str">
            <v>高分子事业部</v>
          </cell>
        </row>
        <row r="240">
          <cell r="D240" t="str">
            <v>沈世行</v>
          </cell>
          <cell r="E240" t="str">
            <v>男</v>
          </cell>
          <cell r="J240" t="str">
            <v>ssxssx@mail.ustc.edu.cn</v>
          </cell>
          <cell r="K240" t="str">
            <v>中国科学技术大学</v>
          </cell>
          <cell r="M240" t="str">
            <v>材料化学</v>
          </cell>
          <cell r="N240" t="str">
            <v>2017.7</v>
          </cell>
          <cell r="O240" t="str">
            <v>材料工程</v>
          </cell>
          <cell r="P240" t="str">
            <v>中科大纳米学院</v>
          </cell>
          <cell r="Q240" t="str">
            <v>硕士</v>
          </cell>
          <cell r="R240" t="str">
            <v>专业学位</v>
          </cell>
          <cell r="AB240" t="str">
            <v>黎军</v>
          </cell>
          <cell r="AC240" t="str">
            <v>王德宇</v>
          </cell>
          <cell r="AD240" t="str">
            <v>新能源所</v>
          </cell>
        </row>
        <row r="241">
          <cell r="D241" t="str">
            <v>王书剑</v>
          </cell>
          <cell r="E241" t="str">
            <v>男</v>
          </cell>
          <cell r="I241" t="str">
            <v>17351090246</v>
          </cell>
          <cell r="J241" t="str">
            <v>sj1994@mail.ustc.edu.cn</v>
          </cell>
          <cell r="K241" t="str">
            <v>上海理工大学</v>
          </cell>
          <cell r="M241" t="str">
            <v>环境工程</v>
          </cell>
          <cell r="N241" t="str">
            <v>2017.7</v>
          </cell>
          <cell r="O241" t="str">
            <v>材料工程</v>
          </cell>
          <cell r="P241" t="str">
            <v>中科大纳米学院</v>
          </cell>
          <cell r="Q241" t="str">
            <v>硕士</v>
          </cell>
          <cell r="R241" t="str">
            <v>专业学位</v>
          </cell>
          <cell r="AB241" t="str">
            <v>尹宏峰</v>
          </cell>
          <cell r="AC241" t="str">
            <v>尹宏峰</v>
          </cell>
          <cell r="AD241" t="str">
            <v>新能源所</v>
          </cell>
        </row>
        <row r="242">
          <cell r="D242" t="str">
            <v>卫珍妮</v>
          </cell>
          <cell r="E242" t="str">
            <v>女</v>
          </cell>
          <cell r="I242" t="str">
            <v>13855157343</v>
          </cell>
          <cell r="J242" t="str">
            <v>Jennywei@mail.ustc.edu.cn</v>
          </cell>
          <cell r="K242" t="str">
            <v>安徽师范大学</v>
          </cell>
          <cell r="M242" t="str">
            <v>生态学</v>
          </cell>
          <cell r="N242" t="str">
            <v>2017.7</v>
          </cell>
          <cell r="O242" t="str">
            <v>材料工程</v>
          </cell>
          <cell r="P242" t="str">
            <v>中科大纳米学院</v>
          </cell>
          <cell r="Q242" t="str">
            <v>硕士</v>
          </cell>
          <cell r="R242" t="str">
            <v>专业学位</v>
          </cell>
          <cell r="AB242" t="str">
            <v>沈折玉</v>
          </cell>
          <cell r="AC242" t="str">
            <v>吴爱国</v>
          </cell>
          <cell r="AD242" t="str">
            <v>慈溪医工所</v>
          </cell>
        </row>
        <row r="243">
          <cell r="D243" t="str">
            <v>袁学敏</v>
          </cell>
          <cell r="E243" t="str">
            <v>男</v>
          </cell>
          <cell r="I243" t="str">
            <v>15599013062</v>
          </cell>
          <cell r="J243" t="str">
            <v>yxm2017@mail.ustc.edu.cn</v>
          </cell>
          <cell r="K243" t="str">
            <v>安徽建筑大学</v>
          </cell>
          <cell r="M243" t="str">
            <v>应用化学</v>
          </cell>
          <cell r="N243" t="str">
            <v>2017.6</v>
          </cell>
          <cell r="O243" t="str">
            <v>材料工程</v>
          </cell>
          <cell r="P243" t="str">
            <v>中科大纳米学院</v>
          </cell>
          <cell r="Q243" t="str">
            <v>硕士</v>
          </cell>
          <cell r="R243" t="str">
            <v>专业学位</v>
          </cell>
          <cell r="AB243" t="str">
            <v>尹宏峰</v>
          </cell>
          <cell r="AC243" t="str">
            <v>尹宏峰</v>
          </cell>
          <cell r="AD243" t="str">
            <v>新能源所</v>
          </cell>
        </row>
        <row r="244">
          <cell r="D244" t="str">
            <v>周振强</v>
          </cell>
          <cell r="E244" t="str">
            <v>男</v>
          </cell>
          <cell r="I244" t="str">
            <v>18352139703</v>
          </cell>
          <cell r="J244" t="str">
            <v>Lstrong@mail.ustc.edu.cn</v>
          </cell>
          <cell r="K244" t="str">
            <v>山东农业大学</v>
          </cell>
          <cell r="M244" t="str">
            <v>应用化学</v>
          </cell>
          <cell r="N244" t="str">
            <v>2017.07</v>
          </cell>
          <cell r="O244" t="str">
            <v>材料工程</v>
          </cell>
          <cell r="P244" t="str">
            <v>中科大纳米学院</v>
          </cell>
          <cell r="Q244" t="str">
            <v>硕士</v>
          </cell>
          <cell r="R244" t="str">
            <v>专业学位</v>
          </cell>
          <cell r="AB244" t="str">
            <v>张建</v>
          </cell>
          <cell r="AC244" t="str">
            <v>张建</v>
          </cell>
          <cell r="AD244" t="str">
            <v>新能源所</v>
          </cell>
        </row>
        <row r="245">
          <cell r="D245" t="str">
            <v>王令</v>
          </cell>
          <cell r="E245" t="str">
            <v>男</v>
          </cell>
          <cell r="K245" t="str">
            <v>江西理工大学</v>
          </cell>
          <cell r="L245" t="str">
            <v>一般</v>
          </cell>
          <cell r="M245" t="str">
            <v>材料化学</v>
          </cell>
          <cell r="N245" t="str">
            <v>2017.6</v>
          </cell>
          <cell r="O245" t="str">
            <v>材料工程（专业学位）</v>
          </cell>
          <cell r="P245" t="str">
            <v>江西理工大学</v>
          </cell>
          <cell r="Q245" t="str">
            <v>硕士</v>
          </cell>
          <cell r="R245" t="str">
            <v>专业学位</v>
          </cell>
          <cell r="AB245" t="str">
            <v>刘丰华</v>
          </cell>
          <cell r="AC245" t="str">
            <v>许高杰</v>
          </cell>
          <cell r="AD245" t="str">
            <v>纳米事业部</v>
          </cell>
        </row>
        <row r="246">
          <cell r="D246" t="str">
            <v>王磊</v>
          </cell>
          <cell r="E246" t="str">
            <v>男</v>
          </cell>
          <cell r="K246" t="str">
            <v>江西理工大学</v>
          </cell>
          <cell r="L246" t="str">
            <v>一般</v>
          </cell>
          <cell r="M246" t="str">
            <v>材料化学</v>
          </cell>
          <cell r="N246" t="str">
            <v>2017.6</v>
          </cell>
          <cell r="O246" t="str">
            <v>材料工程（专业学位）</v>
          </cell>
          <cell r="P246" t="str">
            <v>江西理工大学</v>
          </cell>
          <cell r="Q246" t="str">
            <v>硕士</v>
          </cell>
          <cell r="R246" t="str">
            <v>专业学位</v>
          </cell>
          <cell r="AB246" t="str">
            <v>江浩川</v>
          </cell>
          <cell r="AC246" t="str">
            <v>江浩川</v>
          </cell>
          <cell r="AD246" t="str">
            <v>先进制造所</v>
          </cell>
        </row>
        <row r="247">
          <cell r="D247" t="str">
            <v>王振</v>
          </cell>
          <cell r="E247" t="str">
            <v>男</v>
          </cell>
          <cell r="K247" t="str">
            <v>江西理工大学</v>
          </cell>
          <cell r="L247" t="str">
            <v>一般</v>
          </cell>
          <cell r="M247" t="str">
            <v>材料化学</v>
          </cell>
          <cell r="N247" t="str">
            <v>2017.6</v>
          </cell>
          <cell r="O247" t="str">
            <v>材料工程（专业学位）</v>
          </cell>
          <cell r="P247" t="str">
            <v>江西理工大学</v>
          </cell>
          <cell r="Q247" t="str">
            <v>硕士</v>
          </cell>
          <cell r="R247" t="str">
            <v>专业学位</v>
          </cell>
          <cell r="AB247" t="str">
            <v>余海斌</v>
          </cell>
          <cell r="AC247" t="str">
            <v>余海斌</v>
          </cell>
          <cell r="AD247" t="str">
            <v>表面事业部</v>
          </cell>
        </row>
        <row r="248">
          <cell r="D248" t="str">
            <v>朱艳姣</v>
          </cell>
          <cell r="E248" t="str">
            <v>女</v>
          </cell>
          <cell r="K248" t="str">
            <v>江西理工大学</v>
          </cell>
          <cell r="L248" t="str">
            <v>一般</v>
          </cell>
          <cell r="M248" t="str">
            <v>材料化学</v>
          </cell>
          <cell r="N248" t="str">
            <v>2017.6</v>
          </cell>
          <cell r="O248" t="str">
            <v>材料工程（专业学位）</v>
          </cell>
          <cell r="P248" t="str">
            <v>江西理工大学</v>
          </cell>
          <cell r="Q248" t="str">
            <v>硕士</v>
          </cell>
          <cell r="R248" t="str">
            <v>专业学位</v>
          </cell>
          <cell r="AB248" t="str">
            <v>余海斌</v>
          </cell>
          <cell r="AC248" t="str">
            <v>余海斌</v>
          </cell>
          <cell r="AD248" t="str">
            <v>表面事业部</v>
          </cell>
          <cell r="AE248" t="str">
            <v>闫阿儒</v>
          </cell>
        </row>
        <row r="249">
          <cell r="D249" t="str">
            <v>林弈成</v>
          </cell>
          <cell r="E249" t="str">
            <v>男</v>
          </cell>
          <cell r="K249" t="str">
            <v>江西理工大学</v>
          </cell>
          <cell r="L249" t="str">
            <v>一般</v>
          </cell>
          <cell r="M249" t="str">
            <v>材料化学</v>
          </cell>
          <cell r="N249" t="str">
            <v>2017.6</v>
          </cell>
          <cell r="O249" t="str">
            <v>材料工程（专业学位）</v>
          </cell>
          <cell r="P249" t="str">
            <v>江西理工大学</v>
          </cell>
          <cell r="Q249" t="str">
            <v>硕士</v>
          </cell>
          <cell r="R249" t="str">
            <v>专业学位</v>
          </cell>
          <cell r="AB249" t="str">
            <v>许赪</v>
          </cell>
          <cell r="AC249" t="str">
            <v>宋振纶</v>
          </cell>
          <cell r="AD249" t="str">
            <v>表面事业部</v>
          </cell>
        </row>
        <row r="250">
          <cell r="D250" t="str">
            <v>楚少生</v>
          </cell>
          <cell r="E250" t="str">
            <v>男</v>
          </cell>
          <cell r="K250" t="str">
            <v>江西理工大学</v>
          </cell>
          <cell r="L250" t="str">
            <v>一般</v>
          </cell>
          <cell r="M250" t="str">
            <v>材料化学</v>
          </cell>
          <cell r="N250" t="str">
            <v>2017.6</v>
          </cell>
          <cell r="O250" t="str">
            <v>材料工程（专业学位）</v>
          </cell>
          <cell r="P250" t="str">
            <v>江西理工大学</v>
          </cell>
          <cell r="Q250" t="str">
            <v>硕士</v>
          </cell>
          <cell r="R250" t="str">
            <v>专业学位</v>
          </cell>
          <cell r="AB250" t="str">
            <v>郭建军</v>
          </cell>
          <cell r="AC250" t="str">
            <v>许高杰</v>
          </cell>
          <cell r="AD250" t="str">
            <v>纳米事业部</v>
          </cell>
        </row>
        <row r="251">
          <cell r="D251" t="str">
            <v>张华</v>
          </cell>
          <cell r="E251" t="str">
            <v>女</v>
          </cell>
          <cell r="K251" t="str">
            <v>江西理工大学</v>
          </cell>
          <cell r="L251" t="str">
            <v>一般</v>
          </cell>
          <cell r="M251" t="str">
            <v>材料物理</v>
          </cell>
          <cell r="N251" t="str">
            <v>2017.6</v>
          </cell>
          <cell r="O251" t="str">
            <v>材料科学与工程</v>
          </cell>
          <cell r="P251" t="str">
            <v>江西理工大学</v>
          </cell>
          <cell r="Q251" t="str">
            <v>硕士</v>
          </cell>
          <cell r="R251" t="str">
            <v>学术型</v>
          </cell>
          <cell r="AB251" t="str">
            <v>杨钧</v>
          </cell>
          <cell r="AC251" t="str">
            <v>官万兵</v>
          </cell>
          <cell r="AD251" t="str">
            <v>新能源所</v>
          </cell>
        </row>
        <row r="252">
          <cell r="D252" t="str">
            <v>高婷婷</v>
          </cell>
          <cell r="E252" t="str">
            <v>女</v>
          </cell>
          <cell r="I252" t="str">
            <v>17624208442</v>
          </cell>
          <cell r="J252" t="str">
            <v>1194172530@qq.com</v>
          </cell>
          <cell r="K252" t="str">
            <v>沈阳工业大学</v>
          </cell>
          <cell r="L252" t="str">
            <v>一般</v>
          </cell>
          <cell r="M252" t="str">
            <v>材料成型及控制工程</v>
          </cell>
          <cell r="O252" t="str">
            <v>材料工程</v>
          </cell>
          <cell r="P252" t="str">
            <v>昆明理工大学</v>
          </cell>
          <cell r="Q252" t="str">
            <v>硕士</v>
          </cell>
          <cell r="R252" t="str">
            <v>专业学位</v>
          </cell>
          <cell r="AB252" t="str">
            <v>赵超</v>
          </cell>
          <cell r="AC252" t="str">
            <v>赵超</v>
          </cell>
          <cell r="AD252" t="str">
            <v>慈溪医工所</v>
          </cell>
        </row>
        <row r="253">
          <cell r="D253" t="str">
            <v>唐楚天</v>
          </cell>
          <cell r="E253" t="str">
            <v>男</v>
          </cell>
          <cell r="I253" t="str">
            <v>18487087313</v>
          </cell>
          <cell r="J253" t="str">
            <v>1018356909@qq.com</v>
          </cell>
          <cell r="K253" t="str">
            <v>铜陵学院</v>
          </cell>
          <cell r="L253" t="str">
            <v>一般</v>
          </cell>
          <cell r="M253" t="str">
            <v>材料成型及控制工程</v>
          </cell>
          <cell r="O253" t="str">
            <v>材料工程</v>
          </cell>
          <cell r="P253" t="str">
            <v>昆明理工大学</v>
          </cell>
          <cell r="Q253" t="str">
            <v>硕士</v>
          </cell>
          <cell r="R253" t="str">
            <v>专业学位</v>
          </cell>
          <cell r="AB253" t="str">
            <v>乌学东/王立平</v>
          </cell>
          <cell r="AC253" t="str">
            <v>王立平</v>
          </cell>
          <cell r="AD253" t="str">
            <v>表面事业部</v>
          </cell>
        </row>
        <row r="254">
          <cell r="D254" t="str">
            <v>熊龙</v>
          </cell>
          <cell r="E254" t="str">
            <v>男</v>
          </cell>
          <cell r="I254" t="str">
            <v>15687795425</v>
          </cell>
          <cell r="J254" t="str">
            <v>1396850592@qq.com</v>
          </cell>
          <cell r="K254" t="str">
            <v>攀枝花学院</v>
          </cell>
          <cell r="L254" t="str">
            <v>一般</v>
          </cell>
          <cell r="M254" t="str">
            <v>材料科学与工程</v>
          </cell>
          <cell r="O254" t="str">
            <v>材料工程</v>
          </cell>
          <cell r="P254" t="str">
            <v>昆明理工大学</v>
          </cell>
          <cell r="Q254" t="str">
            <v>硕士</v>
          </cell>
          <cell r="R254" t="str">
            <v>专业学位</v>
          </cell>
          <cell r="AB254" t="str">
            <v>王雪飞</v>
          </cell>
          <cell r="AC254" t="str">
            <v>宋书林</v>
          </cell>
          <cell r="AD254" t="str">
            <v>先进制造所</v>
          </cell>
        </row>
        <row r="255">
          <cell r="D255" t="str">
            <v>张衡</v>
          </cell>
          <cell r="E255" t="str">
            <v>男</v>
          </cell>
          <cell r="I255" t="str">
            <v>18281603020</v>
          </cell>
          <cell r="J255" t="str">
            <v>251776116@qq.com</v>
          </cell>
          <cell r="K255" t="str">
            <v>西南科技大学</v>
          </cell>
          <cell r="L255" t="str">
            <v>一般</v>
          </cell>
          <cell r="M255" t="str">
            <v>材料科学与工程</v>
          </cell>
          <cell r="O255" t="str">
            <v>材料工程</v>
          </cell>
          <cell r="P255" t="str">
            <v>昆明理工大学</v>
          </cell>
          <cell r="Q255" t="str">
            <v>硕士</v>
          </cell>
          <cell r="R255" t="str">
            <v>专业学位</v>
          </cell>
          <cell r="AB255" t="str">
            <v>陈亮</v>
          </cell>
          <cell r="AC255" t="str">
            <v>陈亮</v>
          </cell>
          <cell r="AD255" t="str">
            <v>新能源所</v>
          </cell>
        </row>
        <row r="256">
          <cell r="D256" t="str">
            <v>赵延森</v>
          </cell>
          <cell r="E256" t="str">
            <v>男</v>
          </cell>
          <cell r="I256" t="str">
            <v>18468271141</v>
          </cell>
          <cell r="J256" t="str">
            <v>1037935476@qq.com</v>
          </cell>
          <cell r="K256" t="str">
            <v>辽宁工程技术大学</v>
          </cell>
          <cell r="L256" t="str">
            <v>一般</v>
          </cell>
          <cell r="M256" t="str">
            <v>金属材料</v>
          </cell>
          <cell r="O256" t="str">
            <v>材料工程</v>
          </cell>
          <cell r="P256" t="str">
            <v>昆明理工大学</v>
          </cell>
          <cell r="Q256" t="str">
            <v>硕士</v>
          </cell>
          <cell r="R256" t="str">
            <v>专业学位</v>
          </cell>
          <cell r="AB256" t="str">
            <v>田爽</v>
          </cell>
          <cell r="AC256" t="str">
            <v>刘兆平</v>
          </cell>
          <cell r="AD256" t="str">
            <v>先进制造所</v>
          </cell>
          <cell r="AE256" t="str">
            <v>原导师欧阳琴</v>
          </cell>
        </row>
        <row r="257">
          <cell r="D257" t="str">
            <v>李艳鹏</v>
          </cell>
          <cell r="E257" t="str">
            <v>男</v>
          </cell>
          <cell r="I257" t="str">
            <v>13460469747</v>
          </cell>
          <cell r="J257" t="str">
            <v>2892133764@qq.com</v>
          </cell>
          <cell r="K257" t="str">
            <v>河南工程大学</v>
          </cell>
          <cell r="L257" t="str">
            <v>一般</v>
          </cell>
          <cell r="M257" t="str">
            <v>材料成型及控制工程</v>
          </cell>
          <cell r="O257" t="str">
            <v>材料加工工程</v>
          </cell>
          <cell r="P257" t="str">
            <v>昆明理工大学</v>
          </cell>
          <cell r="Q257" t="str">
            <v>硕士</v>
          </cell>
          <cell r="R257" t="str">
            <v>学术型</v>
          </cell>
          <cell r="AB257" t="str">
            <v>张健</v>
          </cell>
          <cell r="AC257" t="str">
            <v>刘平</v>
          </cell>
          <cell r="AD257" t="str">
            <v>稀土磁材</v>
          </cell>
        </row>
        <row r="258">
          <cell r="D258" t="str">
            <v>胡云函</v>
          </cell>
          <cell r="E258" t="str">
            <v>男</v>
          </cell>
          <cell r="I258" t="str">
            <v>18669085665</v>
          </cell>
          <cell r="J258" t="str">
            <v>459834389@qq.com</v>
          </cell>
          <cell r="K258" t="str">
            <v>重庆交通大学</v>
          </cell>
          <cell r="L258" t="str">
            <v>一般</v>
          </cell>
          <cell r="M258" t="str">
            <v>材料科学与工程</v>
          </cell>
          <cell r="O258" t="str">
            <v>材料工程</v>
          </cell>
          <cell r="P258" t="str">
            <v>昆明理工大学</v>
          </cell>
          <cell r="Q258" t="str">
            <v>硕士</v>
          </cell>
          <cell r="R258" t="str">
            <v>专业学位</v>
          </cell>
          <cell r="AB258" t="str">
            <v>王磊</v>
          </cell>
          <cell r="AC258" t="str">
            <v>张建</v>
          </cell>
          <cell r="AD258" t="str">
            <v>新能源所</v>
          </cell>
        </row>
        <row r="259">
          <cell r="D259" t="str">
            <v>陈斌</v>
          </cell>
          <cell r="E259" t="str">
            <v>男</v>
          </cell>
          <cell r="I259" t="str">
            <v>18334791687</v>
          </cell>
          <cell r="J259" t="str">
            <v>937972646@qq.com</v>
          </cell>
          <cell r="K259" t="str">
            <v>中北大学</v>
          </cell>
          <cell r="L259" t="str">
            <v>一般</v>
          </cell>
          <cell r="M259" t="str">
            <v>安全工程</v>
          </cell>
          <cell r="O259" t="str">
            <v>安全科学与工程</v>
          </cell>
          <cell r="P259" t="str">
            <v>中北大学</v>
          </cell>
          <cell r="Q259" t="str">
            <v>硕士</v>
          </cell>
          <cell r="R259" t="str">
            <v>学术型</v>
          </cell>
          <cell r="AB259" t="str">
            <v>陈仁杰</v>
          </cell>
          <cell r="AC259" t="str">
            <v>闫阿儒（陈仁杰）</v>
          </cell>
          <cell r="AD259" t="str">
            <v>稀土磁材</v>
          </cell>
        </row>
        <row r="260">
          <cell r="D260" t="str">
            <v>张世车</v>
          </cell>
          <cell r="E260" t="str">
            <v>男</v>
          </cell>
          <cell r="I260" t="str">
            <v>18435139005</v>
          </cell>
          <cell r="J260" t="str">
            <v>3218424323@qq.com</v>
          </cell>
          <cell r="K260" t="str">
            <v>中北大学</v>
          </cell>
          <cell r="L260" t="str">
            <v>一般</v>
          </cell>
          <cell r="M260" t="str">
            <v>物理</v>
          </cell>
          <cell r="O260" t="str">
            <v>物理</v>
          </cell>
          <cell r="P260" t="str">
            <v>中北大学</v>
          </cell>
          <cell r="Q260" t="str">
            <v>硕士</v>
          </cell>
          <cell r="R260" t="str">
            <v>学术型</v>
          </cell>
          <cell r="AB260" t="str">
            <v>钟志诚</v>
          </cell>
          <cell r="AC260" t="str">
            <v>李润伟</v>
          </cell>
          <cell r="AD260" t="str">
            <v>磁材事业部</v>
          </cell>
        </row>
        <row r="261">
          <cell r="D261" t="str">
            <v>方黎洋</v>
          </cell>
          <cell r="E261" t="str">
            <v>男</v>
          </cell>
          <cell r="H261" t="str">
            <v>330281199312015233</v>
          </cell>
          <cell r="K261" t="str">
            <v>浙江科技学院</v>
          </cell>
          <cell r="L261" t="str">
            <v>合培生</v>
          </cell>
          <cell r="O261" t="str">
            <v>控制工程</v>
          </cell>
          <cell r="P261" t="str">
            <v>西南交通大学</v>
          </cell>
          <cell r="Q261" t="str">
            <v>硕士</v>
          </cell>
          <cell r="R261" t="str">
            <v>专业学位</v>
          </cell>
          <cell r="AB261" t="str">
            <v>刘江</v>
          </cell>
          <cell r="AC261" t="str">
            <v>赵一天</v>
          </cell>
          <cell r="AD261" t="str">
            <v>慈溪医工所</v>
          </cell>
        </row>
        <row r="262">
          <cell r="D262" t="str">
            <v>康俊</v>
          </cell>
          <cell r="E262" t="str">
            <v>男</v>
          </cell>
          <cell r="H262" t="str">
            <v>511323199506104038</v>
          </cell>
          <cell r="K262" t="str">
            <v>西华大学</v>
          </cell>
          <cell r="L262" t="str">
            <v>合培生</v>
          </cell>
          <cell r="M262" t="str">
            <v>机械电子工程</v>
          </cell>
          <cell r="O262" t="str">
            <v>控制工程</v>
          </cell>
          <cell r="P262" t="str">
            <v>西南交通大学</v>
          </cell>
          <cell r="Q262" t="str">
            <v>硕士</v>
          </cell>
          <cell r="R262" t="str">
            <v>专业学位</v>
          </cell>
          <cell r="AB262" t="str">
            <v>左国坤</v>
          </cell>
          <cell r="AC262" t="str">
            <v>左国坤</v>
          </cell>
          <cell r="AD262" t="str">
            <v>慈溪医工所</v>
          </cell>
        </row>
        <row r="263">
          <cell r="D263" t="str">
            <v>王建城</v>
          </cell>
          <cell r="E263" t="str">
            <v>男</v>
          </cell>
          <cell r="H263" t="str">
            <v>411481199408011837</v>
          </cell>
          <cell r="K263" t="str">
            <v>华北水利水电大学</v>
          </cell>
          <cell r="L263" t="str">
            <v>合培生</v>
          </cell>
          <cell r="M263" t="str">
            <v>资源循环科学与工程</v>
          </cell>
          <cell r="O263" t="str">
            <v>材料工程</v>
          </cell>
          <cell r="P263" t="str">
            <v>西南交通大学</v>
          </cell>
          <cell r="Q263" t="str">
            <v>硕士</v>
          </cell>
          <cell r="R263" t="str">
            <v>专业学位</v>
          </cell>
          <cell r="AB263" t="str">
            <v>王立平</v>
          </cell>
          <cell r="AC263" t="str">
            <v>王立平</v>
          </cell>
          <cell r="AD263" t="str">
            <v>表面事业部</v>
          </cell>
        </row>
        <row r="264">
          <cell r="D264" t="str">
            <v>陈豪</v>
          </cell>
          <cell r="E264" t="str">
            <v>男</v>
          </cell>
          <cell r="H264" t="str">
            <v>511528199502227818</v>
          </cell>
          <cell r="K264" t="str">
            <v>西南石油大学</v>
          </cell>
          <cell r="L264" t="str">
            <v>合培生</v>
          </cell>
          <cell r="M264" t="str">
            <v>机械设计制造及其自动化</v>
          </cell>
          <cell r="O264" t="str">
            <v>车辆工程</v>
          </cell>
          <cell r="P264" t="str">
            <v>西南交通大学</v>
          </cell>
          <cell r="Q264" t="str">
            <v>硕士</v>
          </cell>
          <cell r="R264" t="str">
            <v>专业学位</v>
          </cell>
          <cell r="AB264" t="str">
            <v>陈进华</v>
          </cell>
          <cell r="AC264" t="str">
            <v>张驰</v>
          </cell>
          <cell r="AD264" t="str">
            <v>先进制造所</v>
          </cell>
        </row>
        <row r="265">
          <cell r="D265" t="str">
            <v>张震</v>
          </cell>
          <cell r="E265" t="str">
            <v>男</v>
          </cell>
          <cell r="H265" t="str">
            <v>321084199410111314</v>
          </cell>
          <cell r="K265" t="str">
            <v>南京林业大学</v>
          </cell>
          <cell r="L265" t="str">
            <v>合培生</v>
          </cell>
          <cell r="M265" t="str">
            <v>机械设计制造及其自动化</v>
          </cell>
          <cell r="O265" t="str">
            <v>电气工程</v>
          </cell>
          <cell r="P265" t="str">
            <v>西南交通大学</v>
          </cell>
          <cell r="Q265" t="str">
            <v>硕士</v>
          </cell>
          <cell r="R265" t="str">
            <v>专业学位</v>
          </cell>
          <cell r="AB265" t="str">
            <v>陈庆盈</v>
          </cell>
          <cell r="AC265" t="str">
            <v>张驰</v>
          </cell>
          <cell r="AD265" t="str">
            <v>先进制造所</v>
          </cell>
        </row>
        <row r="266">
          <cell r="D266" t="str">
            <v>陈江善</v>
          </cell>
          <cell r="E266" t="str">
            <v>男</v>
          </cell>
          <cell r="H266" t="str">
            <v>620321199406242419</v>
          </cell>
          <cell r="L266" t="str">
            <v>合培生</v>
          </cell>
          <cell r="O266" t="str">
            <v>材料工程</v>
          </cell>
          <cell r="P266" t="str">
            <v>西安交通大学</v>
          </cell>
          <cell r="Q266" t="str">
            <v>硕士</v>
          </cell>
          <cell r="R266" t="str">
            <v>专业学位</v>
          </cell>
          <cell r="AB266" t="str">
            <v>裴学良/何流</v>
          </cell>
          <cell r="AC266" t="str">
            <v>黄庆</v>
          </cell>
          <cell r="AD266" t="str">
            <v>先进能源材料工程实验室</v>
          </cell>
        </row>
        <row r="267">
          <cell r="D267" t="str">
            <v>白羽</v>
          </cell>
          <cell r="E267" t="str">
            <v>男</v>
          </cell>
          <cell r="H267" t="str">
            <v>610202199207170831</v>
          </cell>
          <cell r="L267" t="str">
            <v>合培生</v>
          </cell>
          <cell r="O267" t="str">
            <v>材料工程</v>
          </cell>
          <cell r="P267" t="str">
            <v>西安交通大学</v>
          </cell>
          <cell r="Q267" t="str">
            <v>硕士</v>
          </cell>
          <cell r="R267" t="str">
            <v>专业学位</v>
          </cell>
          <cell r="AB267" t="str">
            <v>黄峰</v>
          </cell>
          <cell r="AC267" t="str">
            <v>黄峰</v>
          </cell>
          <cell r="AD267" t="str">
            <v>先进能源材料工程实验室</v>
          </cell>
        </row>
        <row r="268">
          <cell r="D268" t="str">
            <v>张彪</v>
          </cell>
          <cell r="E268" t="str">
            <v>男</v>
          </cell>
          <cell r="H268" t="str">
            <v>410122199410176211</v>
          </cell>
          <cell r="L268" t="str">
            <v>合培生</v>
          </cell>
          <cell r="O268" t="str">
            <v>材料工程</v>
          </cell>
          <cell r="P268" t="str">
            <v>西安交通大学</v>
          </cell>
          <cell r="Q268" t="str">
            <v>硕士</v>
          </cell>
          <cell r="R268" t="str">
            <v>专业学位</v>
          </cell>
          <cell r="AB268" t="str">
            <v>都时禹</v>
          </cell>
          <cell r="AC268" t="str">
            <v>黄庆</v>
          </cell>
          <cell r="AD268" t="str">
            <v>先进能源材料工程实验室</v>
          </cell>
        </row>
        <row r="269">
          <cell r="D269" t="str">
            <v>万朋</v>
          </cell>
          <cell r="E269" t="str">
            <v>男</v>
          </cell>
          <cell r="H269" t="str">
            <v>130923199311233017</v>
          </cell>
          <cell r="L269" t="str">
            <v>合培生</v>
          </cell>
          <cell r="O269" t="str">
            <v>材料工程</v>
          </cell>
          <cell r="P269" t="str">
            <v>西安交通大学</v>
          </cell>
          <cell r="Q269" t="str">
            <v>硕士</v>
          </cell>
          <cell r="R269" t="str">
            <v>专业学位</v>
          </cell>
          <cell r="AB269" t="str">
            <v>黄庆</v>
          </cell>
          <cell r="AC269" t="str">
            <v>黄庆</v>
          </cell>
          <cell r="AD269" t="str">
            <v>先进能源材料工程实验室</v>
          </cell>
        </row>
        <row r="270">
          <cell r="D270" t="str">
            <v>丁浩明</v>
          </cell>
          <cell r="E270" t="str">
            <v>男</v>
          </cell>
          <cell r="H270" t="str">
            <v>130682199402062739</v>
          </cell>
          <cell r="L270" t="str">
            <v>合培生</v>
          </cell>
          <cell r="O270" t="str">
            <v>材料工程</v>
          </cell>
          <cell r="P270" t="str">
            <v>西安交通大学</v>
          </cell>
          <cell r="Q270" t="str">
            <v>硕士</v>
          </cell>
          <cell r="R270" t="str">
            <v>专业学位</v>
          </cell>
          <cell r="AB270" t="str">
            <v>黄庆</v>
          </cell>
          <cell r="AC270" t="str">
            <v>黄庆</v>
          </cell>
          <cell r="AD270" t="str">
            <v>先进能源材料工程实验室</v>
          </cell>
        </row>
        <row r="271">
          <cell r="D271" t="str">
            <v>刘俊文</v>
          </cell>
          <cell r="E271" t="str">
            <v>男</v>
          </cell>
          <cell r="H271" t="str">
            <v>362425199505130411</v>
          </cell>
          <cell r="L271" t="str">
            <v>合培生</v>
          </cell>
          <cell r="O271" t="str">
            <v>材料工程</v>
          </cell>
          <cell r="P271" t="str">
            <v>西安交通大学</v>
          </cell>
          <cell r="Q271" t="str">
            <v>硕士</v>
          </cell>
          <cell r="R271" t="str">
            <v>专业学位</v>
          </cell>
          <cell r="AB271" t="str">
            <v>黄庆</v>
          </cell>
          <cell r="AC271" t="str">
            <v>黄庆</v>
          </cell>
          <cell r="AD271" t="str">
            <v>先进能源材料工程实验室</v>
          </cell>
        </row>
        <row r="272">
          <cell r="D272" t="str">
            <v>毛泽宇</v>
          </cell>
          <cell r="E272" t="str">
            <v>男</v>
          </cell>
          <cell r="H272" t="str">
            <v>610302199408103016</v>
          </cell>
          <cell r="L272" t="str">
            <v>合培生</v>
          </cell>
          <cell r="P272" t="str">
            <v>西安交通大学</v>
          </cell>
          <cell r="Q272" t="str">
            <v>硕士</v>
          </cell>
          <cell r="R272" t="str">
            <v>专业学位</v>
          </cell>
          <cell r="AB272" t="str">
            <v>张一鸣/都时禹</v>
          </cell>
          <cell r="AC272" t="str">
            <v>黄庆</v>
          </cell>
          <cell r="AD272" t="str">
            <v>先进能源材料工程实验室</v>
          </cell>
        </row>
        <row r="273">
          <cell r="D273" t="str">
            <v>陈豆</v>
          </cell>
          <cell r="E273" t="str">
            <v>男</v>
          </cell>
          <cell r="H273" t="str">
            <v>142702199502193311</v>
          </cell>
          <cell r="L273" t="str">
            <v>合培生</v>
          </cell>
          <cell r="O273" t="str">
            <v>材料工程</v>
          </cell>
          <cell r="P273" t="str">
            <v>西安交通大学</v>
          </cell>
          <cell r="Q273" t="str">
            <v>硕士</v>
          </cell>
          <cell r="R273" t="str">
            <v>专业学位</v>
          </cell>
          <cell r="AB273" t="str">
            <v>莫高明/何流</v>
          </cell>
          <cell r="AC273" t="str">
            <v>黄庆</v>
          </cell>
          <cell r="AD273" t="str">
            <v>先进能源材料工程实验室</v>
          </cell>
        </row>
        <row r="274">
          <cell r="D274" t="str">
            <v>姜超</v>
          </cell>
          <cell r="O274" t="str">
            <v>材料工程</v>
          </cell>
          <cell r="P274" t="str">
            <v>西安交通大学</v>
          </cell>
          <cell r="Q274" t="str">
            <v>硕士</v>
          </cell>
          <cell r="R274" t="str">
            <v>专业学位</v>
          </cell>
          <cell r="AB274" t="str">
            <v>陈思鲁</v>
          </cell>
          <cell r="AC274" t="str">
            <v>张驰</v>
          </cell>
          <cell r="AD274" t="str">
            <v>先进制造所</v>
          </cell>
        </row>
        <row r="275">
          <cell r="D275" t="str">
            <v>毕佳畅</v>
          </cell>
          <cell r="E275" t="str">
            <v>女</v>
          </cell>
          <cell r="F275" t="str">
            <v>汉</v>
          </cell>
          <cell r="H275" t="str">
            <v>220182199403264740</v>
          </cell>
          <cell r="J275" t="str">
            <v>18713583020@163.com</v>
          </cell>
          <cell r="K275" t="str">
            <v>燕山大学</v>
          </cell>
          <cell r="L275" t="str">
            <v>一般</v>
          </cell>
          <cell r="M275" t="str">
            <v>无机非金属材料工程</v>
          </cell>
          <cell r="N275" t="str">
            <v>201807</v>
          </cell>
          <cell r="O275" t="str">
            <v>材料物理与化学</v>
          </cell>
          <cell r="P275" t="str">
            <v>宁波材料所</v>
          </cell>
          <cell r="Q275" t="str">
            <v>直博生</v>
          </cell>
          <cell r="R275" t="str">
            <v>学术型</v>
          </cell>
          <cell r="T275" t="str">
            <v>推免</v>
          </cell>
          <cell r="U275" t="str">
            <v>推免</v>
          </cell>
          <cell r="V275" t="str">
            <v>推免</v>
          </cell>
          <cell r="W275" t="str">
            <v>推免</v>
          </cell>
          <cell r="X275" t="str">
            <v>推免</v>
          </cell>
          <cell r="Y275" t="str">
            <v>推免</v>
          </cell>
          <cell r="Z275" t="str">
            <v>推免</v>
          </cell>
          <cell r="AA275">
            <v>84</v>
          </cell>
          <cell r="AB275" t="str">
            <v>李润伟</v>
          </cell>
          <cell r="AC275" t="str">
            <v>李润伟</v>
          </cell>
          <cell r="AD275" t="str">
            <v>磁材事业部</v>
          </cell>
        </row>
        <row r="276">
          <cell r="D276" t="str">
            <v>裴郁</v>
          </cell>
          <cell r="E276" t="str">
            <v>女</v>
          </cell>
          <cell r="F276" t="str">
            <v>汉</v>
          </cell>
          <cell r="G276" t="str">
            <v>群众</v>
          </cell>
          <cell r="H276" t="str">
            <v>210103199606061823</v>
          </cell>
          <cell r="J276" t="str">
            <v>952395683@qq.com</v>
          </cell>
          <cell r="K276" t="str">
            <v>沈阳工业大学</v>
          </cell>
          <cell r="L276" t="str">
            <v>一般</v>
          </cell>
          <cell r="M276" t="str">
            <v>无机非金属材料工程</v>
          </cell>
          <cell r="N276" t="str">
            <v>201807</v>
          </cell>
          <cell r="O276" t="str">
            <v>材料物理与化学</v>
          </cell>
          <cell r="P276" t="str">
            <v>宁波材料所</v>
          </cell>
          <cell r="Q276" t="str">
            <v>直博生</v>
          </cell>
          <cell r="R276" t="str">
            <v>学术型</v>
          </cell>
          <cell r="T276" t="str">
            <v>推免</v>
          </cell>
          <cell r="U276" t="str">
            <v>推免</v>
          </cell>
          <cell r="V276" t="str">
            <v>推免</v>
          </cell>
          <cell r="W276" t="str">
            <v>推免</v>
          </cell>
          <cell r="X276" t="str">
            <v>推免</v>
          </cell>
          <cell r="Y276" t="str">
            <v>推免</v>
          </cell>
          <cell r="AA276">
            <v>90</v>
          </cell>
          <cell r="AB276" t="str">
            <v>曹鸿涛</v>
          </cell>
          <cell r="AC276" t="str">
            <v>曹鸿涛</v>
          </cell>
          <cell r="AD276" t="str">
            <v>纳米事业部</v>
          </cell>
        </row>
        <row r="277">
          <cell r="D277" t="str">
            <v>史彦斌</v>
          </cell>
          <cell r="E277" t="str">
            <v>男</v>
          </cell>
          <cell r="F277" t="str">
            <v>汉</v>
          </cell>
          <cell r="G277" t="str">
            <v>团员</v>
          </cell>
          <cell r="H277" t="str">
            <v>410522199610122834</v>
          </cell>
          <cell r="J277" t="str">
            <v>1151593454@qq.com</v>
          </cell>
          <cell r="K277" t="str">
            <v>哈尔滨工程大学</v>
          </cell>
          <cell r="L277">
            <v>211</v>
          </cell>
          <cell r="M277" t="str">
            <v>材料科学与工程</v>
          </cell>
          <cell r="N277" t="str">
            <v>201807</v>
          </cell>
          <cell r="O277" t="str">
            <v>材料加工工程</v>
          </cell>
          <cell r="P277" t="str">
            <v>宁波材料所</v>
          </cell>
          <cell r="Q277" t="str">
            <v>直博生</v>
          </cell>
          <cell r="R277" t="str">
            <v>学术型</v>
          </cell>
          <cell r="T277" t="str">
            <v>推免</v>
          </cell>
          <cell r="U277" t="str">
            <v>推免</v>
          </cell>
          <cell r="V277" t="str">
            <v>推免</v>
          </cell>
          <cell r="W277" t="str">
            <v>推免</v>
          </cell>
          <cell r="X277" t="str">
            <v>推免</v>
          </cell>
          <cell r="Y277" t="str">
            <v>推免</v>
          </cell>
          <cell r="AA277">
            <v>88</v>
          </cell>
          <cell r="AB277" t="str">
            <v>蒲吉斌</v>
          </cell>
          <cell r="AC277" t="str">
            <v>王立平</v>
          </cell>
          <cell r="AD277" t="str">
            <v>表面事业部</v>
          </cell>
        </row>
        <row r="278">
          <cell r="D278" t="str">
            <v>孙天宇</v>
          </cell>
          <cell r="E278" t="str">
            <v>女</v>
          </cell>
          <cell r="F278" t="str">
            <v>汉</v>
          </cell>
          <cell r="G278" t="str">
            <v>党员</v>
          </cell>
          <cell r="H278" t="str">
            <v>370883199612024468</v>
          </cell>
          <cell r="J278" t="str">
            <v>s100100100ty@126.com</v>
          </cell>
          <cell r="K278" t="str">
            <v>东北林业大学</v>
          </cell>
          <cell r="L278">
            <v>211</v>
          </cell>
          <cell r="M278" t="str">
            <v>林产化工</v>
          </cell>
          <cell r="N278" t="str">
            <v>201807</v>
          </cell>
          <cell r="O278" t="str">
            <v>材料物理与化学</v>
          </cell>
          <cell r="P278" t="str">
            <v>宁波材料所</v>
          </cell>
          <cell r="Q278" t="str">
            <v>直博生</v>
          </cell>
          <cell r="R278" t="str">
            <v>学术型</v>
          </cell>
          <cell r="T278" t="str">
            <v>推免</v>
          </cell>
          <cell r="U278" t="str">
            <v>推免</v>
          </cell>
          <cell r="V278" t="str">
            <v>推免</v>
          </cell>
          <cell r="W278" t="str">
            <v>推免</v>
          </cell>
          <cell r="X278" t="str">
            <v>推免</v>
          </cell>
          <cell r="Y278" t="str">
            <v>推免</v>
          </cell>
          <cell r="AA278">
            <v>91</v>
          </cell>
          <cell r="AB278" t="str">
            <v>黄良锋</v>
          </cell>
          <cell r="AC278" t="str">
            <v>王立平</v>
          </cell>
          <cell r="AD278" t="str">
            <v>表面事业部</v>
          </cell>
        </row>
        <row r="279">
          <cell r="D279" t="str">
            <v>桑娜</v>
          </cell>
          <cell r="E279" t="str">
            <v>女</v>
          </cell>
          <cell r="F279" t="str">
            <v>汉</v>
          </cell>
          <cell r="G279" t="str">
            <v>预备党员</v>
          </cell>
          <cell r="H279" t="str">
            <v>34250119960526344X</v>
          </cell>
          <cell r="J279" t="str">
            <v>787198692@qq.com</v>
          </cell>
          <cell r="K279" t="str">
            <v>上海海洋大学</v>
          </cell>
          <cell r="L279" t="str">
            <v>双一流</v>
          </cell>
          <cell r="M279" t="str">
            <v>电气工程及其自动化</v>
          </cell>
          <cell r="N279" t="str">
            <v>201807</v>
          </cell>
          <cell r="O279" t="str">
            <v>机械制造及其自动化</v>
          </cell>
          <cell r="P279" t="str">
            <v>宁波材料所</v>
          </cell>
          <cell r="Q279" t="str">
            <v>直博生</v>
          </cell>
          <cell r="R279" t="str">
            <v>学术型</v>
          </cell>
          <cell r="T279" t="str">
            <v>推免</v>
          </cell>
          <cell r="U279" t="str">
            <v>推免</v>
          </cell>
          <cell r="V279" t="str">
            <v>推免</v>
          </cell>
          <cell r="W279" t="str">
            <v>推免</v>
          </cell>
          <cell r="X279" t="str">
            <v>推免</v>
          </cell>
          <cell r="Y279" t="str">
            <v>推免</v>
          </cell>
          <cell r="AA279">
            <v>89</v>
          </cell>
          <cell r="AB279" t="str">
            <v>张驰</v>
          </cell>
          <cell r="AC279" t="str">
            <v>张驰</v>
          </cell>
          <cell r="AD279" t="str">
            <v>先进制造所</v>
          </cell>
        </row>
        <row r="280">
          <cell r="D280" t="str">
            <v>张露</v>
          </cell>
          <cell r="E280" t="str">
            <v>女</v>
          </cell>
          <cell r="F280" t="str">
            <v>汉</v>
          </cell>
          <cell r="G280" t="str">
            <v>团员</v>
          </cell>
          <cell r="H280" t="str">
            <v>330206199411064663</v>
          </cell>
          <cell r="J280" t="str">
            <v>365207683@qq.com</v>
          </cell>
          <cell r="K280" t="str">
            <v>浙江理工大学</v>
          </cell>
          <cell r="L280" t="str">
            <v>一般</v>
          </cell>
          <cell r="M280" t="str">
            <v>轻化工程(纺织贸易与检测)</v>
          </cell>
          <cell r="N280" t="str">
            <v>201807</v>
          </cell>
          <cell r="O280" t="str">
            <v>高分子化学与物理</v>
          </cell>
          <cell r="P280" t="str">
            <v>宁波材料所</v>
          </cell>
          <cell r="Q280" t="str">
            <v>直博生</v>
          </cell>
          <cell r="R280" t="str">
            <v>学术型</v>
          </cell>
          <cell r="T280" t="str">
            <v>推免</v>
          </cell>
          <cell r="U280" t="str">
            <v>推免</v>
          </cell>
          <cell r="V280" t="str">
            <v>推免</v>
          </cell>
          <cell r="W280" t="str">
            <v>推免</v>
          </cell>
          <cell r="X280" t="str">
            <v>推免</v>
          </cell>
          <cell r="Y280" t="str">
            <v>推免</v>
          </cell>
          <cell r="AA280">
            <v>89</v>
          </cell>
          <cell r="AB280" t="str">
            <v>刘富</v>
          </cell>
          <cell r="AC280" t="str">
            <v>刘富</v>
          </cell>
          <cell r="AD280" t="str">
            <v>高分子事业部</v>
          </cell>
        </row>
        <row r="281">
          <cell r="D281" t="str">
            <v>费璇</v>
          </cell>
          <cell r="E281" t="str">
            <v>女</v>
          </cell>
          <cell r="F281" t="str">
            <v>汉</v>
          </cell>
          <cell r="G281" t="str">
            <v>团员</v>
          </cell>
          <cell r="H281" t="str">
            <v>340123199603230024</v>
          </cell>
          <cell r="J281" t="str">
            <v>1750306735@qq.com</v>
          </cell>
          <cell r="K281" t="str">
            <v>合肥工业大学</v>
          </cell>
          <cell r="L281">
            <v>211</v>
          </cell>
          <cell r="M281" t="str">
            <v>化学工程与工艺</v>
          </cell>
          <cell r="N281" t="str">
            <v>201807</v>
          </cell>
          <cell r="O281" t="str">
            <v>高分子化学与物理</v>
          </cell>
          <cell r="P281" t="str">
            <v>宁波材料所</v>
          </cell>
          <cell r="Q281" t="str">
            <v>直博生</v>
          </cell>
          <cell r="R281" t="str">
            <v>学术型</v>
          </cell>
          <cell r="T281" t="str">
            <v>推免</v>
          </cell>
          <cell r="U281" t="str">
            <v>推免</v>
          </cell>
          <cell r="V281" t="str">
            <v>推免</v>
          </cell>
          <cell r="W281" t="str">
            <v>推免</v>
          </cell>
          <cell r="X281" t="str">
            <v>推免</v>
          </cell>
          <cell r="Y281" t="str">
            <v>推免</v>
          </cell>
          <cell r="AA281">
            <v>91</v>
          </cell>
          <cell r="AB281" t="str">
            <v>刘小青</v>
          </cell>
          <cell r="AC281" t="str">
            <v>刘小青</v>
          </cell>
          <cell r="AD281" t="str">
            <v>高分子事业部</v>
          </cell>
        </row>
        <row r="282">
          <cell r="D282" t="str">
            <v>温晓辉</v>
          </cell>
          <cell r="E282" t="str">
            <v>男</v>
          </cell>
          <cell r="F282" t="str">
            <v>汉</v>
          </cell>
          <cell r="G282" t="str">
            <v>团员</v>
          </cell>
          <cell r="H282" t="str">
            <v>360730199612021793</v>
          </cell>
          <cell r="J282" t="str">
            <v>xiaohui.wen@foxmail.com</v>
          </cell>
          <cell r="K282" t="str">
            <v>合肥工业大学</v>
          </cell>
          <cell r="L282">
            <v>211</v>
          </cell>
          <cell r="M282" t="str">
            <v>新能源材料与器件</v>
          </cell>
          <cell r="N282" t="str">
            <v>201807</v>
          </cell>
          <cell r="O282" t="str">
            <v>材料物理与化学</v>
          </cell>
          <cell r="P282" t="str">
            <v>宁波材料所</v>
          </cell>
          <cell r="Q282" t="str">
            <v>直博生</v>
          </cell>
          <cell r="R282" t="str">
            <v>学术型</v>
          </cell>
          <cell r="T282" t="str">
            <v>推免</v>
          </cell>
          <cell r="U282" t="str">
            <v>推免</v>
          </cell>
          <cell r="V282" t="str">
            <v>推免</v>
          </cell>
          <cell r="W282" t="str">
            <v>推免</v>
          </cell>
          <cell r="X282" t="str">
            <v>推免</v>
          </cell>
          <cell r="Y282" t="str">
            <v>推免</v>
          </cell>
          <cell r="AA282">
            <v>88</v>
          </cell>
          <cell r="AB282" t="str">
            <v>刘兆平</v>
          </cell>
          <cell r="AC282" t="str">
            <v>刘兆平</v>
          </cell>
          <cell r="AD282" t="str">
            <v>动力锂电</v>
          </cell>
        </row>
        <row r="283">
          <cell r="D283" t="str">
            <v>郑晶茗</v>
          </cell>
          <cell r="E283" t="str">
            <v>女</v>
          </cell>
          <cell r="F283" t="str">
            <v>汉</v>
          </cell>
          <cell r="G283" t="str">
            <v>团员</v>
          </cell>
          <cell r="H283" t="str">
            <v>330227199604230543</v>
          </cell>
          <cell r="J283" t="str">
            <v>931968296@qq.com</v>
          </cell>
          <cell r="K283" t="str">
            <v>南昌大学</v>
          </cell>
          <cell r="L283">
            <v>211</v>
          </cell>
          <cell r="M283" t="str">
            <v>新能源材料与器件</v>
          </cell>
          <cell r="N283" t="str">
            <v>201807</v>
          </cell>
          <cell r="O283" t="str">
            <v>材料物理与化学</v>
          </cell>
          <cell r="P283" t="str">
            <v>宁波材料所</v>
          </cell>
          <cell r="Q283" t="str">
            <v>直博生</v>
          </cell>
          <cell r="R283" t="str">
            <v>学术型</v>
          </cell>
          <cell r="T283" t="str">
            <v>推免</v>
          </cell>
          <cell r="U283" t="str">
            <v>推免</v>
          </cell>
          <cell r="V283" t="str">
            <v>推免</v>
          </cell>
          <cell r="W283" t="str">
            <v>推免</v>
          </cell>
          <cell r="X283" t="str">
            <v>推免</v>
          </cell>
          <cell r="Y283" t="str">
            <v>推免</v>
          </cell>
          <cell r="AA283">
            <v>89</v>
          </cell>
          <cell r="AB283" t="str">
            <v>叶继春</v>
          </cell>
          <cell r="AC283" t="str">
            <v>叶继春</v>
          </cell>
          <cell r="AD283" t="str">
            <v>新能源所</v>
          </cell>
        </row>
        <row r="284">
          <cell r="D284" t="str">
            <v>赵杰</v>
          </cell>
          <cell r="E284" t="str">
            <v>男</v>
          </cell>
          <cell r="F284" t="str">
            <v>汉</v>
          </cell>
          <cell r="G284" t="str">
            <v>党员</v>
          </cell>
          <cell r="H284" t="str">
            <v>142325199409260033</v>
          </cell>
          <cell r="J284" t="str">
            <v>807199315@qq.com</v>
          </cell>
          <cell r="K284" t="str">
            <v>中国地质大学(武汉)</v>
          </cell>
          <cell r="L284">
            <v>211</v>
          </cell>
          <cell r="M284" t="str">
            <v>机械设计制造及其自动化</v>
          </cell>
          <cell r="N284" t="str">
            <v>201807</v>
          </cell>
          <cell r="O284" t="str">
            <v>机械制造及其自动化</v>
          </cell>
          <cell r="P284" t="str">
            <v>宁波材料所</v>
          </cell>
          <cell r="Q284" t="str">
            <v>直博生</v>
          </cell>
          <cell r="R284" t="str">
            <v>学术型</v>
          </cell>
          <cell r="T284" t="str">
            <v>推免</v>
          </cell>
          <cell r="U284" t="str">
            <v>推免</v>
          </cell>
          <cell r="V284" t="str">
            <v>推免</v>
          </cell>
          <cell r="W284" t="str">
            <v>推免</v>
          </cell>
          <cell r="X284" t="str">
            <v>推免</v>
          </cell>
          <cell r="Y284" t="str">
            <v>推免</v>
          </cell>
          <cell r="AA284">
            <v>88</v>
          </cell>
          <cell r="AB284" t="str">
            <v>杨桂林</v>
          </cell>
          <cell r="AC284" t="str">
            <v>张驰</v>
          </cell>
          <cell r="AD284" t="str">
            <v>先进制造所</v>
          </cell>
        </row>
        <row r="285">
          <cell r="D285" t="str">
            <v>陈大川</v>
          </cell>
          <cell r="E285" t="str">
            <v>男</v>
          </cell>
          <cell r="F285" t="str">
            <v>汉</v>
          </cell>
          <cell r="G285" t="str">
            <v>团员</v>
          </cell>
          <cell r="H285" t="str">
            <v>430111199608282110</v>
          </cell>
          <cell r="J285" t="str">
            <v>1092073510@qq.com</v>
          </cell>
          <cell r="K285" t="str">
            <v>中南大学</v>
          </cell>
          <cell r="L285">
            <v>985</v>
          </cell>
          <cell r="M285" t="str">
            <v>应用物理学</v>
          </cell>
          <cell r="N285" t="str">
            <v>201807</v>
          </cell>
          <cell r="O285" t="str">
            <v>材料物理与化学</v>
          </cell>
          <cell r="P285" t="str">
            <v>宁波材料所</v>
          </cell>
          <cell r="Q285" t="str">
            <v>直博生</v>
          </cell>
          <cell r="R285" t="str">
            <v>学术型</v>
          </cell>
          <cell r="T285" t="str">
            <v>推免</v>
          </cell>
          <cell r="U285" t="str">
            <v>推免</v>
          </cell>
          <cell r="V285" t="str">
            <v>推免</v>
          </cell>
          <cell r="W285" t="str">
            <v>推免</v>
          </cell>
          <cell r="X285" t="str">
            <v>推免</v>
          </cell>
          <cell r="Y285" t="str">
            <v>推免</v>
          </cell>
          <cell r="AA285">
            <v>89</v>
          </cell>
          <cell r="AB285" t="str">
            <v>钟志诚</v>
          </cell>
          <cell r="AC285" t="str">
            <v>李润伟</v>
          </cell>
          <cell r="AD285" t="str">
            <v>磁材事业部</v>
          </cell>
        </row>
        <row r="286">
          <cell r="D286" t="str">
            <v>李晟</v>
          </cell>
          <cell r="E286" t="str">
            <v>男</v>
          </cell>
          <cell r="F286" t="str">
            <v>汉</v>
          </cell>
          <cell r="G286" t="str">
            <v>团员</v>
          </cell>
          <cell r="H286" t="str">
            <v>430204199601106116</v>
          </cell>
          <cell r="J286" t="str">
            <v>504623835@qq.com</v>
          </cell>
          <cell r="K286" t="str">
            <v>中南大学</v>
          </cell>
          <cell r="L286">
            <v>985</v>
          </cell>
          <cell r="M286" t="str">
            <v>应用物理学</v>
          </cell>
          <cell r="N286" t="str">
            <v>201807</v>
          </cell>
          <cell r="O286" t="str">
            <v>材料物理与化学</v>
          </cell>
          <cell r="P286" t="str">
            <v>宁波材料所</v>
          </cell>
          <cell r="Q286" t="str">
            <v>直博生</v>
          </cell>
          <cell r="R286" t="str">
            <v>学术型</v>
          </cell>
          <cell r="T286" t="str">
            <v>推免</v>
          </cell>
          <cell r="U286" t="str">
            <v>推免</v>
          </cell>
          <cell r="V286" t="str">
            <v>推免</v>
          </cell>
          <cell r="W286" t="str">
            <v>推免</v>
          </cell>
          <cell r="X286" t="str">
            <v>推免</v>
          </cell>
          <cell r="Y286" t="str">
            <v>推免</v>
          </cell>
          <cell r="AA286">
            <v>89</v>
          </cell>
          <cell r="AB286" t="str">
            <v>汪志明</v>
          </cell>
          <cell r="AC286" t="str">
            <v>李润伟</v>
          </cell>
          <cell r="AD286" t="str">
            <v>磁材事业部</v>
          </cell>
        </row>
        <row r="287">
          <cell r="D287" t="str">
            <v>田莹</v>
          </cell>
          <cell r="E287" t="str">
            <v>女</v>
          </cell>
          <cell r="F287" t="str">
            <v>苗</v>
          </cell>
          <cell r="G287" t="str">
            <v>党员</v>
          </cell>
          <cell r="H287" t="str">
            <v>433101199508112026</v>
          </cell>
          <cell r="J287" t="str">
            <v>767944068@qq.com</v>
          </cell>
          <cell r="K287" t="str">
            <v>湖南师范大学</v>
          </cell>
          <cell r="L287">
            <v>211</v>
          </cell>
          <cell r="M287" t="str">
            <v>资源循环科学与工程</v>
          </cell>
          <cell r="N287" t="str">
            <v>201807</v>
          </cell>
          <cell r="O287" t="str">
            <v>高分子化学与物理</v>
          </cell>
          <cell r="P287" t="str">
            <v>宁波材料所</v>
          </cell>
          <cell r="Q287" t="str">
            <v>直博生</v>
          </cell>
          <cell r="R287" t="str">
            <v>学术型</v>
          </cell>
          <cell r="T287" t="str">
            <v>推免</v>
          </cell>
          <cell r="U287" t="str">
            <v>推免</v>
          </cell>
          <cell r="V287" t="str">
            <v>推免</v>
          </cell>
          <cell r="W287" t="str">
            <v>推免</v>
          </cell>
          <cell r="X287" t="str">
            <v>推免</v>
          </cell>
          <cell r="Y287" t="str">
            <v>推免</v>
          </cell>
          <cell r="AA287">
            <v>90</v>
          </cell>
          <cell r="AB287" t="str">
            <v>朱锦</v>
          </cell>
          <cell r="AC287" t="str">
            <v>朱锦</v>
          </cell>
          <cell r="AD287" t="str">
            <v>高分子事业部</v>
          </cell>
        </row>
        <row r="288">
          <cell r="D288" t="str">
            <v>李慧静</v>
          </cell>
          <cell r="E288" t="str">
            <v>女</v>
          </cell>
          <cell r="F288" t="str">
            <v>汉</v>
          </cell>
          <cell r="G288" t="str">
            <v>团员</v>
          </cell>
          <cell r="H288" t="str">
            <v>140902199508050046</v>
          </cell>
          <cell r="J288" t="str">
            <v>412771228@qq.com</v>
          </cell>
          <cell r="K288" t="str">
            <v>华南理工大学</v>
          </cell>
          <cell r="L288">
            <v>985</v>
          </cell>
          <cell r="M288" t="str">
            <v>化学工程与工艺</v>
          </cell>
          <cell r="N288" t="str">
            <v>201807</v>
          </cell>
          <cell r="O288" t="str">
            <v>高分子化学与物理</v>
          </cell>
          <cell r="P288" t="str">
            <v>宁波材料所</v>
          </cell>
          <cell r="Q288" t="str">
            <v>直博生</v>
          </cell>
          <cell r="R288" t="str">
            <v>学术型</v>
          </cell>
          <cell r="T288" t="str">
            <v>推免</v>
          </cell>
          <cell r="U288" t="str">
            <v>推免</v>
          </cell>
          <cell r="V288" t="str">
            <v>推免</v>
          </cell>
          <cell r="W288" t="str">
            <v>推免</v>
          </cell>
          <cell r="X288" t="str">
            <v>推免</v>
          </cell>
          <cell r="Y288" t="str">
            <v>推免</v>
          </cell>
          <cell r="AA288">
            <v>88</v>
          </cell>
          <cell r="AB288" t="str">
            <v>陈涛</v>
          </cell>
          <cell r="AC288" t="str">
            <v>陈涛</v>
          </cell>
          <cell r="AD288" t="str">
            <v>高分子事业部</v>
          </cell>
        </row>
        <row r="289">
          <cell r="D289" t="str">
            <v>王盛丁</v>
          </cell>
          <cell r="E289" t="str">
            <v>男</v>
          </cell>
          <cell r="F289" t="str">
            <v>汉</v>
          </cell>
          <cell r="G289" t="str">
            <v>团员</v>
          </cell>
          <cell r="H289" t="str">
            <v>510812199603151511</v>
          </cell>
          <cell r="J289" t="str">
            <v>1129733427@qq.com</v>
          </cell>
          <cell r="K289" t="str">
            <v>四川大学</v>
          </cell>
          <cell r="L289">
            <v>985</v>
          </cell>
          <cell r="M289" t="str">
            <v>金属材料工程</v>
          </cell>
          <cell r="N289" t="str">
            <v>201807</v>
          </cell>
          <cell r="O289" t="str">
            <v>材料物理与化学</v>
          </cell>
          <cell r="P289" t="str">
            <v>宁波材料所</v>
          </cell>
          <cell r="Q289" t="str">
            <v>直博生</v>
          </cell>
          <cell r="R289" t="str">
            <v>学术型</v>
          </cell>
          <cell r="T289" t="str">
            <v>推免</v>
          </cell>
          <cell r="U289" t="str">
            <v>推免</v>
          </cell>
          <cell r="V289" t="str">
            <v>推免</v>
          </cell>
          <cell r="W289" t="str">
            <v>推免</v>
          </cell>
          <cell r="X289" t="str">
            <v>推免</v>
          </cell>
          <cell r="Y289" t="str">
            <v>推免</v>
          </cell>
          <cell r="AA289">
            <v>88</v>
          </cell>
          <cell r="AB289" t="str">
            <v>李润伟</v>
          </cell>
          <cell r="AC289" t="str">
            <v>李润伟</v>
          </cell>
          <cell r="AD289" t="str">
            <v>磁材事业部</v>
          </cell>
        </row>
        <row r="290">
          <cell r="D290" t="str">
            <v>程莉</v>
          </cell>
          <cell r="E290" t="str">
            <v>女</v>
          </cell>
          <cell r="F290" t="str">
            <v>汉</v>
          </cell>
          <cell r="G290" t="str">
            <v>团员</v>
          </cell>
          <cell r="H290" t="str">
            <v>511321199506081486</v>
          </cell>
          <cell r="J290" t="str">
            <v>1580351222@qq.com</v>
          </cell>
          <cell r="K290" t="str">
            <v>成都理工大学</v>
          </cell>
          <cell r="L290" t="str">
            <v>双一流</v>
          </cell>
          <cell r="M290" t="str">
            <v>材料科学与工程</v>
          </cell>
          <cell r="N290" t="str">
            <v>201807</v>
          </cell>
          <cell r="O290" t="str">
            <v>材料物理与化学</v>
          </cell>
          <cell r="P290" t="str">
            <v>宁波材料所</v>
          </cell>
          <cell r="Q290" t="str">
            <v>直博生</v>
          </cell>
          <cell r="R290" t="str">
            <v>学术型</v>
          </cell>
          <cell r="T290" t="str">
            <v>推免</v>
          </cell>
          <cell r="U290" t="str">
            <v>推免</v>
          </cell>
          <cell r="V290" t="str">
            <v>推免</v>
          </cell>
          <cell r="W290" t="str">
            <v>推免</v>
          </cell>
          <cell r="X290" t="str">
            <v>推免</v>
          </cell>
          <cell r="Y290" t="str">
            <v>推免</v>
          </cell>
          <cell r="AA290">
            <v>92</v>
          </cell>
          <cell r="AB290" t="str">
            <v>王立平</v>
          </cell>
          <cell r="AC290" t="str">
            <v>王立平</v>
          </cell>
          <cell r="AD290" t="str">
            <v>表面事业部</v>
          </cell>
        </row>
        <row r="291">
          <cell r="D291" t="str">
            <v>李宇航</v>
          </cell>
          <cell r="E291" t="str">
            <v>男</v>
          </cell>
          <cell r="F291" t="str">
            <v>汉</v>
          </cell>
          <cell r="G291" t="str">
            <v>党员</v>
          </cell>
          <cell r="H291" t="str">
            <v>370828199512230614</v>
          </cell>
          <cell r="J291" t="str">
            <v>18382260543@163.com</v>
          </cell>
          <cell r="K291" t="str">
            <v>成都理工大学</v>
          </cell>
          <cell r="L291" t="str">
            <v>双一流</v>
          </cell>
          <cell r="M291" t="str">
            <v>材料科学与工程</v>
          </cell>
          <cell r="N291" t="str">
            <v>201807</v>
          </cell>
          <cell r="O291" t="str">
            <v>材料物理与化学</v>
          </cell>
          <cell r="P291" t="str">
            <v>宁波材料所</v>
          </cell>
          <cell r="Q291" t="str">
            <v>直博生</v>
          </cell>
          <cell r="R291" t="str">
            <v>学术型</v>
          </cell>
          <cell r="T291" t="str">
            <v>推免</v>
          </cell>
          <cell r="U291" t="str">
            <v>推免</v>
          </cell>
          <cell r="V291" t="str">
            <v>推免</v>
          </cell>
          <cell r="W291" t="str">
            <v>推免</v>
          </cell>
          <cell r="X291" t="str">
            <v>推免</v>
          </cell>
          <cell r="Y291" t="str">
            <v>推免</v>
          </cell>
          <cell r="AA291">
            <v>88</v>
          </cell>
          <cell r="AB291" t="str">
            <v>黄峰</v>
          </cell>
          <cell r="AC291" t="str">
            <v>黄峰</v>
          </cell>
          <cell r="AD291" t="str">
            <v>先进能源材料工程实验室</v>
          </cell>
        </row>
        <row r="292">
          <cell r="D292" t="str">
            <v>陈露</v>
          </cell>
          <cell r="E292" t="str">
            <v>女</v>
          </cell>
          <cell r="F292" t="str">
            <v>汉</v>
          </cell>
          <cell r="G292" t="str">
            <v>团员</v>
          </cell>
          <cell r="H292" t="str">
            <v>510113199509045323</v>
          </cell>
          <cell r="J292" t="str">
            <v>417357257@qq.com</v>
          </cell>
          <cell r="K292" t="str">
            <v>西南大学</v>
          </cell>
          <cell r="L292">
            <v>211</v>
          </cell>
          <cell r="M292" t="str">
            <v>金属材料工程</v>
          </cell>
          <cell r="N292" t="str">
            <v>201807</v>
          </cell>
          <cell r="O292" t="str">
            <v>材料物理与化学</v>
          </cell>
          <cell r="P292" t="str">
            <v>宁波材料所</v>
          </cell>
          <cell r="Q292" t="str">
            <v>直博生</v>
          </cell>
          <cell r="R292" t="str">
            <v>学术型</v>
          </cell>
          <cell r="T292" t="str">
            <v>推免</v>
          </cell>
          <cell r="U292" t="str">
            <v>推免</v>
          </cell>
          <cell r="V292" t="str">
            <v>推免</v>
          </cell>
          <cell r="W292" t="str">
            <v>推免</v>
          </cell>
          <cell r="X292" t="str">
            <v>推免</v>
          </cell>
          <cell r="Y292" t="str">
            <v>推免</v>
          </cell>
          <cell r="AA292">
            <v>89</v>
          </cell>
          <cell r="AB292" t="str">
            <v>黄庆</v>
          </cell>
          <cell r="AC292" t="str">
            <v>黄庆</v>
          </cell>
          <cell r="AD292" t="str">
            <v>先进能源材料工程实验室</v>
          </cell>
        </row>
        <row r="293">
          <cell r="D293" t="str">
            <v>邱诗惠</v>
          </cell>
          <cell r="E293" t="str">
            <v>女</v>
          </cell>
          <cell r="F293" t="str">
            <v>汉</v>
          </cell>
          <cell r="G293" t="str">
            <v>团员</v>
          </cell>
          <cell r="H293" t="str">
            <v>371327199210130041</v>
          </cell>
          <cell r="J293" t="str">
            <v>qiushihui@nimte.ac.cn</v>
          </cell>
          <cell r="K293" t="str">
            <v>宁波大学</v>
          </cell>
          <cell r="L293" t="str">
            <v>双一流</v>
          </cell>
          <cell r="M293" t="str">
            <v>物理化学</v>
          </cell>
          <cell r="N293" t="str">
            <v>201806</v>
          </cell>
          <cell r="O293" t="str">
            <v>物理化学</v>
          </cell>
          <cell r="P293" t="str">
            <v>宁波材料所</v>
          </cell>
          <cell r="Q293" t="str">
            <v>博士</v>
          </cell>
          <cell r="R293" t="str">
            <v>学术型</v>
          </cell>
          <cell r="T293" t="str">
            <v>/</v>
          </cell>
          <cell r="U293">
            <v>55</v>
          </cell>
          <cell r="V293" t="str">
            <v>高分子化学</v>
          </cell>
          <cell r="W293">
            <v>67</v>
          </cell>
          <cell r="X293" t="str">
            <v>高分子化学</v>
          </cell>
          <cell r="Y293">
            <v>65</v>
          </cell>
          <cell r="Z293">
            <v>187</v>
          </cell>
          <cell r="AA293">
            <v>90</v>
          </cell>
          <cell r="AB293" t="str">
            <v>薛群基</v>
          </cell>
          <cell r="AC293" t="str">
            <v>王立平</v>
          </cell>
          <cell r="AD293" t="str">
            <v>表面事业部</v>
          </cell>
        </row>
        <row r="294">
          <cell r="D294" t="str">
            <v>王胜</v>
          </cell>
          <cell r="E294" t="str">
            <v>男</v>
          </cell>
          <cell r="F294" t="str">
            <v>汉</v>
          </cell>
          <cell r="G294" t="str">
            <v>团员</v>
          </cell>
          <cell r="H294" t="str">
            <v>330283199111076016</v>
          </cell>
          <cell r="J294" t="str">
            <v>wangsheng@nimte.ac.cn</v>
          </cell>
          <cell r="K294" t="str">
            <v>中国科学院大学</v>
          </cell>
          <cell r="L294" t="str">
            <v>科学院</v>
          </cell>
          <cell r="M294" t="str">
            <v>高分子化学与物理</v>
          </cell>
          <cell r="N294" t="str">
            <v>201707</v>
          </cell>
          <cell r="O294" t="str">
            <v>高分子化学与物理</v>
          </cell>
          <cell r="P294" t="str">
            <v>宁波材料所</v>
          </cell>
          <cell r="Q294" t="str">
            <v>博士</v>
          </cell>
          <cell r="R294" t="str">
            <v>学术型</v>
          </cell>
          <cell r="T294" t="str">
            <v>/</v>
          </cell>
          <cell r="U294">
            <v>72</v>
          </cell>
          <cell r="V294" t="str">
            <v>高分子化学</v>
          </cell>
          <cell r="W294">
            <v>82</v>
          </cell>
          <cell r="X294" t="str">
            <v>高分子化学</v>
          </cell>
          <cell r="Y294">
            <v>65</v>
          </cell>
          <cell r="Z294">
            <v>219</v>
          </cell>
          <cell r="AA294">
            <v>92</v>
          </cell>
          <cell r="AB294" t="str">
            <v>朱锦</v>
          </cell>
          <cell r="AC294" t="str">
            <v>朱锦</v>
          </cell>
          <cell r="AD294" t="str">
            <v>高分子事业部</v>
          </cell>
        </row>
        <row r="295">
          <cell r="D295" t="str">
            <v>白世顺</v>
          </cell>
          <cell r="E295" t="str">
            <v>男</v>
          </cell>
          <cell r="F295" t="str">
            <v>汉</v>
          </cell>
          <cell r="G295" t="str">
            <v>团员</v>
          </cell>
          <cell r="H295" t="str">
            <v>500381199003252216</v>
          </cell>
          <cell r="J295" t="str">
            <v>swpubss@sina.com</v>
          </cell>
          <cell r="K295" t="str">
            <v>西南石油大学</v>
          </cell>
          <cell r="L295" t="str">
            <v>双一流</v>
          </cell>
          <cell r="M295" t="str">
            <v>材料科学与工程</v>
          </cell>
          <cell r="N295" t="str">
            <v>201806</v>
          </cell>
          <cell r="O295" t="str">
            <v>高分子化学与物理</v>
          </cell>
          <cell r="P295" t="str">
            <v>宁波材料所</v>
          </cell>
          <cell r="Q295" t="str">
            <v>博士</v>
          </cell>
          <cell r="R295" t="str">
            <v>学术型</v>
          </cell>
          <cell r="T295" t="str">
            <v>/</v>
          </cell>
          <cell r="U295">
            <v>58</v>
          </cell>
          <cell r="V295" t="str">
            <v>高分子化学</v>
          </cell>
          <cell r="W295">
            <v>66</v>
          </cell>
          <cell r="X295" t="str">
            <v>高分子化学</v>
          </cell>
          <cell r="Y295">
            <v>81</v>
          </cell>
          <cell r="Z295">
            <v>205</v>
          </cell>
          <cell r="AA295">
            <v>89</v>
          </cell>
          <cell r="AB295" t="str">
            <v>陈鹏</v>
          </cell>
          <cell r="AC295" t="str">
            <v>陈鹏</v>
          </cell>
          <cell r="AD295" t="str">
            <v>高分子事业部</v>
          </cell>
        </row>
        <row r="296">
          <cell r="D296" t="str">
            <v>曹诣宇</v>
          </cell>
          <cell r="E296" t="str">
            <v>男</v>
          </cell>
          <cell r="F296" t="str">
            <v>汉</v>
          </cell>
          <cell r="G296" t="str">
            <v>党员</v>
          </cell>
          <cell r="H296" t="str">
            <v>41090119910525051X</v>
          </cell>
          <cell r="J296" t="str">
            <v>195597564@qq.com</v>
          </cell>
          <cell r="K296" t="str">
            <v>中国科学院化学研究所</v>
          </cell>
          <cell r="L296" t="str">
            <v>科学院</v>
          </cell>
          <cell r="M296" t="str">
            <v>材料工程</v>
          </cell>
          <cell r="N296" t="str">
            <v>201806</v>
          </cell>
          <cell r="O296" t="str">
            <v>高分子化学与物理</v>
          </cell>
          <cell r="P296" t="str">
            <v>宁波材料所</v>
          </cell>
          <cell r="Q296" t="str">
            <v>博士</v>
          </cell>
          <cell r="R296" t="str">
            <v>学术型</v>
          </cell>
          <cell r="T296" t="str">
            <v>/</v>
          </cell>
          <cell r="U296">
            <v>74</v>
          </cell>
          <cell r="V296" t="str">
            <v>高分子化学</v>
          </cell>
          <cell r="W296">
            <v>70</v>
          </cell>
          <cell r="X296" t="str">
            <v>高分子化学</v>
          </cell>
          <cell r="Y296">
            <v>88</v>
          </cell>
          <cell r="Z296">
            <v>232</v>
          </cell>
          <cell r="AA296">
            <v>93</v>
          </cell>
          <cell r="AB296" t="str">
            <v>郑文革</v>
          </cell>
          <cell r="AC296" t="str">
            <v>郑文革</v>
          </cell>
          <cell r="AD296" t="str">
            <v>高分子事业部</v>
          </cell>
        </row>
        <row r="297">
          <cell r="D297" t="str">
            <v>吴笑</v>
          </cell>
          <cell r="E297" t="str">
            <v>男</v>
          </cell>
          <cell r="F297" t="str">
            <v>汉</v>
          </cell>
          <cell r="G297" t="str">
            <v>团员</v>
          </cell>
          <cell r="H297" t="str">
            <v>140303199310312016</v>
          </cell>
          <cell r="J297" t="str">
            <v>735228957@qq.com</v>
          </cell>
          <cell r="K297" t="str">
            <v>北京工商大学</v>
          </cell>
          <cell r="L297" t="str">
            <v>一般</v>
          </cell>
          <cell r="M297" t="str">
            <v>材料工程</v>
          </cell>
          <cell r="N297" t="str">
            <v>201806</v>
          </cell>
          <cell r="O297" t="str">
            <v>高分子化学与物理</v>
          </cell>
          <cell r="P297" t="str">
            <v>宁波材料所</v>
          </cell>
          <cell r="Q297" t="str">
            <v>博士</v>
          </cell>
          <cell r="R297" t="str">
            <v>学术型</v>
          </cell>
          <cell r="T297" t="str">
            <v>/</v>
          </cell>
          <cell r="U297">
            <v>56</v>
          </cell>
          <cell r="V297" t="str">
            <v>高分子化学</v>
          </cell>
          <cell r="W297">
            <v>70</v>
          </cell>
          <cell r="X297" t="str">
            <v>高分子化学</v>
          </cell>
          <cell r="Y297">
            <v>60</v>
          </cell>
          <cell r="Z297">
            <v>186</v>
          </cell>
          <cell r="AA297">
            <v>86</v>
          </cell>
          <cell r="AB297" t="str">
            <v>李娟</v>
          </cell>
          <cell r="AC297" t="str">
            <v>姚强</v>
          </cell>
          <cell r="AD297" t="str">
            <v>高分子事业部</v>
          </cell>
        </row>
        <row r="298">
          <cell r="D298" t="str">
            <v>腾娜</v>
          </cell>
          <cell r="E298" t="str">
            <v>女</v>
          </cell>
          <cell r="F298" t="str">
            <v>汉</v>
          </cell>
          <cell r="G298" t="str">
            <v>党员</v>
          </cell>
          <cell r="H298" t="str">
            <v>372922199010168207</v>
          </cell>
          <cell r="J298" t="str">
            <v>1247792920@qq.com</v>
          </cell>
          <cell r="K298" t="str">
            <v>上海大学</v>
          </cell>
          <cell r="L298">
            <v>211</v>
          </cell>
          <cell r="M298" t="str">
            <v>物理化学</v>
          </cell>
          <cell r="N298" t="str">
            <v>201607</v>
          </cell>
          <cell r="O298" t="str">
            <v>高分子化学与物理</v>
          </cell>
          <cell r="P298" t="str">
            <v>宁波材料所</v>
          </cell>
          <cell r="Q298" t="str">
            <v>博士</v>
          </cell>
          <cell r="R298" t="str">
            <v>学术型</v>
          </cell>
          <cell r="T298" t="str">
            <v>/</v>
          </cell>
          <cell r="U298">
            <v>70</v>
          </cell>
          <cell r="V298" t="str">
            <v>高分子化学</v>
          </cell>
          <cell r="W298">
            <v>80</v>
          </cell>
          <cell r="X298" t="str">
            <v>高分子化学</v>
          </cell>
          <cell r="Y298">
            <v>76</v>
          </cell>
          <cell r="Z298">
            <v>226</v>
          </cell>
          <cell r="AA298">
            <v>91</v>
          </cell>
          <cell r="AB298" t="str">
            <v>刘小青</v>
          </cell>
          <cell r="AC298" t="str">
            <v>刘小青</v>
          </cell>
          <cell r="AD298" t="str">
            <v>高分子事业部</v>
          </cell>
        </row>
        <row r="299">
          <cell r="D299" t="str">
            <v>魏书心</v>
          </cell>
          <cell r="E299" t="str">
            <v>女</v>
          </cell>
          <cell r="F299" t="str">
            <v>汉</v>
          </cell>
          <cell r="G299" t="str">
            <v>团员</v>
          </cell>
          <cell r="H299" t="str">
            <v>33020619920722202X</v>
          </cell>
          <cell r="J299" t="str">
            <v>tjblcx@163.com</v>
          </cell>
          <cell r="K299" t="str">
            <v>天津大学</v>
          </cell>
          <cell r="L299">
            <v>985</v>
          </cell>
          <cell r="M299" t="str">
            <v>材料学</v>
          </cell>
          <cell r="N299" t="str">
            <v>201807</v>
          </cell>
          <cell r="O299" t="str">
            <v>高分子化学与物理</v>
          </cell>
          <cell r="P299" t="str">
            <v>宁波材料所</v>
          </cell>
          <cell r="Q299" t="str">
            <v>博士</v>
          </cell>
          <cell r="R299" t="str">
            <v>学术型</v>
          </cell>
          <cell r="T299" t="str">
            <v>/</v>
          </cell>
          <cell r="U299">
            <v>61</v>
          </cell>
          <cell r="V299" t="str">
            <v>高分子化学</v>
          </cell>
          <cell r="W299">
            <v>85</v>
          </cell>
          <cell r="X299" t="str">
            <v>高分子化学</v>
          </cell>
          <cell r="Y299">
            <v>82</v>
          </cell>
          <cell r="Z299">
            <v>228</v>
          </cell>
          <cell r="AA299">
            <v>93</v>
          </cell>
          <cell r="AB299" t="str">
            <v>陈涛</v>
          </cell>
          <cell r="AC299" t="str">
            <v>陈涛</v>
          </cell>
          <cell r="AD299" t="str">
            <v>高分子事业部</v>
          </cell>
        </row>
        <row r="300">
          <cell r="D300" t="str">
            <v>史鹏程</v>
          </cell>
          <cell r="E300" t="str">
            <v>男</v>
          </cell>
          <cell r="F300" t="str">
            <v>汉</v>
          </cell>
          <cell r="G300" t="str">
            <v>党员</v>
          </cell>
          <cell r="H300" t="str">
            <v>320106199206290859</v>
          </cell>
          <cell r="J300" t="str">
            <v>shipengcheng@nimte.ac.cn</v>
          </cell>
          <cell r="K300" t="str">
            <v>University of Florida</v>
          </cell>
          <cell r="L300" t="str">
            <v>国外</v>
          </cell>
          <cell r="M300" t="str">
            <v>Materials Science an</v>
          </cell>
          <cell r="N300" t="str">
            <v>201605</v>
          </cell>
          <cell r="O300" t="str">
            <v>机械制造及其自动化</v>
          </cell>
          <cell r="P300" t="str">
            <v>宁波材料所</v>
          </cell>
          <cell r="Q300" t="str">
            <v>博士</v>
          </cell>
          <cell r="R300" t="str">
            <v>学术型</v>
          </cell>
          <cell r="T300" t="str">
            <v>/</v>
          </cell>
          <cell r="U300">
            <v>77</v>
          </cell>
          <cell r="V300" t="str">
            <v>数值计算方法</v>
          </cell>
          <cell r="W300">
            <v>64</v>
          </cell>
          <cell r="X300" t="str">
            <v>数值计算方法</v>
          </cell>
          <cell r="Y300">
            <v>78</v>
          </cell>
          <cell r="Z300">
            <v>219</v>
          </cell>
          <cell r="AA300">
            <v>93</v>
          </cell>
          <cell r="AB300" t="str">
            <v>祝颖丹</v>
          </cell>
          <cell r="AC300" t="str">
            <v>祝颖丹</v>
          </cell>
          <cell r="AD300" t="str">
            <v>先进制造所</v>
          </cell>
        </row>
        <row r="301">
          <cell r="D301" t="str">
            <v>陈飞雪</v>
          </cell>
          <cell r="E301" t="str">
            <v>男</v>
          </cell>
          <cell r="F301" t="str">
            <v>汉</v>
          </cell>
          <cell r="G301" t="str">
            <v>党员</v>
          </cell>
          <cell r="H301" t="str">
            <v>520202199111244718</v>
          </cell>
          <cell r="J301" t="str">
            <v>chenfeixue@nimte.ac.cn</v>
          </cell>
          <cell r="K301" t="str">
            <v>上海大学</v>
          </cell>
          <cell r="L301">
            <v>211</v>
          </cell>
          <cell r="M301" t="str">
            <v>机械制造及其自动化</v>
          </cell>
          <cell r="N301" t="str">
            <v>201806</v>
          </cell>
          <cell r="O301" t="str">
            <v>机械制造及其自动化</v>
          </cell>
          <cell r="P301" t="str">
            <v>宁波材料所</v>
          </cell>
          <cell r="Q301" t="str">
            <v>博士</v>
          </cell>
          <cell r="R301" t="str">
            <v>学术型</v>
          </cell>
          <cell r="T301" t="str">
            <v>/</v>
          </cell>
          <cell r="U301">
            <v>56</v>
          </cell>
          <cell r="V301" t="str">
            <v>数值计算方法</v>
          </cell>
          <cell r="W301">
            <v>60</v>
          </cell>
          <cell r="X301" t="str">
            <v>数值计算方法</v>
          </cell>
          <cell r="Y301">
            <v>85</v>
          </cell>
          <cell r="Z301">
            <v>201</v>
          </cell>
          <cell r="AA301">
            <v>90</v>
          </cell>
          <cell r="AB301" t="str">
            <v>张驰</v>
          </cell>
          <cell r="AC301" t="str">
            <v>张驰</v>
          </cell>
          <cell r="AD301" t="str">
            <v>先进制造所</v>
          </cell>
        </row>
        <row r="302">
          <cell r="D302" t="str">
            <v>周宇环</v>
          </cell>
          <cell r="E302" t="str">
            <v>男</v>
          </cell>
          <cell r="F302" t="str">
            <v>汉</v>
          </cell>
          <cell r="G302" t="str">
            <v>群众</v>
          </cell>
          <cell r="H302" t="str">
            <v>510625199108180017</v>
          </cell>
          <cell r="J302" t="str">
            <v>1094289788@qq.com</v>
          </cell>
          <cell r="K302" t="str">
            <v>四川大学</v>
          </cell>
          <cell r="L302">
            <v>985</v>
          </cell>
          <cell r="M302" t="str">
            <v>新能源材料与器件</v>
          </cell>
          <cell r="N302" t="str">
            <v>201806</v>
          </cell>
          <cell r="O302" t="str">
            <v>材料物理与化学</v>
          </cell>
          <cell r="P302" t="str">
            <v>宁波材料所</v>
          </cell>
          <cell r="Q302" t="str">
            <v>博士</v>
          </cell>
          <cell r="R302" t="str">
            <v>学术型</v>
          </cell>
          <cell r="T302" t="str">
            <v>/</v>
          </cell>
          <cell r="U302">
            <v>64</v>
          </cell>
          <cell r="V302" t="str">
            <v>材料科学与基础</v>
          </cell>
          <cell r="W302">
            <v>66</v>
          </cell>
          <cell r="X302" t="str">
            <v>材料科学与基础</v>
          </cell>
          <cell r="Y302">
            <v>80</v>
          </cell>
          <cell r="Z302">
            <v>210</v>
          </cell>
          <cell r="AA302">
            <v>86</v>
          </cell>
          <cell r="AB302" t="str">
            <v>刘兆平</v>
          </cell>
          <cell r="AC302" t="str">
            <v>刘兆平</v>
          </cell>
          <cell r="AD302" t="str">
            <v>动力锂电</v>
          </cell>
        </row>
        <row r="303">
          <cell r="D303" t="str">
            <v>吴艳玲</v>
          </cell>
          <cell r="E303" t="str">
            <v>女</v>
          </cell>
          <cell r="F303" t="str">
            <v>汉</v>
          </cell>
          <cell r="G303" t="str">
            <v>党员</v>
          </cell>
          <cell r="H303" t="str">
            <v>350781198501202026</v>
          </cell>
          <cell r="J303" t="str">
            <v>wyanling048@163.com</v>
          </cell>
          <cell r="K303" t="str">
            <v>福州大学</v>
          </cell>
          <cell r="L303">
            <v>211</v>
          </cell>
          <cell r="M303" t="str">
            <v>有机化学</v>
          </cell>
          <cell r="N303" t="str">
            <v>201106</v>
          </cell>
          <cell r="O303" t="str">
            <v>材料物理与化学</v>
          </cell>
          <cell r="P303" t="str">
            <v>宁波材料所</v>
          </cell>
          <cell r="Q303" t="str">
            <v>博士</v>
          </cell>
          <cell r="R303" t="str">
            <v>学术型</v>
          </cell>
          <cell r="T303" t="str">
            <v>/</v>
          </cell>
          <cell r="U303">
            <v>65</v>
          </cell>
          <cell r="V303" t="str">
            <v>材料科学与基础</v>
          </cell>
          <cell r="W303">
            <v>70</v>
          </cell>
          <cell r="X303" t="str">
            <v>材料科学与基础</v>
          </cell>
          <cell r="Y303">
            <v>78</v>
          </cell>
          <cell r="Z303">
            <v>213</v>
          </cell>
          <cell r="AA303">
            <v>85</v>
          </cell>
          <cell r="AB303" t="str">
            <v>况永波</v>
          </cell>
          <cell r="AC303" t="str">
            <v>况永波</v>
          </cell>
          <cell r="AD303" t="str">
            <v>新能源所</v>
          </cell>
        </row>
        <row r="304">
          <cell r="D304" t="str">
            <v>朱萍</v>
          </cell>
          <cell r="E304" t="str">
            <v>女</v>
          </cell>
          <cell r="F304" t="str">
            <v>汉</v>
          </cell>
          <cell r="G304" t="str">
            <v>党员</v>
          </cell>
          <cell r="H304" t="str">
            <v>340322198603015623</v>
          </cell>
          <cell r="J304" t="str">
            <v>zhuping@nimte.ac.cn</v>
          </cell>
          <cell r="K304" t="str">
            <v>安徽工业大学</v>
          </cell>
          <cell r="L304" t="str">
            <v>一般</v>
          </cell>
          <cell r="M304" t="str">
            <v>材料科学与工程</v>
          </cell>
          <cell r="N304" t="str">
            <v>201206</v>
          </cell>
          <cell r="O304" t="str">
            <v>材料物理与化学</v>
          </cell>
          <cell r="P304" t="str">
            <v>宁波材料所</v>
          </cell>
          <cell r="Q304" t="str">
            <v>博士（所内定向）</v>
          </cell>
          <cell r="R304" t="str">
            <v>学术型（定向）</v>
          </cell>
          <cell r="T304" t="str">
            <v>/</v>
          </cell>
          <cell r="U304">
            <v>64</v>
          </cell>
          <cell r="V304" t="str">
            <v>材料科学与基础</v>
          </cell>
          <cell r="W304">
            <v>69</v>
          </cell>
          <cell r="X304" t="str">
            <v>材料科学与基础</v>
          </cell>
          <cell r="Y304">
            <v>73</v>
          </cell>
          <cell r="Z304">
            <v>206</v>
          </cell>
          <cell r="AA304">
            <v>85</v>
          </cell>
          <cell r="AB304" t="str">
            <v>黄峰</v>
          </cell>
          <cell r="AC304" t="str">
            <v>黄峰</v>
          </cell>
          <cell r="AD304" t="str">
            <v>先进能源材料工程实验室</v>
          </cell>
        </row>
        <row r="305">
          <cell r="D305" t="str">
            <v>张越男</v>
          </cell>
          <cell r="E305" t="str">
            <v>女</v>
          </cell>
          <cell r="F305" t="str">
            <v>汉</v>
          </cell>
          <cell r="G305" t="str">
            <v>党员</v>
          </cell>
          <cell r="H305" t="str">
            <v>430124198703260048</v>
          </cell>
          <cell r="J305" t="str">
            <v>zynwangyi@163.com</v>
          </cell>
          <cell r="K305" t="str">
            <v>湖南大学</v>
          </cell>
          <cell r="L305">
            <v>985</v>
          </cell>
          <cell r="M305" t="str">
            <v>环境工程</v>
          </cell>
          <cell r="N305" t="str">
            <v>201306</v>
          </cell>
          <cell r="O305" t="str">
            <v>材料物理与化学</v>
          </cell>
          <cell r="P305" t="str">
            <v>宁波材料所</v>
          </cell>
          <cell r="Q305" t="str">
            <v>博士</v>
          </cell>
          <cell r="R305" t="str">
            <v>学术型</v>
          </cell>
          <cell r="T305" t="str">
            <v>/</v>
          </cell>
          <cell r="U305">
            <v>58</v>
          </cell>
          <cell r="V305" t="str">
            <v>材料科学与基础</v>
          </cell>
          <cell r="W305">
            <v>74</v>
          </cell>
          <cell r="X305" t="str">
            <v>材料科学与基础</v>
          </cell>
          <cell r="Y305">
            <v>78</v>
          </cell>
          <cell r="Z305">
            <v>210</v>
          </cell>
          <cell r="AA305">
            <v>87</v>
          </cell>
          <cell r="AB305" t="str">
            <v>吴爱国</v>
          </cell>
          <cell r="AC305" t="str">
            <v>吴爱国</v>
          </cell>
          <cell r="AD305" t="str">
            <v>慈溪医工所</v>
          </cell>
        </row>
        <row r="306">
          <cell r="D306" t="str">
            <v>胡令祥</v>
          </cell>
          <cell r="E306" t="str">
            <v>男</v>
          </cell>
          <cell r="F306" t="str">
            <v>汉</v>
          </cell>
          <cell r="G306" t="str">
            <v>党员</v>
          </cell>
          <cell r="H306" t="str">
            <v>370830198907135272</v>
          </cell>
          <cell r="J306" t="str">
            <v>hulingxiang@nimte.ac.cn</v>
          </cell>
          <cell r="K306" t="str">
            <v>上海大学</v>
          </cell>
          <cell r="L306">
            <v>211</v>
          </cell>
          <cell r="M306" t="str">
            <v>材料物理与化学</v>
          </cell>
          <cell r="N306" t="str">
            <v>201707</v>
          </cell>
          <cell r="O306" t="str">
            <v>材料物理与化学</v>
          </cell>
          <cell r="P306" t="str">
            <v>宁波材料所</v>
          </cell>
          <cell r="Q306" t="str">
            <v>博士</v>
          </cell>
          <cell r="R306" t="str">
            <v>学术型</v>
          </cell>
          <cell r="T306" t="str">
            <v>/</v>
          </cell>
          <cell r="U306">
            <v>70</v>
          </cell>
          <cell r="V306" t="str">
            <v>材料科学与基础</v>
          </cell>
          <cell r="W306">
            <v>76</v>
          </cell>
          <cell r="X306" t="str">
            <v>材料科学与基础</v>
          </cell>
          <cell r="Y306">
            <v>91</v>
          </cell>
          <cell r="Z306">
            <v>237</v>
          </cell>
          <cell r="AA306">
            <v>88</v>
          </cell>
          <cell r="AB306" t="str">
            <v>诸葛飞</v>
          </cell>
          <cell r="AC306" t="str">
            <v>曹鸿涛</v>
          </cell>
          <cell r="AD306" t="str">
            <v>纳米事业部</v>
          </cell>
        </row>
        <row r="307">
          <cell r="D307" t="str">
            <v>付盼</v>
          </cell>
          <cell r="E307" t="str">
            <v>女</v>
          </cell>
          <cell r="F307" t="str">
            <v>汉</v>
          </cell>
          <cell r="G307" t="str">
            <v>党员</v>
          </cell>
          <cell r="H307" t="str">
            <v>411328199206296160</v>
          </cell>
          <cell r="J307" t="str">
            <v>fupan@nimte.ac.cn</v>
          </cell>
          <cell r="K307" t="str">
            <v>江南大学</v>
          </cell>
          <cell r="L307">
            <v>211</v>
          </cell>
          <cell r="M307" t="str">
            <v>营养与食品卫生学</v>
          </cell>
          <cell r="N307" t="str">
            <v>201706</v>
          </cell>
          <cell r="O307" t="str">
            <v>材料物理与化学</v>
          </cell>
          <cell r="P307" t="str">
            <v>宁波材料所</v>
          </cell>
          <cell r="Q307" t="str">
            <v>博士</v>
          </cell>
          <cell r="R307" t="str">
            <v>学术型</v>
          </cell>
          <cell r="T307" t="str">
            <v>/</v>
          </cell>
          <cell r="U307">
            <v>62</v>
          </cell>
          <cell r="V307" t="str">
            <v>材料科学与基础</v>
          </cell>
          <cell r="W307">
            <v>69</v>
          </cell>
          <cell r="X307" t="str">
            <v>材料科学与基础</v>
          </cell>
          <cell r="Y307">
            <v>82</v>
          </cell>
          <cell r="Z307">
            <v>213</v>
          </cell>
          <cell r="AA307">
            <v>87</v>
          </cell>
          <cell r="AB307" t="str">
            <v>赵超</v>
          </cell>
          <cell r="AC307" t="str">
            <v>赵超</v>
          </cell>
          <cell r="AD307" t="str">
            <v>慈溪医工所</v>
          </cell>
        </row>
        <row r="308">
          <cell r="D308" t="str">
            <v>王晓龙</v>
          </cell>
          <cell r="E308" t="str">
            <v>男</v>
          </cell>
          <cell r="F308" t="str">
            <v>汉</v>
          </cell>
          <cell r="G308" t="str">
            <v>团员</v>
          </cell>
          <cell r="H308" t="str">
            <v>13018219920304395X</v>
          </cell>
          <cell r="J308" t="str">
            <v>wangxlysu@163.com</v>
          </cell>
          <cell r="K308" t="str">
            <v>燕山大学</v>
          </cell>
          <cell r="L308" t="str">
            <v>一般</v>
          </cell>
          <cell r="M308" t="str">
            <v>材料学</v>
          </cell>
          <cell r="N308" t="str">
            <v>201806</v>
          </cell>
          <cell r="O308" t="str">
            <v>材料物理与化学</v>
          </cell>
          <cell r="P308" t="str">
            <v>宁波材料所</v>
          </cell>
          <cell r="Q308" t="str">
            <v>博士</v>
          </cell>
          <cell r="R308" t="str">
            <v>学术型</v>
          </cell>
          <cell r="T308" t="str">
            <v>/</v>
          </cell>
          <cell r="U308">
            <v>66</v>
          </cell>
          <cell r="V308" t="str">
            <v>材料科学与基础</v>
          </cell>
          <cell r="W308">
            <v>74</v>
          </cell>
          <cell r="X308" t="str">
            <v>材料科学与基础</v>
          </cell>
          <cell r="Y308">
            <v>85</v>
          </cell>
          <cell r="Z308">
            <v>225</v>
          </cell>
          <cell r="AA308">
            <v>86</v>
          </cell>
          <cell r="AB308" t="str">
            <v>曹鸿涛</v>
          </cell>
          <cell r="AC308" t="str">
            <v>曹鸿涛</v>
          </cell>
          <cell r="AD308" t="str">
            <v>纳米事业部</v>
          </cell>
        </row>
        <row r="309">
          <cell r="D309" t="str">
            <v>贺爱娜</v>
          </cell>
          <cell r="E309" t="str">
            <v>女</v>
          </cell>
          <cell r="F309" t="str">
            <v>汉</v>
          </cell>
          <cell r="G309" t="str">
            <v>党员</v>
          </cell>
          <cell r="H309" t="str">
            <v>330902198305095843</v>
          </cell>
          <cell r="J309" t="str">
            <v>hean@nimte.ac.cn</v>
          </cell>
          <cell r="K309" t="str">
            <v>浙江大学</v>
          </cell>
          <cell r="L309">
            <v>985</v>
          </cell>
          <cell r="M309" t="str">
            <v>材料科学与工程</v>
          </cell>
          <cell r="N309" t="str">
            <v>201003</v>
          </cell>
          <cell r="O309" t="str">
            <v>材料物理与化学</v>
          </cell>
          <cell r="P309" t="str">
            <v>宁波材料所</v>
          </cell>
          <cell r="Q309" t="str">
            <v>博士（所内定向）</v>
          </cell>
          <cell r="R309" t="str">
            <v>学术型（定向）</v>
          </cell>
          <cell r="T309" t="str">
            <v>/</v>
          </cell>
          <cell r="U309">
            <v>62</v>
          </cell>
          <cell r="V309" t="str">
            <v>材料科学与基础</v>
          </cell>
          <cell r="W309">
            <v>67</v>
          </cell>
          <cell r="X309" t="str">
            <v>材料科学与基础</v>
          </cell>
          <cell r="Y309">
            <v>76</v>
          </cell>
          <cell r="Z309">
            <v>205</v>
          </cell>
          <cell r="AA309">
            <v>89</v>
          </cell>
          <cell r="AB309" t="str">
            <v>夏卫星</v>
          </cell>
          <cell r="AC309" t="str">
            <v>刘平</v>
          </cell>
          <cell r="AD309" t="str">
            <v>稀土磁材</v>
          </cell>
        </row>
        <row r="310">
          <cell r="D310" t="str">
            <v>刘应瑞</v>
          </cell>
          <cell r="E310" t="str">
            <v>男</v>
          </cell>
          <cell r="F310" t="str">
            <v>汉</v>
          </cell>
          <cell r="G310" t="str">
            <v>党员</v>
          </cell>
          <cell r="H310" t="str">
            <v>620123199010243257</v>
          </cell>
          <cell r="J310" t="str">
            <v>arick-liu@outlook.com</v>
          </cell>
          <cell r="K310" t="str">
            <v>上海工程技术大学</v>
          </cell>
          <cell r="L310" t="str">
            <v>一般</v>
          </cell>
          <cell r="M310" t="str">
            <v>材料学</v>
          </cell>
          <cell r="N310" t="str">
            <v>201804</v>
          </cell>
          <cell r="O310" t="str">
            <v>材料加工工程</v>
          </cell>
          <cell r="P310" t="str">
            <v>宁波材料所</v>
          </cell>
          <cell r="Q310" t="str">
            <v>博士</v>
          </cell>
          <cell r="R310" t="str">
            <v>学术型</v>
          </cell>
          <cell r="T310" t="str">
            <v>/</v>
          </cell>
          <cell r="U310">
            <v>53</v>
          </cell>
          <cell r="V310" t="str">
            <v>材料科学与基础</v>
          </cell>
          <cell r="W310">
            <v>62</v>
          </cell>
          <cell r="X310" t="str">
            <v>材料科学与基础</v>
          </cell>
          <cell r="Y310">
            <v>76</v>
          </cell>
          <cell r="Z310">
            <v>191</v>
          </cell>
          <cell r="AA310">
            <v>85</v>
          </cell>
          <cell r="AB310" t="str">
            <v>柯培玲</v>
          </cell>
          <cell r="AC310" t="str">
            <v>汪爱英</v>
          </cell>
          <cell r="AD310" t="str">
            <v>表面事业部</v>
          </cell>
        </row>
        <row r="311">
          <cell r="D311" t="str">
            <v>梁云</v>
          </cell>
          <cell r="E311" t="str">
            <v>男</v>
          </cell>
          <cell r="F311" t="str">
            <v>汉</v>
          </cell>
          <cell r="G311" t="str">
            <v>党员</v>
          </cell>
          <cell r="H311" t="str">
            <v>500235199305261819</v>
          </cell>
          <cell r="J311" t="str">
            <v>liangyun@nimte.ac.cn</v>
          </cell>
          <cell r="K311" t="str">
            <v>西南科技大学</v>
          </cell>
          <cell r="L311" t="str">
            <v>一般</v>
          </cell>
          <cell r="M311" t="str">
            <v>特种能源工程与烟火技术</v>
          </cell>
          <cell r="O311" t="str">
            <v>高分子化学与物理</v>
          </cell>
          <cell r="P311" t="str">
            <v>宁波材料所</v>
          </cell>
          <cell r="Q311" t="str">
            <v>博士</v>
          </cell>
          <cell r="R311" t="str">
            <v>学术型</v>
          </cell>
          <cell r="S311" t="str">
            <v>201809</v>
          </cell>
          <cell r="T311" t="str">
            <v>转博</v>
          </cell>
          <cell r="U311" t="str">
            <v>转博</v>
          </cell>
          <cell r="V311" t="str">
            <v>转博</v>
          </cell>
          <cell r="W311" t="str">
            <v>转博</v>
          </cell>
          <cell r="X311" t="str">
            <v>转博</v>
          </cell>
          <cell r="Y311" t="str">
            <v>转博</v>
          </cell>
          <cell r="Z311" t="str">
            <v>转博</v>
          </cell>
          <cell r="AA311">
            <v>89</v>
          </cell>
          <cell r="AB311" t="str">
            <v>陈涛</v>
          </cell>
          <cell r="AC311" t="str">
            <v>陈涛</v>
          </cell>
          <cell r="AD311" t="str">
            <v>高分子事业部</v>
          </cell>
        </row>
        <row r="312">
          <cell r="D312" t="str">
            <v>简钰坤</v>
          </cell>
          <cell r="E312" t="str">
            <v>男</v>
          </cell>
          <cell r="F312" t="str">
            <v>汉</v>
          </cell>
          <cell r="G312" t="str">
            <v>群众</v>
          </cell>
          <cell r="H312" t="str">
            <v>420381199401260019</v>
          </cell>
          <cell r="J312" t="str">
            <v>jianyukun@nimte.ac.cn</v>
          </cell>
          <cell r="K312" t="str">
            <v>浙江大学</v>
          </cell>
          <cell r="L312">
            <v>985</v>
          </cell>
          <cell r="M312" t="str">
            <v>高分子科学与工程</v>
          </cell>
          <cell r="O312" t="str">
            <v>高分子化学与物理</v>
          </cell>
          <cell r="P312" t="str">
            <v>宁波材料所</v>
          </cell>
          <cell r="Q312" t="str">
            <v>博士</v>
          </cell>
          <cell r="R312" t="str">
            <v>学术型</v>
          </cell>
          <cell r="S312" t="str">
            <v>201809</v>
          </cell>
          <cell r="T312" t="str">
            <v>转博</v>
          </cell>
          <cell r="U312" t="str">
            <v>转博</v>
          </cell>
          <cell r="V312" t="str">
            <v>转博</v>
          </cell>
          <cell r="W312" t="str">
            <v>转博</v>
          </cell>
          <cell r="X312" t="str">
            <v>转博</v>
          </cell>
          <cell r="Y312" t="str">
            <v>转博</v>
          </cell>
          <cell r="Z312" t="str">
            <v>转博</v>
          </cell>
          <cell r="AA312">
            <v>91</v>
          </cell>
          <cell r="AB312" t="str">
            <v>张佳玮</v>
          </cell>
          <cell r="AC312" t="str">
            <v>陈涛</v>
          </cell>
          <cell r="AD312" t="str">
            <v>高分子事业部</v>
          </cell>
        </row>
        <row r="313">
          <cell r="D313" t="str">
            <v>袁黎明</v>
          </cell>
          <cell r="E313" t="str">
            <v>男</v>
          </cell>
          <cell r="F313" t="str">
            <v>汉</v>
          </cell>
          <cell r="G313" t="str">
            <v>团员</v>
          </cell>
          <cell r="H313" t="str">
            <v>330621199310226374</v>
          </cell>
          <cell r="J313" t="str">
            <v>yuanliming@nimte.ac.cn</v>
          </cell>
          <cell r="K313" t="str">
            <v>南昌大学</v>
          </cell>
          <cell r="L313">
            <v>211</v>
          </cell>
          <cell r="M313" t="str">
            <v>机械设计制造及其自动化</v>
          </cell>
          <cell r="O313" t="str">
            <v>机械制造及其自动化</v>
          </cell>
          <cell r="P313" t="str">
            <v>宁波材料所</v>
          </cell>
          <cell r="Q313" t="str">
            <v>博士</v>
          </cell>
          <cell r="R313" t="str">
            <v>学术型</v>
          </cell>
          <cell r="S313" t="str">
            <v>201809</v>
          </cell>
          <cell r="T313" t="str">
            <v>转博</v>
          </cell>
          <cell r="U313" t="str">
            <v>转博</v>
          </cell>
          <cell r="V313" t="str">
            <v>转博</v>
          </cell>
          <cell r="W313" t="str">
            <v>转博</v>
          </cell>
          <cell r="X313" t="str">
            <v>转博</v>
          </cell>
          <cell r="Y313" t="str">
            <v>转博</v>
          </cell>
          <cell r="Z313" t="str">
            <v>转博</v>
          </cell>
          <cell r="AA313">
            <v>92</v>
          </cell>
          <cell r="AB313" t="str">
            <v>陈思鲁</v>
          </cell>
          <cell r="AC313" t="str">
            <v>张驰</v>
          </cell>
          <cell r="AD313" t="str">
            <v>先进制造所</v>
          </cell>
        </row>
        <row r="314">
          <cell r="D314" t="str">
            <v>朱任峰</v>
          </cell>
          <cell r="E314" t="str">
            <v>男</v>
          </cell>
          <cell r="F314" t="str">
            <v>汉</v>
          </cell>
          <cell r="G314" t="str">
            <v>团员</v>
          </cell>
          <cell r="H314" t="str">
            <v>330227199403273416</v>
          </cell>
          <cell r="J314" t="str">
            <v>zhurenfeng@nimte.ac.cn</v>
          </cell>
          <cell r="K314" t="str">
            <v>太原理工大学</v>
          </cell>
          <cell r="L314">
            <v>211</v>
          </cell>
          <cell r="M314" t="str">
            <v>过程装备与控制工程</v>
          </cell>
          <cell r="O314" t="str">
            <v>机械制造及其自动化</v>
          </cell>
          <cell r="P314" t="str">
            <v>宁波材料所</v>
          </cell>
          <cell r="Q314" t="str">
            <v>博士</v>
          </cell>
          <cell r="R314" t="str">
            <v>学术型</v>
          </cell>
          <cell r="S314" t="str">
            <v>201809</v>
          </cell>
          <cell r="T314" t="str">
            <v>转博</v>
          </cell>
          <cell r="U314" t="str">
            <v>转博</v>
          </cell>
          <cell r="V314" t="str">
            <v>转博</v>
          </cell>
          <cell r="W314" t="str">
            <v>转博</v>
          </cell>
          <cell r="X314" t="str">
            <v>转博</v>
          </cell>
          <cell r="Y314" t="str">
            <v>转博</v>
          </cell>
          <cell r="Z314" t="str">
            <v>转博</v>
          </cell>
          <cell r="AA314">
            <v>83</v>
          </cell>
          <cell r="AB314" t="str">
            <v>杨桂林
方灶军</v>
          </cell>
          <cell r="AC314" t="str">
            <v>张驰</v>
          </cell>
          <cell r="AD314" t="str">
            <v>先进制造所</v>
          </cell>
        </row>
        <row r="315">
          <cell r="D315" t="str">
            <v>黄晓路</v>
          </cell>
          <cell r="E315" t="str">
            <v>男</v>
          </cell>
          <cell r="F315" t="str">
            <v>汉</v>
          </cell>
          <cell r="G315" t="str">
            <v>团员</v>
          </cell>
          <cell r="H315" t="str">
            <v>430624199404280032</v>
          </cell>
          <cell r="J315" t="str">
            <v>huangxiaolu@nimte.ac.cn</v>
          </cell>
          <cell r="K315" t="str">
            <v>西安交通大学</v>
          </cell>
          <cell r="L315">
            <v>985</v>
          </cell>
          <cell r="M315" t="str">
            <v>电气工程及其自动化</v>
          </cell>
          <cell r="O315" t="str">
            <v>机械制造及其自动化</v>
          </cell>
          <cell r="P315" t="str">
            <v>宁波材料所</v>
          </cell>
          <cell r="Q315" t="str">
            <v>博士</v>
          </cell>
          <cell r="R315" t="str">
            <v>学术型</v>
          </cell>
          <cell r="S315" t="str">
            <v>201809</v>
          </cell>
          <cell r="T315" t="str">
            <v>转博</v>
          </cell>
          <cell r="U315" t="str">
            <v>转博</v>
          </cell>
          <cell r="V315" t="str">
            <v>转博</v>
          </cell>
          <cell r="W315" t="str">
            <v>转博</v>
          </cell>
          <cell r="X315" t="str">
            <v>转博</v>
          </cell>
          <cell r="Y315" t="str">
            <v>转博</v>
          </cell>
          <cell r="Z315" t="str">
            <v>转博</v>
          </cell>
          <cell r="AA315">
            <v>88</v>
          </cell>
          <cell r="AB315" t="str">
            <v>张驰</v>
          </cell>
          <cell r="AC315" t="str">
            <v>张驰</v>
          </cell>
          <cell r="AD315" t="str">
            <v>先进制造所</v>
          </cell>
        </row>
        <row r="316">
          <cell r="D316" t="str">
            <v>王舒远</v>
          </cell>
          <cell r="E316" t="str">
            <v>女</v>
          </cell>
          <cell r="F316" t="str">
            <v>汉</v>
          </cell>
          <cell r="G316" t="str">
            <v>群众</v>
          </cell>
          <cell r="H316" t="str">
            <v>372901199311161402</v>
          </cell>
          <cell r="J316" t="str">
            <v>1224635633@qq.com</v>
          </cell>
          <cell r="K316" t="str">
            <v>青岛科技大学</v>
          </cell>
          <cell r="L316" t="str">
            <v>一般</v>
          </cell>
          <cell r="M316" t="str">
            <v>材料化学</v>
          </cell>
          <cell r="O316" t="str">
            <v>材料物理与化学</v>
          </cell>
          <cell r="P316" t="str">
            <v>宁波材料所</v>
          </cell>
          <cell r="Q316" t="str">
            <v>博士</v>
          </cell>
          <cell r="R316" t="str">
            <v>学术型</v>
          </cell>
          <cell r="S316" t="str">
            <v>201809</v>
          </cell>
          <cell r="T316" t="str">
            <v>转博</v>
          </cell>
          <cell r="U316" t="str">
            <v>转博</v>
          </cell>
          <cell r="V316" t="str">
            <v>转博</v>
          </cell>
          <cell r="W316" t="str">
            <v>转博</v>
          </cell>
          <cell r="X316" t="str">
            <v>转博</v>
          </cell>
          <cell r="Y316" t="str">
            <v>转博</v>
          </cell>
          <cell r="Z316" t="str">
            <v>转博</v>
          </cell>
          <cell r="AA316">
            <v>87</v>
          </cell>
          <cell r="AB316" t="str">
            <v>汪爱英</v>
          </cell>
          <cell r="AC316" t="str">
            <v>汪爱英</v>
          </cell>
          <cell r="AD316" t="str">
            <v>表面事业部</v>
          </cell>
        </row>
        <row r="317">
          <cell r="D317" t="str">
            <v>俞家欢</v>
          </cell>
          <cell r="E317" t="str">
            <v>女</v>
          </cell>
          <cell r="F317" t="str">
            <v>汉</v>
          </cell>
          <cell r="G317" t="str">
            <v>党员</v>
          </cell>
          <cell r="H317" t="str">
            <v>330521199410082122</v>
          </cell>
          <cell r="J317" t="str">
            <v>yujiahuan@nimte.ac.cn</v>
          </cell>
          <cell r="K317" t="str">
            <v>南京工业大学</v>
          </cell>
          <cell r="L317">
            <v>211</v>
          </cell>
          <cell r="M317" t="str">
            <v>无机非金属材料工程</v>
          </cell>
          <cell r="O317" t="str">
            <v>材料物理与化学</v>
          </cell>
          <cell r="P317" t="str">
            <v>宁波材料所</v>
          </cell>
          <cell r="Q317" t="str">
            <v>博士</v>
          </cell>
          <cell r="R317" t="str">
            <v>学术型</v>
          </cell>
          <cell r="S317" t="str">
            <v>201809</v>
          </cell>
          <cell r="T317" t="str">
            <v>转博</v>
          </cell>
          <cell r="U317" t="str">
            <v>转博</v>
          </cell>
          <cell r="V317" t="str">
            <v>转博</v>
          </cell>
          <cell r="W317" t="str">
            <v>转博</v>
          </cell>
          <cell r="X317" t="str">
            <v>转博</v>
          </cell>
          <cell r="Y317" t="str">
            <v>转博</v>
          </cell>
          <cell r="Z317" t="str">
            <v>转博</v>
          </cell>
          <cell r="AA317">
            <v>89</v>
          </cell>
          <cell r="AB317" t="str">
            <v>诸葛飞</v>
          </cell>
          <cell r="AC317" t="str">
            <v>曹鸿涛</v>
          </cell>
          <cell r="AD317" t="str">
            <v>纳米事业部</v>
          </cell>
        </row>
        <row r="318">
          <cell r="D318" t="str">
            <v>高靖尧</v>
          </cell>
          <cell r="E318" t="str">
            <v>男</v>
          </cell>
          <cell r="F318" t="str">
            <v>汉</v>
          </cell>
          <cell r="G318" t="str">
            <v>团员</v>
          </cell>
          <cell r="H318" t="str">
            <v>362329199403190018</v>
          </cell>
          <cell r="J318" t="str">
            <v>gaojingyao@nimte.ac.cn</v>
          </cell>
          <cell r="K318" t="str">
            <v>浙江大学</v>
          </cell>
          <cell r="L318">
            <v>985</v>
          </cell>
          <cell r="M318" t="str">
            <v>g高分子材料与工程</v>
          </cell>
          <cell r="O318" t="str">
            <v>材料物理与化学</v>
          </cell>
          <cell r="P318" t="str">
            <v>宁波材料所</v>
          </cell>
          <cell r="Q318" t="str">
            <v>博士</v>
          </cell>
          <cell r="R318" t="str">
            <v>学术型</v>
          </cell>
          <cell r="S318" t="str">
            <v>201809</v>
          </cell>
          <cell r="T318" t="str">
            <v>转博</v>
          </cell>
          <cell r="U318" t="str">
            <v>转博</v>
          </cell>
          <cell r="V318" t="str">
            <v>转博</v>
          </cell>
          <cell r="W318" t="str">
            <v>转博</v>
          </cell>
          <cell r="X318" t="str">
            <v>转博</v>
          </cell>
          <cell r="Y318" t="str">
            <v>转博</v>
          </cell>
          <cell r="Z318" t="str">
            <v>转博</v>
          </cell>
          <cell r="AA318">
            <v>90</v>
          </cell>
          <cell r="AB318" t="str">
            <v>江南</v>
          </cell>
          <cell r="AC318" t="str">
            <v>江南</v>
          </cell>
          <cell r="AD318" t="str">
            <v>表面事业部</v>
          </cell>
        </row>
        <row r="319">
          <cell r="D319" t="str">
            <v>刘成宝</v>
          </cell>
          <cell r="E319" t="str">
            <v>男</v>
          </cell>
          <cell r="F319" t="str">
            <v>汉</v>
          </cell>
          <cell r="G319" t="str">
            <v>团员</v>
          </cell>
          <cell r="H319" t="str">
            <v>371122199409121537</v>
          </cell>
          <cell r="J319" t="str">
            <v>liuchengbao@nimte.ac.cn</v>
          </cell>
          <cell r="K319" t="str">
            <v>青岛农业大学</v>
          </cell>
          <cell r="L319" t="str">
            <v>一般</v>
          </cell>
          <cell r="M319" t="str">
            <v>材料化学</v>
          </cell>
          <cell r="O319" t="str">
            <v>材料物理与化学</v>
          </cell>
          <cell r="P319" t="str">
            <v>宁波材料所</v>
          </cell>
          <cell r="Q319" t="str">
            <v>博士</v>
          </cell>
          <cell r="R319" t="str">
            <v>学术型</v>
          </cell>
          <cell r="S319" t="str">
            <v>201809</v>
          </cell>
          <cell r="T319" t="str">
            <v>转博</v>
          </cell>
          <cell r="U319" t="str">
            <v>转博</v>
          </cell>
          <cell r="V319" t="str">
            <v>转博</v>
          </cell>
          <cell r="W319" t="str">
            <v>转博</v>
          </cell>
          <cell r="X319" t="str">
            <v>转博</v>
          </cell>
          <cell r="Y319" t="str">
            <v>转博</v>
          </cell>
          <cell r="Z319" t="str">
            <v>转博</v>
          </cell>
          <cell r="AA319">
            <v>91</v>
          </cell>
          <cell r="AB319" t="str">
            <v>王立平</v>
          </cell>
          <cell r="AC319" t="str">
            <v>王立平</v>
          </cell>
          <cell r="AD319" t="str">
            <v>表面事业部</v>
          </cell>
        </row>
        <row r="320">
          <cell r="D320" t="str">
            <v>郁哲</v>
          </cell>
          <cell r="E320" t="str">
            <v>男</v>
          </cell>
          <cell r="F320" t="str">
            <v>汉</v>
          </cell>
          <cell r="G320" t="str">
            <v>团员</v>
          </cell>
          <cell r="H320" t="str">
            <v>330282199403264733</v>
          </cell>
          <cell r="J320" t="str">
            <v>yuzhe@nimte.ac.cn</v>
          </cell>
          <cell r="K320" t="str">
            <v>昆明理工大学</v>
          </cell>
          <cell r="L320" t="str">
            <v>一般</v>
          </cell>
          <cell r="M320" t="str">
            <v>材料科学与工程</v>
          </cell>
          <cell r="O320" t="str">
            <v>材料物理与化学</v>
          </cell>
          <cell r="P320" t="str">
            <v>宁波材料所</v>
          </cell>
          <cell r="Q320" t="str">
            <v>博士</v>
          </cell>
          <cell r="R320" t="str">
            <v>学术型</v>
          </cell>
          <cell r="S320" t="str">
            <v>201809</v>
          </cell>
          <cell r="T320" t="str">
            <v>转博</v>
          </cell>
          <cell r="U320" t="str">
            <v>转博</v>
          </cell>
          <cell r="V320" t="str">
            <v>转博</v>
          </cell>
          <cell r="W320" t="str">
            <v>转博</v>
          </cell>
          <cell r="X320" t="str">
            <v>转博</v>
          </cell>
          <cell r="Y320" t="str">
            <v>转博</v>
          </cell>
          <cell r="Z320" t="str">
            <v>转博</v>
          </cell>
          <cell r="AA320">
            <v>87</v>
          </cell>
          <cell r="AB320" t="str">
            <v>钟志诚</v>
          </cell>
          <cell r="AC320" t="str">
            <v>李润伟</v>
          </cell>
          <cell r="AD320" t="str">
            <v>磁材事业部</v>
          </cell>
        </row>
        <row r="321">
          <cell r="D321" t="str">
            <v>叶秋枫</v>
          </cell>
          <cell r="E321" t="str">
            <v>男</v>
          </cell>
          <cell r="F321" t="str">
            <v>汉</v>
          </cell>
          <cell r="G321" t="str">
            <v>党员</v>
          </cell>
          <cell r="H321" t="str">
            <v>330621199310182690</v>
          </cell>
          <cell r="J321" t="str">
            <v>491943472@qq.com</v>
          </cell>
          <cell r="K321" t="str">
            <v>郑州大学</v>
          </cell>
          <cell r="L321">
            <v>211</v>
          </cell>
          <cell r="M321" t="str">
            <v>化学工程与工艺(催化化学与工程)</v>
          </cell>
          <cell r="O321" t="str">
            <v>材料物理与化学</v>
          </cell>
          <cell r="P321" t="str">
            <v>宁波材料所</v>
          </cell>
          <cell r="Q321" t="str">
            <v>博士</v>
          </cell>
          <cell r="R321" t="str">
            <v>学术型</v>
          </cell>
          <cell r="S321" t="str">
            <v>201809</v>
          </cell>
          <cell r="T321" t="str">
            <v>转博</v>
          </cell>
          <cell r="U321" t="str">
            <v>转博</v>
          </cell>
          <cell r="V321" t="str">
            <v>转博</v>
          </cell>
          <cell r="W321" t="str">
            <v>转博</v>
          </cell>
          <cell r="X321" t="str">
            <v>转博</v>
          </cell>
          <cell r="Y321" t="str">
            <v>转博</v>
          </cell>
          <cell r="Z321" t="str">
            <v>转博</v>
          </cell>
          <cell r="AA321">
            <v>88</v>
          </cell>
          <cell r="AB321" t="str">
            <v>高平奇</v>
          </cell>
          <cell r="AC321" t="str">
            <v>叶继春</v>
          </cell>
          <cell r="AD321" t="str">
            <v>新能源所</v>
          </cell>
        </row>
        <row r="322">
          <cell r="D322" t="str">
            <v>谢卓琳</v>
          </cell>
          <cell r="E322" t="str">
            <v>女</v>
          </cell>
          <cell r="F322" t="str">
            <v>汉</v>
          </cell>
          <cell r="G322" t="str">
            <v>团员</v>
          </cell>
          <cell r="H322" t="str">
            <v>230602199404022521</v>
          </cell>
          <cell r="J322" t="str">
            <v>xiezhuolin@nimte.ac.cn</v>
          </cell>
          <cell r="K322" t="str">
            <v>海南大学</v>
          </cell>
          <cell r="L322">
            <v>211</v>
          </cell>
          <cell r="M322" t="str">
            <v>材料科学与工程</v>
          </cell>
          <cell r="O322" t="str">
            <v>材料物理与化学</v>
          </cell>
          <cell r="P322" t="str">
            <v>宁波材料所</v>
          </cell>
          <cell r="Q322" t="str">
            <v>博士</v>
          </cell>
          <cell r="R322" t="str">
            <v>学术型</v>
          </cell>
          <cell r="S322" t="str">
            <v>201809</v>
          </cell>
          <cell r="T322" t="str">
            <v>转博</v>
          </cell>
          <cell r="U322" t="str">
            <v>转博</v>
          </cell>
          <cell r="V322" t="str">
            <v>转博</v>
          </cell>
          <cell r="W322" t="str">
            <v>转博</v>
          </cell>
          <cell r="X322" t="str">
            <v>转博</v>
          </cell>
          <cell r="Y322" t="str">
            <v>转博</v>
          </cell>
          <cell r="Z322" t="str">
            <v>转博</v>
          </cell>
          <cell r="AA322">
            <v>87</v>
          </cell>
          <cell r="AB322" t="str">
            <v>李润伟</v>
          </cell>
          <cell r="AC322" t="str">
            <v>李润伟</v>
          </cell>
          <cell r="AD322" t="str">
            <v>磁材事业部</v>
          </cell>
        </row>
        <row r="323">
          <cell r="D323" t="str">
            <v>卢颖</v>
          </cell>
          <cell r="E323" t="str">
            <v>女</v>
          </cell>
          <cell r="F323" t="str">
            <v>汉</v>
          </cell>
          <cell r="G323" t="str">
            <v>党员</v>
          </cell>
          <cell r="H323" t="str">
            <v>362329199506088622</v>
          </cell>
          <cell r="J323" t="str">
            <v>luying@nimte.ac.cn</v>
          </cell>
          <cell r="K323" t="str">
            <v>江西理工大学</v>
          </cell>
          <cell r="L323" t="str">
            <v>一般</v>
          </cell>
          <cell r="M323" t="str">
            <v>金属材料工程</v>
          </cell>
          <cell r="O323" t="str">
            <v>材料物理与化学</v>
          </cell>
          <cell r="P323" t="str">
            <v>宁波材料所</v>
          </cell>
          <cell r="Q323" t="str">
            <v>博士</v>
          </cell>
          <cell r="R323" t="str">
            <v>学术型</v>
          </cell>
          <cell r="S323" t="str">
            <v>201809</v>
          </cell>
          <cell r="T323" t="str">
            <v>转博</v>
          </cell>
          <cell r="U323" t="str">
            <v>转博</v>
          </cell>
          <cell r="V323" t="str">
            <v>转博</v>
          </cell>
          <cell r="W323" t="str">
            <v>转博</v>
          </cell>
          <cell r="X323" t="str">
            <v>转博</v>
          </cell>
          <cell r="Y323" t="str">
            <v>转博</v>
          </cell>
          <cell r="Z323" t="str">
            <v>转博</v>
          </cell>
          <cell r="AA323">
            <v>84</v>
          </cell>
          <cell r="AB323" t="str">
            <v>李润伟</v>
          </cell>
          <cell r="AC323" t="str">
            <v>李润伟</v>
          </cell>
          <cell r="AD323" t="str">
            <v>磁材事业部</v>
          </cell>
        </row>
        <row r="324">
          <cell r="D324" t="str">
            <v>张显云</v>
          </cell>
          <cell r="E324" t="str">
            <v>男</v>
          </cell>
          <cell r="F324" t="str">
            <v>汉</v>
          </cell>
          <cell r="G324" t="str">
            <v>党员</v>
          </cell>
          <cell r="H324" t="str">
            <v>411625199212050834</v>
          </cell>
          <cell r="J324" t="str">
            <v>zhangxianyun@nimte.ac.cn</v>
          </cell>
          <cell r="K324" t="str">
            <v>青海大学</v>
          </cell>
          <cell r="L324">
            <v>211</v>
          </cell>
          <cell r="M324" t="str">
            <v>材料成型及控制工程</v>
          </cell>
          <cell r="O324" t="str">
            <v>材料物理与化学</v>
          </cell>
          <cell r="P324" t="str">
            <v>宁波材料所</v>
          </cell>
          <cell r="Q324" t="str">
            <v>博士</v>
          </cell>
          <cell r="R324" t="str">
            <v>学术型</v>
          </cell>
          <cell r="S324" t="str">
            <v>201809</v>
          </cell>
          <cell r="T324" t="str">
            <v>转博</v>
          </cell>
          <cell r="U324" t="str">
            <v>转博</v>
          </cell>
          <cell r="V324" t="str">
            <v>转博</v>
          </cell>
          <cell r="W324" t="str">
            <v>转博</v>
          </cell>
          <cell r="X324" t="str">
            <v>转博</v>
          </cell>
          <cell r="Y324" t="str">
            <v>转博</v>
          </cell>
          <cell r="Z324" t="str">
            <v>转博</v>
          </cell>
          <cell r="AA324">
            <v>90</v>
          </cell>
          <cell r="AB324" t="str">
            <v>郭建军</v>
          </cell>
          <cell r="AC324" t="str">
            <v>许高杰</v>
          </cell>
          <cell r="AD324" t="str">
            <v>纳米事业部</v>
          </cell>
        </row>
        <row r="325">
          <cell r="D325" t="str">
            <v>王泓翔</v>
          </cell>
          <cell r="E325" t="str">
            <v>男</v>
          </cell>
          <cell r="F325" t="str">
            <v>汉</v>
          </cell>
          <cell r="G325" t="str">
            <v>团员</v>
          </cell>
          <cell r="H325" t="str">
            <v>370323199312030256</v>
          </cell>
          <cell r="J325" t="str">
            <v>wanghongxiang@nimte.ac.cn</v>
          </cell>
          <cell r="K325" t="str">
            <v>青岛科技大学</v>
          </cell>
          <cell r="L325" t="str">
            <v>一般</v>
          </cell>
          <cell r="M325" t="str">
            <v>化学</v>
          </cell>
          <cell r="O325" t="str">
            <v>材料物理与化学</v>
          </cell>
          <cell r="P325" t="str">
            <v>宁波材料所</v>
          </cell>
          <cell r="Q325" t="str">
            <v>博士</v>
          </cell>
          <cell r="R325" t="str">
            <v>学术型</v>
          </cell>
          <cell r="S325" t="str">
            <v>201809</v>
          </cell>
          <cell r="T325" t="str">
            <v>转博</v>
          </cell>
          <cell r="U325" t="str">
            <v>转博</v>
          </cell>
          <cell r="V325" t="str">
            <v>转博</v>
          </cell>
          <cell r="W325" t="str">
            <v>转博</v>
          </cell>
          <cell r="X325" t="str">
            <v>转博</v>
          </cell>
          <cell r="Y325" t="str">
            <v>转博</v>
          </cell>
          <cell r="Z325" t="str">
            <v>转博</v>
          </cell>
          <cell r="AA325">
            <v>90</v>
          </cell>
          <cell r="AB325" t="str">
            <v>蒋俊</v>
          </cell>
          <cell r="AC325" t="str">
            <v>江浩川</v>
          </cell>
          <cell r="AD325" t="str">
            <v>先进制造所</v>
          </cell>
        </row>
        <row r="326">
          <cell r="D326" t="str">
            <v>黄曼怡</v>
          </cell>
          <cell r="E326" t="str">
            <v>女</v>
          </cell>
          <cell r="F326" t="str">
            <v>汉</v>
          </cell>
          <cell r="G326" t="str">
            <v>团员</v>
          </cell>
          <cell r="H326" t="str">
            <v>210603199701032526</v>
          </cell>
          <cell r="J326" t="str">
            <v>799205552@qq.com</v>
          </cell>
          <cell r="K326" t="str">
            <v>中南大学</v>
          </cell>
          <cell r="L326">
            <v>985</v>
          </cell>
          <cell r="M326" t="str">
            <v>高分子材料与工程</v>
          </cell>
          <cell r="N326" t="str">
            <v>201807</v>
          </cell>
          <cell r="O326" t="str">
            <v>化学工程</v>
          </cell>
          <cell r="P326" t="str">
            <v>宁波材料所</v>
          </cell>
          <cell r="Q326" t="str">
            <v>硕士</v>
          </cell>
          <cell r="R326" t="str">
            <v>专业
学位</v>
          </cell>
          <cell r="T326">
            <v>64</v>
          </cell>
          <cell r="U326">
            <v>70</v>
          </cell>
          <cell r="V326" t="str">
            <v>数学二</v>
          </cell>
          <cell r="W326">
            <v>73</v>
          </cell>
          <cell r="X326" t="str">
            <v>材料科学基础</v>
          </cell>
          <cell r="Y326">
            <v>91</v>
          </cell>
          <cell r="Z326">
            <v>298</v>
          </cell>
          <cell r="AA326">
            <v>85</v>
          </cell>
          <cell r="AB326" t="str">
            <v>蒲吉斌</v>
          </cell>
          <cell r="AC326" t="str">
            <v>王立平</v>
          </cell>
          <cell r="AD326" t="str">
            <v>表面事业部</v>
          </cell>
        </row>
        <row r="327">
          <cell r="D327" t="str">
            <v>张慧红</v>
          </cell>
          <cell r="E327" t="str">
            <v>女</v>
          </cell>
          <cell r="F327" t="str">
            <v>汉</v>
          </cell>
          <cell r="G327" t="str">
            <v>团员</v>
          </cell>
          <cell r="H327" t="str">
            <v>360724199609253529</v>
          </cell>
          <cell r="J327" t="str">
            <v>zhanghuihong1996@163.com</v>
          </cell>
          <cell r="K327" t="str">
            <v>西北工业大学</v>
          </cell>
          <cell r="L327">
            <v>985</v>
          </cell>
          <cell r="M327" t="str">
            <v>机械设计制造及其自动化</v>
          </cell>
          <cell r="N327" t="str">
            <v>201807</v>
          </cell>
          <cell r="O327" t="str">
            <v>机械工程</v>
          </cell>
          <cell r="P327" t="str">
            <v>宁波材料所</v>
          </cell>
          <cell r="Q327" t="str">
            <v>硕士</v>
          </cell>
          <cell r="R327" t="str">
            <v>专业
学位</v>
          </cell>
          <cell r="T327">
            <v>60</v>
          </cell>
          <cell r="U327">
            <v>58</v>
          </cell>
          <cell r="V327" t="str">
            <v>数学一</v>
          </cell>
          <cell r="W327">
            <v>76</v>
          </cell>
          <cell r="X327" t="str">
            <v>机械设计</v>
          </cell>
          <cell r="Y327">
            <v>99</v>
          </cell>
          <cell r="Z327">
            <v>293</v>
          </cell>
          <cell r="AA327">
            <v>91</v>
          </cell>
          <cell r="AB327" t="str">
            <v>刘江</v>
          </cell>
          <cell r="AC327" t="str">
            <v>赵一天</v>
          </cell>
          <cell r="AD327" t="str">
            <v>慈溪医工所</v>
          </cell>
        </row>
        <row r="328">
          <cell r="D328" t="str">
            <v>武斌</v>
          </cell>
          <cell r="E328" t="str">
            <v>男</v>
          </cell>
          <cell r="F328" t="str">
            <v>汉</v>
          </cell>
          <cell r="G328" t="str">
            <v>团员</v>
          </cell>
          <cell r="H328" t="str">
            <v>341203199411234013</v>
          </cell>
          <cell r="J328" t="str">
            <v>kikode86@126.com</v>
          </cell>
          <cell r="K328" t="str">
            <v>山西大学</v>
          </cell>
          <cell r="L328" t="str">
            <v>一般</v>
          </cell>
          <cell r="M328" t="str">
            <v>应用化学</v>
          </cell>
          <cell r="N328" t="str">
            <v>201807</v>
          </cell>
          <cell r="O328" t="str">
            <v>化学工程</v>
          </cell>
          <cell r="P328" t="str">
            <v>宁波材料所</v>
          </cell>
          <cell r="Q328" t="str">
            <v>硕士</v>
          </cell>
          <cell r="R328" t="str">
            <v>专业
学位</v>
          </cell>
          <cell r="T328">
            <v>58</v>
          </cell>
          <cell r="U328">
            <v>69</v>
          </cell>
          <cell r="V328" t="str">
            <v>数学二</v>
          </cell>
          <cell r="W328">
            <v>86</v>
          </cell>
          <cell r="X328" t="str">
            <v>有机化学</v>
          </cell>
          <cell r="Y328">
            <v>105</v>
          </cell>
          <cell r="Z328">
            <v>318</v>
          </cell>
          <cell r="AA328">
            <v>82</v>
          </cell>
          <cell r="AB328" t="str">
            <v>陈亮</v>
          </cell>
          <cell r="AC328" t="str">
            <v>陈亮</v>
          </cell>
          <cell r="AD328" t="str">
            <v>新能源所</v>
          </cell>
        </row>
        <row r="329">
          <cell r="D329" t="str">
            <v>卢娜</v>
          </cell>
          <cell r="E329" t="str">
            <v>女</v>
          </cell>
          <cell r="F329" t="str">
            <v>汉</v>
          </cell>
          <cell r="G329" t="str">
            <v>预备党员</v>
          </cell>
          <cell r="H329" t="str">
            <v>131025199508164523</v>
          </cell>
          <cell r="J329" t="str">
            <v>874439317@qq.com</v>
          </cell>
          <cell r="K329" t="str">
            <v>青岛科技大学</v>
          </cell>
          <cell r="L329" t="str">
            <v>一般</v>
          </cell>
          <cell r="M329" t="str">
            <v>复合材料与工程</v>
          </cell>
          <cell r="N329" t="str">
            <v>201807</v>
          </cell>
          <cell r="O329" t="str">
            <v>化学工程</v>
          </cell>
          <cell r="P329" t="str">
            <v>宁波材料所</v>
          </cell>
          <cell r="Q329" t="str">
            <v>硕士</v>
          </cell>
          <cell r="R329" t="str">
            <v>专业
学位</v>
          </cell>
          <cell r="T329">
            <v>60</v>
          </cell>
          <cell r="U329">
            <v>66</v>
          </cell>
          <cell r="V329" t="str">
            <v>数学二</v>
          </cell>
          <cell r="W329">
            <v>75</v>
          </cell>
          <cell r="X329" t="str">
            <v>高分子化学和物理</v>
          </cell>
          <cell r="Y329">
            <v>124</v>
          </cell>
          <cell r="Z329">
            <v>325</v>
          </cell>
          <cell r="AA329">
            <v>85</v>
          </cell>
          <cell r="AB329" t="str">
            <v>马松琪</v>
          </cell>
          <cell r="AC329" t="str">
            <v>朱锦</v>
          </cell>
          <cell r="AD329" t="str">
            <v>高分子事业部</v>
          </cell>
        </row>
        <row r="330">
          <cell r="D330" t="str">
            <v>舒潘静</v>
          </cell>
          <cell r="E330" t="str">
            <v>女</v>
          </cell>
          <cell r="F330" t="str">
            <v>汉</v>
          </cell>
          <cell r="G330" t="str">
            <v>团员</v>
          </cell>
          <cell r="H330" t="str">
            <v>330226199612151283</v>
          </cell>
          <cell r="J330" t="str">
            <v>shupanjing163@163.com</v>
          </cell>
          <cell r="K330" t="str">
            <v>四川大学</v>
          </cell>
          <cell r="L330">
            <v>985</v>
          </cell>
          <cell r="M330" t="str">
            <v>高分子材料加工工程</v>
          </cell>
          <cell r="N330" t="str">
            <v>201807</v>
          </cell>
          <cell r="O330" t="str">
            <v>化学工程</v>
          </cell>
          <cell r="P330" t="str">
            <v>宁波材料所</v>
          </cell>
          <cell r="Q330" t="str">
            <v>硕士</v>
          </cell>
          <cell r="R330" t="str">
            <v>专业
学位</v>
          </cell>
          <cell r="T330">
            <v>60</v>
          </cell>
          <cell r="U330">
            <v>73</v>
          </cell>
          <cell r="V330" t="str">
            <v>数学二</v>
          </cell>
          <cell r="W330">
            <v>107</v>
          </cell>
          <cell r="X330" t="str">
            <v>高分子物理与化学</v>
          </cell>
          <cell r="Y330">
            <v>74</v>
          </cell>
          <cell r="Z330">
            <v>314</v>
          </cell>
          <cell r="AA330">
            <v>86</v>
          </cell>
          <cell r="AB330" t="str">
            <v>宋伟杰</v>
          </cell>
          <cell r="AC330" t="str">
            <v>宋伟杰</v>
          </cell>
          <cell r="AD330" t="str">
            <v>新能源所</v>
          </cell>
        </row>
        <row r="331">
          <cell r="D331" t="str">
            <v>张磊</v>
          </cell>
          <cell r="E331" t="str">
            <v>男</v>
          </cell>
          <cell r="F331" t="str">
            <v>汉</v>
          </cell>
          <cell r="G331" t="str">
            <v>团员</v>
          </cell>
          <cell r="H331" t="str">
            <v>421302199605285176</v>
          </cell>
          <cell r="J331" t="str">
            <v>1226553581@qq.com</v>
          </cell>
          <cell r="K331" t="str">
            <v>华中科技大学</v>
          </cell>
          <cell r="L331">
            <v>985</v>
          </cell>
          <cell r="M331" t="str">
            <v>机械设计制造及其自动化</v>
          </cell>
          <cell r="N331" t="str">
            <v>201807</v>
          </cell>
          <cell r="O331" t="str">
            <v>机械工程</v>
          </cell>
          <cell r="P331" t="str">
            <v>宁波材料所</v>
          </cell>
          <cell r="Q331" t="str">
            <v>硕士</v>
          </cell>
          <cell r="R331" t="str">
            <v>专业
学位</v>
          </cell>
          <cell r="T331">
            <v>59</v>
          </cell>
          <cell r="U331">
            <v>53</v>
          </cell>
          <cell r="V331" t="str">
            <v>数学一</v>
          </cell>
          <cell r="W331">
            <v>99</v>
          </cell>
          <cell r="X331" t="str">
            <v>机械设计基础</v>
          </cell>
          <cell r="Y331">
            <v>112</v>
          </cell>
          <cell r="Z331">
            <v>323</v>
          </cell>
          <cell r="AA331">
            <v>86</v>
          </cell>
          <cell r="AB331" t="str">
            <v>方灶军</v>
          </cell>
          <cell r="AC331" t="str">
            <v>张驰</v>
          </cell>
          <cell r="AD331" t="str">
            <v>先进制造所</v>
          </cell>
        </row>
        <row r="332">
          <cell r="D332" t="str">
            <v>申屠华剑</v>
          </cell>
          <cell r="E332" t="str">
            <v>男</v>
          </cell>
          <cell r="F332" t="str">
            <v>汉</v>
          </cell>
          <cell r="G332" t="str">
            <v>预备党员</v>
          </cell>
          <cell r="H332" t="str">
            <v>330724199512035810</v>
          </cell>
          <cell r="J332" t="str">
            <v>695801353@qq.com</v>
          </cell>
          <cell r="K332" t="str">
            <v>天津工业大学</v>
          </cell>
          <cell r="L332" t="str">
            <v>双一流</v>
          </cell>
          <cell r="M332" t="str">
            <v>无机非金属材料工程</v>
          </cell>
          <cell r="N332" t="str">
            <v>201807</v>
          </cell>
          <cell r="O332" t="str">
            <v>材料工程</v>
          </cell>
          <cell r="P332" t="str">
            <v>宁波材料所</v>
          </cell>
          <cell r="Q332" t="str">
            <v>硕士</v>
          </cell>
          <cell r="R332" t="str">
            <v>专业
学位</v>
          </cell>
          <cell r="T332">
            <v>57</v>
          </cell>
          <cell r="U332">
            <v>51</v>
          </cell>
          <cell r="V332" t="str">
            <v>数学二</v>
          </cell>
          <cell r="W332">
            <v>79</v>
          </cell>
          <cell r="X332" t="str">
            <v>物理化学(乙)</v>
          </cell>
          <cell r="Y332">
            <v>88</v>
          </cell>
          <cell r="Z332">
            <v>275</v>
          </cell>
          <cell r="AA332">
            <v>82</v>
          </cell>
          <cell r="AB332" t="str">
            <v>夏永高</v>
          </cell>
          <cell r="AC332" t="str">
            <v>夏永高</v>
          </cell>
          <cell r="AD332" t="str">
            <v>新能源所</v>
          </cell>
        </row>
        <row r="333">
          <cell r="D333" t="str">
            <v>张晓轩</v>
          </cell>
          <cell r="E333" t="str">
            <v>女</v>
          </cell>
          <cell r="F333" t="str">
            <v>汉</v>
          </cell>
          <cell r="G333" t="str">
            <v>团员</v>
          </cell>
          <cell r="H333" t="str">
            <v>370305199602240726</v>
          </cell>
          <cell r="J333" t="str">
            <v>598035123@qq.com</v>
          </cell>
          <cell r="K333" t="str">
            <v>天津工业大学</v>
          </cell>
          <cell r="L333" t="str">
            <v>双一流</v>
          </cell>
          <cell r="M333" t="str">
            <v>复合材料与工程</v>
          </cell>
          <cell r="N333" t="str">
            <v>201807</v>
          </cell>
          <cell r="O333" t="str">
            <v>材料工程</v>
          </cell>
          <cell r="P333" t="str">
            <v>宁波材料所</v>
          </cell>
          <cell r="Q333" t="str">
            <v>硕士</v>
          </cell>
          <cell r="R333" t="str">
            <v>专业
学位</v>
          </cell>
          <cell r="T333">
            <v>64</v>
          </cell>
          <cell r="U333">
            <v>42</v>
          </cell>
          <cell r="V333" t="str">
            <v>数学二</v>
          </cell>
          <cell r="W333">
            <v>69</v>
          </cell>
          <cell r="X333" t="str">
            <v>物理化学(乙)</v>
          </cell>
          <cell r="Y333">
            <v>114</v>
          </cell>
          <cell r="Z333">
            <v>289</v>
          </cell>
          <cell r="AA333">
            <v>78</v>
          </cell>
          <cell r="AB333" t="str">
            <v>李赫</v>
          </cell>
          <cell r="AC333" t="str">
            <v>江南</v>
          </cell>
          <cell r="AD333" t="str">
            <v>表面事业部</v>
          </cell>
        </row>
        <row r="334">
          <cell r="D334" t="str">
            <v>戴俊杰</v>
          </cell>
          <cell r="E334" t="str">
            <v>男</v>
          </cell>
          <cell r="F334" t="str">
            <v>汉</v>
          </cell>
          <cell r="G334" t="str">
            <v>团员</v>
          </cell>
          <cell r="H334" t="str">
            <v>330283199510132310</v>
          </cell>
          <cell r="J334" t="str">
            <v>591610786@qq.com</v>
          </cell>
          <cell r="K334" t="str">
            <v>燕山大学</v>
          </cell>
          <cell r="L334" t="str">
            <v>一般</v>
          </cell>
          <cell r="M334" t="str">
            <v>机械设计制造及其自动化</v>
          </cell>
          <cell r="N334" t="str">
            <v>201806</v>
          </cell>
          <cell r="O334" t="str">
            <v>机械工程</v>
          </cell>
          <cell r="P334" t="str">
            <v>宁波材料所</v>
          </cell>
          <cell r="Q334" t="str">
            <v>硕士</v>
          </cell>
          <cell r="R334" t="str">
            <v>专业
学位</v>
          </cell>
          <cell r="T334">
            <v>61</v>
          </cell>
          <cell r="U334">
            <v>50</v>
          </cell>
          <cell r="V334" t="str">
            <v>数学一</v>
          </cell>
          <cell r="W334">
            <v>113</v>
          </cell>
          <cell r="X334" t="str">
            <v>机械设计</v>
          </cell>
          <cell r="Y334">
            <v>118</v>
          </cell>
          <cell r="Z334">
            <v>342</v>
          </cell>
          <cell r="AA334">
            <v>77</v>
          </cell>
          <cell r="AB334" t="str">
            <v>陈庆盈</v>
          </cell>
          <cell r="AC334" t="str">
            <v>张驰</v>
          </cell>
          <cell r="AD334" t="str">
            <v>先进制造所</v>
          </cell>
        </row>
        <row r="335">
          <cell r="D335" t="str">
            <v>董雨轩</v>
          </cell>
          <cell r="E335" t="str">
            <v>男</v>
          </cell>
          <cell r="F335" t="str">
            <v>汉</v>
          </cell>
          <cell r="G335" t="str">
            <v>团员</v>
          </cell>
          <cell r="H335" t="str">
            <v>360103199510215413</v>
          </cell>
          <cell r="J335" t="str">
            <v>290859716@qq.com</v>
          </cell>
          <cell r="K335" t="str">
            <v>长春理工大学</v>
          </cell>
          <cell r="L335" t="str">
            <v>一般</v>
          </cell>
          <cell r="M335" t="str">
            <v>无机非金属材料工程</v>
          </cell>
          <cell r="N335" t="str">
            <v>201807</v>
          </cell>
          <cell r="O335" t="str">
            <v>材料工程</v>
          </cell>
          <cell r="P335" t="str">
            <v>宁波材料所</v>
          </cell>
          <cell r="Q335" t="str">
            <v>硕士</v>
          </cell>
          <cell r="R335" t="str">
            <v>专业
学位</v>
          </cell>
          <cell r="T335">
            <v>54</v>
          </cell>
          <cell r="U335">
            <v>53</v>
          </cell>
          <cell r="V335" t="str">
            <v>数学二</v>
          </cell>
          <cell r="W335">
            <v>105</v>
          </cell>
          <cell r="X335" t="str">
            <v>物理化学(乙)</v>
          </cell>
          <cell r="Y335">
            <v>117</v>
          </cell>
          <cell r="Z335">
            <v>329</v>
          </cell>
          <cell r="AA335">
            <v>74</v>
          </cell>
          <cell r="AB335" t="str">
            <v>许炜</v>
          </cell>
          <cell r="AC335" t="str">
            <v>宋伟杰</v>
          </cell>
          <cell r="AD335" t="str">
            <v>新能源所</v>
          </cell>
        </row>
        <row r="336">
          <cell r="D336" t="str">
            <v>蔡佳程</v>
          </cell>
          <cell r="E336" t="str">
            <v>男</v>
          </cell>
          <cell r="F336" t="str">
            <v>汉</v>
          </cell>
          <cell r="G336" t="str">
            <v>团员</v>
          </cell>
          <cell r="H336" t="str">
            <v>33900519960427211X</v>
          </cell>
          <cell r="J336" t="str">
            <v>576958762@qq.com</v>
          </cell>
          <cell r="K336" t="str">
            <v>哈尔滨工程大学</v>
          </cell>
          <cell r="L336">
            <v>211</v>
          </cell>
          <cell r="M336" t="str">
            <v>材料科学与工程</v>
          </cell>
          <cell r="N336" t="str">
            <v>201807</v>
          </cell>
          <cell r="O336" t="str">
            <v>材料工程</v>
          </cell>
          <cell r="P336" t="str">
            <v>宁波材料所</v>
          </cell>
          <cell r="Q336" t="str">
            <v>硕士</v>
          </cell>
          <cell r="R336" t="str">
            <v>专业
学位</v>
          </cell>
          <cell r="T336">
            <v>54</v>
          </cell>
          <cell r="U336">
            <v>48</v>
          </cell>
          <cell r="V336" t="str">
            <v>数学二</v>
          </cell>
          <cell r="W336">
            <v>123</v>
          </cell>
          <cell r="X336" t="str">
            <v>普通化学(乙)</v>
          </cell>
          <cell r="Y336">
            <v>91</v>
          </cell>
          <cell r="Z336">
            <v>316</v>
          </cell>
          <cell r="AA336">
            <v>80</v>
          </cell>
          <cell r="AB336" t="str">
            <v>竺立强</v>
          </cell>
          <cell r="AC336" t="str">
            <v>叶继春</v>
          </cell>
          <cell r="AD336" t="str">
            <v>新能源所</v>
          </cell>
        </row>
        <row r="337">
          <cell r="D337" t="str">
            <v>许云鹏</v>
          </cell>
          <cell r="E337" t="str">
            <v>男</v>
          </cell>
          <cell r="F337" t="str">
            <v>汉</v>
          </cell>
          <cell r="G337" t="str">
            <v>团员</v>
          </cell>
          <cell r="H337" t="str">
            <v>371082199504205318</v>
          </cell>
          <cell r="J337" t="str">
            <v>458048941@qq.com</v>
          </cell>
          <cell r="K337" t="str">
            <v>哈尔滨理工大学</v>
          </cell>
          <cell r="L337" t="str">
            <v>一般</v>
          </cell>
          <cell r="M337" t="str">
            <v>高分子材料与工程</v>
          </cell>
          <cell r="N337" t="str">
            <v>201807</v>
          </cell>
          <cell r="O337" t="str">
            <v>材料工程</v>
          </cell>
          <cell r="P337" t="str">
            <v>宁波材料所</v>
          </cell>
          <cell r="Q337" t="str">
            <v>硕士</v>
          </cell>
          <cell r="R337" t="str">
            <v>专业
学位</v>
          </cell>
          <cell r="T337">
            <v>57</v>
          </cell>
          <cell r="U337">
            <v>56</v>
          </cell>
          <cell r="V337" t="str">
            <v>数学二</v>
          </cell>
          <cell r="W337">
            <v>93</v>
          </cell>
          <cell r="X337" t="str">
            <v>普通化学(乙)</v>
          </cell>
          <cell r="Y337">
            <v>90</v>
          </cell>
          <cell r="Z337">
            <v>296</v>
          </cell>
          <cell r="AA337">
            <v>79</v>
          </cell>
          <cell r="AB337" t="str">
            <v>颜春
祝颖丹</v>
          </cell>
          <cell r="AC337" t="str">
            <v>祝颖丹</v>
          </cell>
          <cell r="AD337" t="str">
            <v>先进制造所</v>
          </cell>
        </row>
        <row r="338">
          <cell r="D338" t="str">
            <v>蔡东民</v>
          </cell>
          <cell r="E338" t="str">
            <v>男</v>
          </cell>
          <cell r="F338" t="str">
            <v>汉</v>
          </cell>
          <cell r="G338" t="str">
            <v>团员</v>
          </cell>
          <cell r="H338" t="str">
            <v>445221199503152277</v>
          </cell>
          <cell r="J338" t="str">
            <v>15000369281@163.com</v>
          </cell>
          <cell r="K338" t="str">
            <v>东华大学</v>
          </cell>
          <cell r="L338">
            <v>211</v>
          </cell>
          <cell r="M338" t="str">
            <v>复合材料与工程</v>
          </cell>
          <cell r="N338" t="str">
            <v>201807</v>
          </cell>
          <cell r="O338" t="str">
            <v>材料工程</v>
          </cell>
          <cell r="P338" t="str">
            <v>宁波材料所</v>
          </cell>
          <cell r="Q338" t="str">
            <v>硕士</v>
          </cell>
          <cell r="R338" t="str">
            <v>专业
学位</v>
          </cell>
          <cell r="T338">
            <v>60</v>
          </cell>
          <cell r="U338">
            <v>64</v>
          </cell>
          <cell r="V338" t="str">
            <v>数学二</v>
          </cell>
          <cell r="W338">
            <v>61</v>
          </cell>
          <cell r="X338" t="str">
            <v>物理化学(乙)</v>
          </cell>
          <cell r="Y338">
            <v>108</v>
          </cell>
          <cell r="Z338">
            <v>293</v>
          </cell>
          <cell r="AA338">
            <v>83</v>
          </cell>
          <cell r="AB338" t="str">
            <v>杨钧</v>
          </cell>
          <cell r="AC338" t="str">
            <v>官万兵</v>
          </cell>
          <cell r="AD338" t="str">
            <v>新能源所</v>
          </cell>
        </row>
        <row r="339">
          <cell r="D339" t="str">
            <v>成浩</v>
          </cell>
          <cell r="E339" t="str">
            <v>男</v>
          </cell>
          <cell r="F339" t="str">
            <v>汉</v>
          </cell>
          <cell r="G339" t="str">
            <v>预备党员</v>
          </cell>
          <cell r="H339" t="str">
            <v>320902199503310017</v>
          </cell>
          <cell r="J339" t="str">
            <v>2534806757@qq.com</v>
          </cell>
          <cell r="K339" t="str">
            <v>南京工程学院</v>
          </cell>
          <cell r="L339" t="str">
            <v>一般</v>
          </cell>
          <cell r="M339" t="str">
            <v>材料科学与工程</v>
          </cell>
          <cell r="N339" t="str">
            <v>201807</v>
          </cell>
          <cell r="O339" t="str">
            <v>材料工程</v>
          </cell>
          <cell r="P339" t="str">
            <v>宁波材料所</v>
          </cell>
          <cell r="Q339" t="str">
            <v>硕士</v>
          </cell>
          <cell r="R339" t="str">
            <v>专业
学位</v>
          </cell>
          <cell r="T339">
            <v>55</v>
          </cell>
          <cell r="U339">
            <v>58</v>
          </cell>
          <cell r="V339" t="str">
            <v>数学二</v>
          </cell>
          <cell r="W339">
            <v>86</v>
          </cell>
          <cell r="X339" t="str">
            <v>普通化学(乙)</v>
          </cell>
          <cell r="Y339">
            <v>73</v>
          </cell>
          <cell r="Z339">
            <v>272</v>
          </cell>
          <cell r="AA339">
            <v>84</v>
          </cell>
          <cell r="AB339" t="str">
            <v>赵文杰</v>
          </cell>
          <cell r="AC339" t="str">
            <v>王立平</v>
          </cell>
          <cell r="AD339" t="str">
            <v>表面事业部</v>
          </cell>
        </row>
        <row r="340">
          <cell r="D340" t="str">
            <v>赵晨</v>
          </cell>
          <cell r="E340" t="str">
            <v>女</v>
          </cell>
          <cell r="F340" t="str">
            <v>汉</v>
          </cell>
          <cell r="G340" t="str">
            <v>团员</v>
          </cell>
          <cell r="H340" t="str">
            <v>410802199510110044</v>
          </cell>
          <cell r="J340" t="str">
            <v>928400611@qq.com</v>
          </cell>
          <cell r="K340" t="str">
            <v>常州大学</v>
          </cell>
          <cell r="L340" t="str">
            <v>一般</v>
          </cell>
          <cell r="M340" t="str">
            <v>高分子材料与工程</v>
          </cell>
          <cell r="N340" t="str">
            <v>201807</v>
          </cell>
          <cell r="O340" t="str">
            <v>材料工程</v>
          </cell>
          <cell r="P340" t="str">
            <v>宁波材料所</v>
          </cell>
          <cell r="Q340" t="str">
            <v>硕士</v>
          </cell>
          <cell r="R340" t="str">
            <v>专业
学位</v>
          </cell>
          <cell r="T340">
            <v>52</v>
          </cell>
          <cell r="U340">
            <v>59</v>
          </cell>
          <cell r="V340" t="str">
            <v>数学二</v>
          </cell>
          <cell r="W340">
            <v>71</v>
          </cell>
          <cell r="X340" t="str">
            <v>物理化学(乙)</v>
          </cell>
          <cell r="Y340">
            <v>85</v>
          </cell>
          <cell r="Z340">
            <v>267</v>
          </cell>
          <cell r="AA340">
            <v>82</v>
          </cell>
          <cell r="AB340" t="str">
            <v>林恒伟</v>
          </cell>
          <cell r="AC340" t="str">
            <v>许高杰</v>
          </cell>
          <cell r="AD340" t="str">
            <v>纳米事业部</v>
          </cell>
        </row>
        <row r="341">
          <cell r="D341" t="str">
            <v>黄云博</v>
          </cell>
          <cell r="E341" t="str">
            <v>男</v>
          </cell>
          <cell r="F341" t="str">
            <v>汉</v>
          </cell>
          <cell r="G341" t="str">
            <v>团员</v>
          </cell>
          <cell r="H341" t="str">
            <v>371324199610049817</v>
          </cell>
          <cell r="J341" t="str">
            <v>591787991@qq.com</v>
          </cell>
          <cell r="K341" t="str">
            <v>中国矿业大学</v>
          </cell>
          <cell r="L341">
            <v>211</v>
          </cell>
          <cell r="M341" t="str">
            <v>材料科学与工程</v>
          </cell>
          <cell r="N341" t="str">
            <v>201807</v>
          </cell>
          <cell r="O341" t="str">
            <v>材料工程</v>
          </cell>
          <cell r="P341" t="str">
            <v>宁波材料所</v>
          </cell>
          <cell r="Q341" t="str">
            <v>硕士</v>
          </cell>
          <cell r="R341" t="str">
            <v>专业
学位</v>
          </cell>
          <cell r="T341">
            <v>60</v>
          </cell>
          <cell r="U341">
            <v>49</v>
          </cell>
          <cell r="V341" t="str">
            <v>数学二</v>
          </cell>
          <cell r="W341">
            <v>107</v>
          </cell>
          <cell r="X341" t="str">
            <v>普通物理(乙)</v>
          </cell>
          <cell r="Y341">
            <v>94</v>
          </cell>
          <cell r="Z341">
            <v>310</v>
          </cell>
          <cell r="AA341">
            <v>79</v>
          </cell>
          <cell r="AB341" t="str">
            <v>沈彩</v>
          </cell>
          <cell r="AC341" t="str">
            <v>王德宇</v>
          </cell>
          <cell r="AD341" t="str">
            <v>新能源所</v>
          </cell>
        </row>
        <row r="342">
          <cell r="D342" t="str">
            <v>王君</v>
          </cell>
          <cell r="E342" t="str">
            <v>男</v>
          </cell>
          <cell r="F342" t="str">
            <v>汉</v>
          </cell>
          <cell r="G342" t="str">
            <v>群众</v>
          </cell>
          <cell r="H342" t="str">
            <v>320902199411303012</v>
          </cell>
          <cell r="J342" t="str">
            <v>343587787@qq.com</v>
          </cell>
          <cell r="K342" t="str">
            <v>苏州大学</v>
          </cell>
          <cell r="L342">
            <v>211</v>
          </cell>
          <cell r="M342" t="str">
            <v>高分子材料与工程</v>
          </cell>
          <cell r="N342" t="str">
            <v>201707</v>
          </cell>
          <cell r="O342" t="str">
            <v>高分子化学与物理</v>
          </cell>
          <cell r="P342" t="str">
            <v>宁波材料所</v>
          </cell>
          <cell r="Q342" t="str">
            <v>硕士</v>
          </cell>
          <cell r="R342" t="str">
            <v>学术型</v>
          </cell>
          <cell r="T342">
            <v>66</v>
          </cell>
          <cell r="U342">
            <v>70</v>
          </cell>
          <cell r="V342" t="str">
            <v>高等数学(乙)</v>
          </cell>
          <cell r="W342">
            <v>118</v>
          </cell>
          <cell r="X342" t="str">
            <v>普通化学(乙)</v>
          </cell>
          <cell r="Y342">
            <v>123</v>
          </cell>
          <cell r="Z342">
            <v>377</v>
          </cell>
          <cell r="AA342">
            <v>88</v>
          </cell>
          <cell r="AB342" t="str">
            <v>徐剑</v>
          </cell>
          <cell r="AC342" t="str">
            <v>黄庆</v>
          </cell>
          <cell r="AD342" t="str">
            <v>先进能源材料工程实验室</v>
          </cell>
        </row>
        <row r="343">
          <cell r="D343" t="str">
            <v>干江</v>
          </cell>
          <cell r="E343" t="str">
            <v>男</v>
          </cell>
          <cell r="F343" t="str">
            <v>汉</v>
          </cell>
          <cell r="G343" t="str">
            <v>团员</v>
          </cell>
          <cell r="H343" t="str">
            <v>331021199602221258</v>
          </cell>
          <cell r="J343" t="str">
            <v>1124061740@qq.com</v>
          </cell>
          <cell r="K343" t="str">
            <v>南通大学</v>
          </cell>
          <cell r="L343" t="str">
            <v>一般</v>
          </cell>
          <cell r="M343" t="str">
            <v>高分子材料与工程</v>
          </cell>
          <cell r="N343" t="str">
            <v>201807</v>
          </cell>
          <cell r="O343" t="str">
            <v>材料工程</v>
          </cell>
          <cell r="P343" t="str">
            <v>宁波材料所</v>
          </cell>
          <cell r="Q343" t="str">
            <v>硕士</v>
          </cell>
          <cell r="R343" t="str">
            <v>专业
学位</v>
          </cell>
          <cell r="T343">
            <v>43</v>
          </cell>
          <cell r="U343">
            <v>63</v>
          </cell>
          <cell r="V343" t="str">
            <v>数学二</v>
          </cell>
          <cell r="W343">
            <v>83</v>
          </cell>
          <cell r="X343" t="str">
            <v>普通化学(乙)</v>
          </cell>
          <cell r="Y343">
            <v>106</v>
          </cell>
          <cell r="Z343">
            <v>295</v>
          </cell>
          <cell r="AA343">
            <v>79</v>
          </cell>
          <cell r="AB343" t="str">
            <v>张建</v>
          </cell>
          <cell r="AC343" t="str">
            <v>张建</v>
          </cell>
          <cell r="AD343" t="str">
            <v>新能源所</v>
          </cell>
        </row>
        <row r="344">
          <cell r="D344" t="str">
            <v>马炼</v>
          </cell>
          <cell r="E344" t="str">
            <v>女</v>
          </cell>
          <cell r="F344" t="str">
            <v>汉</v>
          </cell>
          <cell r="G344" t="str">
            <v>团员</v>
          </cell>
          <cell r="H344" t="str">
            <v>33028219951116828X</v>
          </cell>
          <cell r="J344" t="str">
            <v>857326033@qq.com</v>
          </cell>
          <cell r="K344" t="str">
            <v>浙江工业大学</v>
          </cell>
          <cell r="L344">
            <v>2011</v>
          </cell>
          <cell r="M344" t="str">
            <v>材料科学与工程</v>
          </cell>
          <cell r="N344" t="str">
            <v>201807</v>
          </cell>
          <cell r="O344" t="str">
            <v>化学工程</v>
          </cell>
          <cell r="P344" t="str">
            <v>宁波材料所</v>
          </cell>
          <cell r="Q344" t="str">
            <v>硕士</v>
          </cell>
          <cell r="R344" t="str">
            <v>专业
学位</v>
          </cell>
          <cell r="T344">
            <v>69</v>
          </cell>
          <cell r="U344">
            <v>54</v>
          </cell>
          <cell r="V344" t="str">
            <v>高等数学(乙)</v>
          </cell>
          <cell r="W344">
            <v>96</v>
          </cell>
          <cell r="X344" t="str">
            <v>高分子化学与物理</v>
          </cell>
          <cell r="Y344">
            <v>90</v>
          </cell>
          <cell r="Z344">
            <v>309</v>
          </cell>
          <cell r="AA344">
            <v>81</v>
          </cell>
          <cell r="AB344" t="str">
            <v>赵文杰</v>
          </cell>
          <cell r="AC344" t="str">
            <v>王立平</v>
          </cell>
          <cell r="AD344" t="str">
            <v>表面事业部</v>
          </cell>
        </row>
        <row r="345">
          <cell r="D345" t="str">
            <v>邱建帆</v>
          </cell>
          <cell r="E345" t="str">
            <v>男</v>
          </cell>
          <cell r="F345" t="str">
            <v>汉</v>
          </cell>
          <cell r="G345" t="str">
            <v>团员</v>
          </cell>
          <cell r="H345" t="str">
            <v>330381199512125977</v>
          </cell>
          <cell r="J345" t="str">
            <v>jianfan95@163.com</v>
          </cell>
          <cell r="K345" t="str">
            <v>浙江工业大学</v>
          </cell>
          <cell r="L345">
            <v>2011</v>
          </cell>
          <cell r="M345" t="str">
            <v>材料科学与工程</v>
          </cell>
          <cell r="N345" t="str">
            <v>201807</v>
          </cell>
          <cell r="O345" t="str">
            <v>化学工程</v>
          </cell>
          <cell r="P345" t="str">
            <v>宁波材料所</v>
          </cell>
          <cell r="Q345" t="str">
            <v>硕士</v>
          </cell>
          <cell r="R345" t="str">
            <v>专业
学位</v>
          </cell>
          <cell r="T345">
            <v>71</v>
          </cell>
          <cell r="U345">
            <v>55</v>
          </cell>
          <cell r="V345" t="str">
            <v>高等数学(乙)</v>
          </cell>
          <cell r="W345">
            <v>71</v>
          </cell>
          <cell r="X345" t="str">
            <v>高分子化学与物理</v>
          </cell>
          <cell r="Y345">
            <v>101</v>
          </cell>
          <cell r="Z345">
            <v>298</v>
          </cell>
          <cell r="AA345">
            <v>87</v>
          </cell>
          <cell r="AB345" t="str">
            <v>马松琪</v>
          </cell>
          <cell r="AC345" t="str">
            <v>朱锦</v>
          </cell>
          <cell r="AD345" t="str">
            <v>高分子事业部</v>
          </cell>
        </row>
        <row r="346">
          <cell r="D346" t="str">
            <v>陆欢欢</v>
          </cell>
          <cell r="E346" t="str">
            <v>女</v>
          </cell>
          <cell r="F346" t="str">
            <v>汉</v>
          </cell>
          <cell r="G346" t="str">
            <v>团员</v>
          </cell>
          <cell r="H346" t="str">
            <v>33022519960415156X</v>
          </cell>
          <cell r="J346" t="str">
            <v>317450893@qq.com</v>
          </cell>
          <cell r="K346" t="str">
            <v>杭州师范大学</v>
          </cell>
          <cell r="L346" t="str">
            <v>一般</v>
          </cell>
          <cell r="M346" t="str">
            <v>高分子材料与工程</v>
          </cell>
          <cell r="N346" t="str">
            <v>201807</v>
          </cell>
          <cell r="O346" t="str">
            <v>高分子化学与物理</v>
          </cell>
          <cell r="P346" t="str">
            <v>宁波材料所</v>
          </cell>
          <cell r="Q346" t="str">
            <v>硕士</v>
          </cell>
          <cell r="R346" t="str">
            <v>学术型</v>
          </cell>
          <cell r="T346">
            <v>65</v>
          </cell>
          <cell r="U346">
            <v>68</v>
          </cell>
          <cell r="V346" t="str">
            <v>物理化学(甲)</v>
          </cell>
          <cell r="W346">
            <v>118</v>
          </cell>
          <cell r="X346" t="str">
            <v>高分子化学与物理</v>
          </cell>
          <cell r="Y346">
            <v>99</v>
          </cell>
          <cell r="Z346">
            <v>350</v>
          </cell>
          <cell r="AA346">
            <v>84</v>
          </cell>
          <cell r="AB346" t="str">
            <v>张佳玮</v>
          </cell>
          <cell r="AC346" t="str">
            <v>陈涛</v>
          </cell>
          <cell r="AD346" t="str">
            <v>高分子事业部</v>
          </cell>
        </row>
        <row r="347">
          <cell r="D347" t="str">
            <v>杨秀富</v>
          </cell>
          <cell r="E347" t="str">
            <v>男</v>
          </cell>
          <cell r="F347" t="str">
            <v>汉</v>
          </cell>
          <cell r="G347" t="str">
            <v>群众</v>
          </cell>
          <cell r="H347" t="str">
            <v>522229199512033032</v>
          </cell>
          <cell r="J347" t="str">
            <v>1838540272@qq.com</v>
          </cell>
          <cell r="K347" t="str">
            <v>宁波大学</v>
          </cell>
          <cell r="L347" t="str">
            <v>双一流</v>
          </cell>
          <cell r="M347" t="str">
            <v>物理学</v>
          </cell>
          <cell r="N347" t="str">
            <v>201706</v>
          </cell>
          <cell r="O347" t="str">
            <v>材料物理与化学</v>
          </cell>
          <cell r="P347" t="str">
            <v>宁波材料所</v>
          </cell>
          <cell r="Q347" t="str">
            <v>硕士</v>
          </cell>
          <cell r="R347" t="str">
            <v>学术型</v>
          </cell>
          <cell r="T347">
            <v>52</v>
          </cell>
          <cell r="U347">
            <v>36</v>
          </cell>
          <cell r="V347" t="str">
            <v>数学二</v>
          </cell>
          <cell r="W347">
            <v>89</v>
          </cell>
          <cell r="X347" t="str">
            <v>普通物理(乙)</v>
          </cell>
          <cell r="Y347">
            <v>108</v>
          </cell>
          <cell r="Z347">
            <v>285</v>
          </cell>
          <cell r="AA347">
            <v>76</v>
          </cell>
          <cell r="AB347" t="str">
            <v>何少龙</v>
          </cell>
          <cell r="AC347" t="str">
            <v>杨洪新</v>
          </cell>
          <cell r="AD347" t="str">
            <v>纳米事业部</v>
          </cell>
          <cell r="AE347" t="str">
            <v>少干计划</v>
          </cell>
        </row>
        <row r="348">
          <cell r="D348" t="str">
            <v>朱金豪</v>
          </cell>
          <cell r="E348" t="str">
            <v>男</v>
          </cell>
          <cell r="F348" t="str">
            <v>汉</v>
          </cell>
          <cell r="G348" t="str">
            <v>团员</v>
          </cell>
          <cell r="H348" t="str">
            <v>33252219960427645X</v>
          </cell>
          <cell r="J348" t="str">
            <v>340691767@qq.com</v>
          </cell>
          <cell r="K348" t="str">
            <v>宁波工程学院</v>
          </cell>
          <cell r="L348" t="str">
            <v>一般</v>
          </cell>
          <cell r="M348" t="str">
            <v>材料物理</v>
          </cell>
          <cell r="N348" t="str">
            <v>201807</v>
          </cell>
          <cell r="O348" t="str">
            <v>材料工程</v>
          </cell>
          <cell r="P348" t="str">
            <v>宁波材料所</v>
          </cell>
          <cell r="Q348" t="str">
            <v>硕士</v>
          </cell>
          <cell r="R348" t="str">
            <v>专业
学位</v>
          </cell>
          <cell r="T348">
            <v>66</v>
          </cell>
          <cell r="U348">
            <v>49</v>
          </cell>
          <cell r="V348" t="str">
            <v>数学二</v>
          </cell>
          <cell r="W348">
            <v>99</v>
          </cell>
          <cell r="X348" t="str">
            <v>普通物理(乙)</v>
          </cell>
          <cell r="Y348">
            <v>104</v>
          </cell>
          <cell r="Z348">
            <v>318</v>
          </cell>
          <cell r="AA348">
            <v>80</v>
          </cell>
          <cell r="AB348" t="str">
            <v>郭帅</v>
          </cell>
          <cell r="AC348" t="str">
            <v>闫阿儒（陈仁杰）</v>
          </cell>
          <cell r="AD348" t="str">
            <v>稀土磁材</v>
          </cell>
        </row>
        <row r="349">
          <cell r="D349" t="str">
            <v>朱兴宝</v>
          </cell>
          <cell r="E349" t="str">
            <v>男</v>
          </cell>
          <cell r="F349" t="str">
            <v>汉</v>
          </cell>
          <cell r="G349" t="str">
            <v>团员</v>
          </cell>
          <cell r="H349" t="str">
            <v>130535199610012410</v>
          </cell>
          <cell r="J349" t="str">
            <v>754209989@qq.com</v>
          </cell>
          <cell r="K349" t="str">
            <v>宁波工程学院</v>
          </cell>
          <cell r="L349" t="str">
            <v>一般</v>
          </cell>
          <cell r="M349" t="str">
            <v>化学工程与工艺</v>
          </cell>
          <cell r="N349" t="str">
            <v>201807</v>
          </cell>
          <cell r="O349" t="str">
            <v>化学工程</v>
          </cell>
          <cell r="P349" t="str">
            <v>宁波材料所</v>
          </cell>
          <cell r="Q349" t="str">
            <v>硕士</v>
          </cell>
          <cell r="R349" t="str">
            <v>专业
学位</v>
          </cell>
          <cell r="T349">
            <v>58</v>
          </cell>
          <cell r="U349">
            <v>60</v>
          </cell>
          <cell r="V349" t="str">
            <v>高等数学(乙)</v>
          </cell>
          <cell r="W349">
            <v>100</v>
          </cell>
          <cell r="X349" t="str">
            <v>普通化学(乙)</v>
          </cell>
          <cell r="Y349">
            <v>102</v>
          </cell>
          <cell r="Z349">
            <v>320</v>
          </cell>
          <cell r="AA349">
            <v>84</v>
          </cell>
          <cell r="AB349" t="str">
            <v>张业新</v>
          </cell>
          <cell r="AC349" t="str">
            <v>张建</v>
          </cell>
          <cell r="AD349" t="str">
            <v>新能源所</v>
          </cell>
        </row>
        <row r="350">
          <cell r="D350" t="str">
            <v>张昊</v>
          </cell>
          <cell r="E350" t="str">
            <v>男</v>
          </cell>
          <cell r="F350" t="str">
            <v>汉</v>
          </cell>
          <cell r="G350" t="str">
            <v>党员</v>
          </cell>
          <cell r="H350" t="str">
            <v>411523199406130455</v>
          </cell>
          <cell r="J350" t="str">
            <v>1446221814@qq.com</v>
          </cell>
          <cell r="K350" t="str">
            <v>宁波大学</v>
          </cell>
          <cell r="L350" t="str">
            <v>双一流</v>
          </cell>
          <cell r="M350" t="str">
            <v>机械设计制造及其自动化</v>
          </cell>
          <cell r="N350" t="str">
            <v>201807</v>
          </cell>
          <cell r="O350" t="str">
            <v>机械制造及其自动化</v>
          </cell>
          <cell r="P350" t="str">
            <v>宁波材料所</v>
          </cell>
          <cell r="Q350" t="str">
            <v>硕士</v>
          </cell>
          <cell r="R350" t="str">
            <v>学术型</v>
          </cell>
          <cell r="T350">
            <v>59</v>
          </cell>
          <cell r="U350">
            <v>41</v>
          </cell>
          <cell r="V350" t="str">
            <v>数学一</v>
          </cell>
          <cell r="W350">
            <v>94</v>
          </cell>
          <cell r="X350" t="str">
            <v>机械设计</v>
          </cell>
          <cell r="Y350">
            <v>121</v>
          </cell>
          <cell r="Z350">
            <v>315</v>
          </cell>
          <cell r="AA350">
            <v>85</v>
          </cell>
          <cell r="AB350" t="str">
            <v>杨桂林</v>
          </cell>
          <cell r="AC350" t="str">
            <v>张驰</v>
          </cell>
          <cell r="AD350" t="str">
            <v>先进制造所</v>
          </cell>
        </row>
        <row r="351">
          <cell r="D351" t="str">
            <v>陈超</v>
          </cell>
          <cell r="E351" t="str">
            <v>女</v>
          </cell>
          <cell r="F351" t="str">
            <v>汉</v>
          </cell>
          <cell r="G351" t="str">
            <v>团员</v>
          </cell>
          <cell r="H351" t="str">
            <v>330723199701280026</v>
          </cell>
          <cell r="J351" t="str">
            <v>1399245906@qq.com</v>
          </cell>
          <cell r="K351" t="str">
            <v>宁波工程学院</v>
          </cell>
          <cell r="L351" t="str">
            <v>一般</v>
          </cell>
          <cell r="M351" t="str">
            <v>应用化学</v>
          </cell>
          <cell r="N351" t="str">
            <v>201807</v>
          </cell>
          <cell r="O351" t="str">
            <v>材料工程</v>
          </cell>
          <cell r="P351" t="str">
            <v>宁波材料所</v>
          </cell>
          <cell r="Q351" t="str">
            <v>硕士</v>
          </cell>
          <cell r="R351" t="str">
            <v>专业
学位</v>
          </cell>
          <cell r="T351">
            <v>49</v>
          </cell>
          <cell r="U351">
            <v>64</v>
          </cell>
          <cell r="V351" t="str">
            <v>数学二</v>
          </cell>
          <cell r="W351">
            <v>108</v>
          </cell>
          <cell r="X351" t="str">
            <v>物理化学(乙)</v>
          </cell>
          <cell r="Y351">
            <v>98</v>
          </cell>
          <cell r="Z351">
            <v>319</v>
          </cell>
          <cell r="AA351">
            <v>76</v>
          </cell>
          <cell r="AB351" t="str">
            <v>张若愚</v>
          </cell>
          <cell r="AC351" t="str">
            <v>朱锦</v>
          </cell>
          <cell r="AD351" t="str">
            <v>高分子事业部</v>
          </cell>
        </row>
        <row r="352">
          <cell r="D352" t="str">
            <v>劳皓吉</v>
          </cell>
          <cell r="E352" t="str">
            <v>男</v>
          </cell>
          <cell r="F352" t="str">
            <v>汉</v>
          </cell>
          <cell r="G352" t="str">
            <v>团员</v>
          </cell>
          <cell r="H352" t="str">
            <v>330281199505254919</v>
          </cell>
          <cell r="J352" t="str">
            <v>857727437@qq.com</v>
          </cell>
          <cell r="K352" t="str">
            <v>嘉兴学院</v>
          </cell>
          <cell r="L352" t="str">
            <v>一般</v>
          </cell>
          <cell r="M352" t="str">
            <v>高分子材料与工程</v>
          </cell>
          <cell r="N352" t="str">
            <v>201807</v>
          </cell>
          <cell r="O352" t="str">
            <v>材料工程</v>
          </cell>
          <cell r="P352" t="str">
            <v>宁波材料所</v>
          </cell>
          <cell r="Q352" t="str">
            <v>硕士</v>
          </cell>
          <cell r="R352" t="str">
            <v>专业
学位</v>
          </cell>
          <cell r="T352">
            <v>71</v>
          </cell>
          <cell r="U352">
            <v>46</v>
          </cell>
          <cell r="V352" t="str">
            <v>数学二</v>
          </cell>
          <cell r="W352">
            <v>71</v>
          </cell>
          <cell r="X352" t="str">
            <v>普通化学(乙)</v>
          </cell>
          <cell r="Y352">
            <v>90</v>
          </cell>
          <cell r="Z352">
            <v>278</v>
          </cell>
          <cell r="AA352">
            <v>78</v>
          </cell>
          <cell r="AB352" t="str">
            <v>方省众</v>
          </cell>
          <cell r="AC352" t="str">
            <v>方省众</v>
          </cell>
          <cell r="AD352" t="str">
            <v>高分子事业部</v>
          </cell>
        </row>
        <row r="353">
          <cell r="D353" t="str">
            <v>李莲华</v>
          </cell>
          <cell r="E353" t="str">
            <v>男</v>
          </cell>
          <cell r="F353" t="str">
            <v>汉</v>
          </cell>
          <cell r="G353" t="str">
            <v>团员</v>
          </cell>
          <cell r="H353" t="str">
            <v>35018219951225433X</v>
          </cell>
          <cell r="J353" t="str">
            <v>1204853137@qq.com</v>
          </cell>
          <cell r="K353" t="str">
            <v>合肥工业大学</v>
          </cell>
          <cell r="L353">
            <v>211</v>
          </cell>
          <cell r="M353" t="str">
            <v>新能源材料与器件</v>
          </cell>
          <cell r="N353" t="str">
            <v>201807</v>
          </cell>
          <cell r="O353" t="str">
            <v>材料工程</v>
          </cell>
          <cell r="P353" t="str">
            <v>宁波材料所</v>
          </cell>
          <cell r="Q353" t="str">
            <v>硕士</v>
          </cell>
          <cell r="R353" t="str">
            <v>专业
学位</v>
          </cell>
          <cell r="T353">
            <v>51</v>
          </cell>
          <cell r="U353">
            <v>43</v>
          </cell>
          <cell r="V353" t="str">
            <v>数学二</v>
          </cell>
          <cell r="W353">
            <v>101</v>
          </cell>
          <cell r="X353" t="str">
            <v>普通物理(乙)</v>
          </cell>
          <cell r="Y353">
            <v>103</v>
          </cell>
          <cell r="Z353">
            <v>298</v>
          </cell>
          <cell r="AA353">
            <v>77</v>
          </cell>
          <cell r="AB353" t="str">
            <v>陈亮</v>
          </cell>
          <cell r="AC353" t="str">
            <v>刘兆平</v>
          </cell>
          <cell r="AD353" t="str">
            <v>动力锂电</v>
          </cell>
        </row>
        <row r="354">
          <cell r="D354" t="str">
            <v>黄朝柱</v>
          </cell>
          <cell r="E354" t="str">
            <v>男</v>
          </cell>
          <cell r="F354" t="str">
            <v>汉</v>
          </cell>
          <cell r="G354" t="str">
            <v>团员</v>
          </cell>
          <cell r="H354" t="str">
            <v>362202199406187513</v>
          </cell>
          <cell r="J354" t="str">
            <v>hcz958549310@163.com</v>
          </cell>
          <cell r="K354" t="str">
            <v>合肥工业大学</v>
          </cell>
          <cell r="L354">
            <v>211</v>
          </cell>
          <cell r="M354" t="str">
            <v>新能源材料与器件</v>
          </cell>
          <cell r="N354" t="str">
            <v>201807</v>
          </cell>
          <cell r="O354" t="str">
            <v>材料工程</v>
          </cell>
          <cell r="P354" t="str">
            <v>宁波材料所</v>
          </cell>
          <cell r="Q354" t="str">
            <v>硕士</v>
          </cell>
          <cell r="R354" t="str">
            <v>专业
学位</v>
          </cell>
          <cell r="T354">
            <v>63</v>
          </cell>
          <cell r="U354">
            <v>35</v>
          </cell>
          <cell r="V354" t="str">
            <v>数学二</v>
          </cell>
          <cell r="W354">
            <v>80</v>
          </cell>
          <cell r="X354" t="str">
            <v>物理化学(乙)</v>
          </cell>
          <cell r="Y354">
            <v>110</v>
          </cell>
          <cell r="Z354">
            <v>288</v>
          </cell>
          <cell r="AA354">
            <v>80</v>
          </cell>
          <cell r="AB354" t="str">
            <v>杨明辉</v>
          </cell>
          <cell r="AC354" t="str">
            <v>杨明辉</v>
          </cell>
          <cell r="AD354" t="str">
            <v>新能源所</v>
          </cell>
        </row>
        <row r="355">
          <cell r="D355" t="str">
            <v>范炜</v>
          </cell>
          <cell r="E355" t="str">
            <v>男</v>
          </cell>
          <cell r="F355" t="str">
            <v>汉</v>
          </cell>
          <cell r="G355" t="str">
            <v>团员</v>
          </cell>
          <cell r="H355" t="str">
            <v>342501199511148619</v>
          </cell>
          <cell r="J355" t="str">
            <v>1558955122@qq.com</v>
          </cell>
          <cell r="K355" t="str">
            <v>合肥工业大学</v>
          </cell>
          <cell r="L355">
            <v>211</v>
          </cell>
          <cell r="M355" t="str">
            <v>新能源材料与器件</v>
          </cell>
          <cell r="N355" t="str">
            <v>201807</v>
          </cell>
          <cell r="O355" t="str">
            <v>材料工程</v>
          </cell>
          <cell r="P355" t="str">
            <v>宁波材料所</v>
          </cell>
          <cell r="Q355" t="str">
            <v>硕士</v>
          </cell>
          <cell r="R355" t="str">
            <v>专业
学位</v>
          </cell>
          <cell r="T355">
            <v>63</v>
          </cell>
          <cell r="U355">
            <v>56</v>
          </cell>
          <cell r="V355" t="str">
            <v>数学二</v>
          </cell>
          <cell r="W355">
            <v>73</v>
          </cell>
          <cell r="X355" t="str">
            <v>物理化学(乙)</v>
          </cell>
          <cell r="Y355">
            <v>101</v>
          </cell>
          <cell r="Z355">
            <v>293</v>
          </cell>
          <cell r="AA355">
            <v>79</v>
          </cell>
          <cell r="AB355" t="str">
            <v>刘宜伟</v>
          </cell>
          <cell r="AC355" t="str">
            <v>李润伟</v>
          </cell>
          <cell r="AD355" t="str">
            <v>磁材事业部</v>
          </cell>
        </row>
        <row r="356">
          <cell r="D356" t="str">
            <v>张强</v>
          </cell>
          <cell r="E356" t="str">
            <v>男</v>
          </cell>
          <cell r="F356" t="str">
            <v>汉</v>
          </cell>
          <cell r="G356" t="str">
            <v>团员</v>
          </cell>
          <cell r="H356" t="str">
            <v>342626199701244137</v>
          </cell>
          <cell r="J356" t="str">
            <v>1451572526@qq.com</v>
          </cell>
          <cell r="K356" t="str">
            <v>安徽大学</v>
          </cell>
          <cell r="L356">
            <v>211</v>
          </cell>
          <cell r="M356" t="str">
            <v>新能源材料与器件</v>
          </cell>
          <cell r="N356" t="str">
            <v>201807</v>
          </cell>
          <cell r="O356" t="str">
            <v>材料物理与化学</v>
          </cell>
          <cell r="P356" t="str">
            <v>宁波材料所</v>
          </cell>
          <cell r="Q356" t="str">
            <v>硕士</v>
          </cell>
          <cell r="R356" t="str">
            <v>学术型</v>
          </cell>
          <cell r="T356">
            <v>60</v>
          </cell>
          <cell r="U356">
            <v>67</v>
          </cell>
          <cell r="V356" t="str">
            <v>数学二</v>
          </cell>
          <cell r="W356">
            <v>88</v>
          </cell>
          <cell r="X356" t="str">
            <v>普通化学(乙)</v>
          </cell>
          <cell r="Y356">
            <v>94</v>
          </cell>
          <cell r="Z356">
            <v>309</v>
          </cell>
          <cell r="AA356">
            <v>87</v>
          </cell>
          <cell r="AB356" t="str">
            <v>蒋俊</v>
          </cell>
          <cell r="AC356" t="str">
            <v>江浩川</v>
          </cell>
          <cell r="AD356" t="str">
            <v>先进制造所</v>
          </cell>
        </row>
        <row r="357">
          <cell r="D357" t="str">
            <v>熊成龙</v>
          </cell>
          <cell r="E357" t="str">
            <v>男</v>
          </cell>
          <cell r="F357" t="str">
            <v>汉</v>
          </cell>
          <cell r="G357" t="str">
            <v>团员</v>
          </cell>
          <cell r="H357" t="str">
            <v>360121199601193515</v>
          </cell>
          <cell r="J357" t="str">
            <v>1329411730@qq.com</v>
          </cell>
          <cell r="K357" t="str">
            <v>南昌航空大学</v>
          </cell>
          <cell r="L357" t="str">
            <v>一般</v>
          </cell>
          <cell r="M357" t="str">
            <v>无机非金属材料工程</v>
          </cell>
          <cell r="N357" t="str">
            <v>201707</v>
          </cell>
          <cell r="O357" t="str">
            <v>材料工程</v>
          </cell>
          <cell r="P357" t="str">
            <v>宁波材料所</v>
          </cell>
          <cell r="Q357" t="str">
            <v>硕士</v>
          </cell>
          <cell r="R357" t="str">
            <v>专业
学位</v>
          </cell>
          <cell r="T357">
            <v>62</v>
          </cell>
          <cell r="U357">
            <v>49</v>
          </cell>
          <cell r="V357" t="str">
            <v>数学二</v>
          </cell>
          <cell r="W357">
            <v>101</v>
          </cell>
          <cell r="X357" t="str">
            <v>物理化学(乙)</v>
          </cell>
          <cell r="Y357">
            <v>100</v>
          </cell>
          <cell r="Z357">
            <v>312</v>
          </cell>
          <cell r="AA357">
            <v>79</v>
          </cell>
          <cell r="AB357" t="str">
            <v>刘国强</v>
          </cell>
          <cell r="AC357" t="str">
            <v>江浩川</v>
          </cell>
          <cell r="AD357" t="str">
            <v>先进制造所</v>
          </cell>
        </row>
        <row r="358">
          <cell r="D358" t="str">
            <v>陈俊丰</v>
          </cell>
          <cell r="E358" t="str">
            <v>男</v>
          </cell>
          <cell r="F358" t="str">
            <v>汉</v>
          </cell>
          <cell r="G358" t="str">
            <v>预备党员</v>
          </cell>
          <cell r="H358" t="str">
            <v>43092219960615381X</v>
          </cell>
          <cell r="J358" t="str">
            <v>930181692@qq.com</v>
          </cell>
          <cell r="K358" t="str">
            <v>南昌航空大学</v>
          </cell>
          <cell r="L358" t="str">
            <v>一般</v>
          </cell>
          <cell r="M358" t="str">
            <v>金属材料工程</v>
          </cell>
          <cell r="N358" t="str">
            <v>201807</v>
          </cell>
          <cell r="O358" t="str">
            <v>材料工程</v>
          </cell>
          <cell r="P358" t="str">
            <v>宁波材料所</v>
          </cell>
          <cell r="Q358" t="str">
            <v>硕士</v>
          </cell>
          <cell r="R358" t="str">
            <v>专业
学位</v>
          </cell>
          <cell r="T358">
            <v>67</v>
          </cell>
          <cell r="U358">
            <v>48</v>
          </cell>
          <cell r="V358" t="str">
            <v>数学二</v>
          </cell>
          <cell r="W358">
            <v>92</v>
          </cell>
          <cell r="X358" t="str">
            <v>普通化学(乙)</v>
          </cell>
          <cell r="Y358">
            <v>83</v>
          </cell>
          <cell r="Z358">
            <v>290</v>
          </cell>
          <cell r="AA358">
            <v>84</v>
          </cell>
          <cell r="AB358" t="str">
            <v>赵文杰</v>
          </cell>
          <cell r="AC358" t="str">
            <v>王立平</v>
          </cell>
          <cell r="AD358" t="str">
            <v>表面事业部</v>
          </cell>
        </row>
        <row r="359">
          <cell r="D359" t="str">
            <v>李顺</v>
          </cell>
          <cell r="E359" t="str">
            <v>男</v>
          </cell>
          <cell r="F359" t="str">
            <v>汉</v>
          </cell>
          <cell r="G359" t="str">
            <v>团员</v>
          </cell>
          <cell r="H359" t="str">
            <v>360781199507210031</v>
          </cell>
          <cell r="J359" t="str">
            <v>2443958844@qq.com</v>
          </cell>
          <cell r="K359" t="str">
            <v>南昌航空大学</v>
          </cell>
          <cell r="L359" t="str">
            <v>一般</v>
          </cell>
          <cell r="M359" t="str">
            <v>金属材料工程</v>
          </cell>
          <cell r="N359" t="str">
            <v>201807</v>
          </cell>
          <cell r="O359" t="str">
            <v>材料物理与化学</v>
          </cell>
          <cell r="P359" t="str">
            <v>宁波材料所</v>
          </cell>
          <cell r="Q359" t="str">
            <v>硕士</v>
          </cell>
          <cell r="R359" t="str">
            <v>学术型</v>
          </cell>
          <cell r="T359">
            <v>72</v>
          </cell>
          <cell r="U359">
            <v>64</v>
          </cell>
          <cell r="V359" t="str">
            <v>数学二</v>
          </cell>
          <cell r="W359">
            <v>98</v>
          </cell>
          <cell r="X359" t="str">
            <v>普通化学(乙)</v>
          </cell>
          <cell r="Y359">
            <v>109</v>
          </cell>
          <cell r="Z359">
            <v>343</v>
          </cell>
          <cell r="AA359">
            <v>82</v>
          </cell>
          <cell r="AB359" t="str">
            <v>彭哲</v>
          </cell>
          <cell r="AC359" t="str">
            <v>王德宇</v>
          </cell>
          <cell r="AD359" t="str">
            <v>新能源所</v>
          </cell>
        </row>
        <row r="360">
          <cell r="D360" t="str">
            <v>陶璐飘</v>
          </cell>
          <cell r="E360" t="str">
            <v>女</v>
          </cell>
          <cell r="F360" t="str">
            <v>汉</v>
          </cell>
          <cell r="G360" t="str">
            <v>预备党员</v>
          </cell>
          <cell r="H360" t="str">
            <v>362324199607166026</v>
          </cell>
          <cell r="J360" t="str">
            <v>piao510@qq.com</v>
          </cell>
          <cell r="K360" t="str">
            <v>南昌航空大学</v>
          </cell>
          <cell r="L360" t="str">
            <v>一般</v>
          </cell>
          <cell r="M360" t="str">
            <v>高分子材料与工程</v>
          </cell>
          <cell r="N360" t="str">
            <v>201807</v>
          </cell>
          <cell r="O360" t="str">
            <v>材料工程</v>
          </cell>
          <cell r="P360" t="str">
            <v>宁波材料所</v>
          </cell>
          <cell r="Q360" t="str">
            <v>硕士</v>
          </cell>
          <cell r="R360" t="str">
            <v>专业
学位</v>
          </cell>
          <cell r="T360">
            <v>68</v>
          </cell>
          <cell r="U360">
            <v>59</v>
          </cell>
          <cell r="V360" t="str">
            <v>数学二</v>
          </cell>
          <cell r="W360">
            <v>121</v>
          </cell>
          <cell r="X360" t="str">
            <v>普通化学(乙)</v>
          </cell>
          <cell r="Y360">
            <v>98</v>
          </cell>
          <cell r="Z360">
            <v>346</v>
          </cell>
          <cell r="AA360">
            <v>73</v>
          </cell>
          <cell r="AB360" t="str">
            <v>张文俊</v>
          </cell>
          <cell r="AC360" t="str">
            <v>宋伟杰</v>
          </cell>
          <cell r="AD360" t="str">
            <v>新能源所</v>
          </cell>
        </row>
        <row r="361">
          <cell r="D361" t="str">
            <v>李晋阳</v>
          </cell>
          <cell r="E361" t="str">
            <v>男</v>
          </cell>
          <cell r="F361" t="str">
            <v>汉</v>
          </cell>
          <cell r="G361" t="str">
            <v>预备党员</v>
          </cell>
          <cell r="H361" t="str">
            <v>142702199502103670</v>
          </cell>
          <cell r="J361" t="str">
            <v>1298057604@qq.com</v>
          </cell>
          <cell r="K361" t="str">
            <v>南昌大学</v>
          </cell>
          <cell r="L361">
            <v>211</v>
          </cell>
          <cell r="M361" t="str">
            <v>材料科学与工程</v>
          </cell>
          <cell r="N361" t="str">
            <v>201807</v>
          </cell>
          <cell r="O361" t="str">
            <v>材料物理与化学</v>
          </cell>
          <cell r="P361" t="str">
            <v>宁波材料所</v>
          </cell>
          <cell r="Q361" t="str">
            <v>硕士</v>
          </cell>
          <cell r="R361" t="str">
            <v>学术型</v>
          </cell>
          <cell r="T361">
            <v>62</v>
          </cell>
          <cell r="U361">
            <v>55</v>
          </cell>
          <cell r="V361" t="str">
            <v>数学二</v>
          </cell>
          <cell r="W361">
            <v>80</v>
          </cell>
          <cell r="X361" t="str">
            <v>普通物理(乙)</v>
          </cell>
          <cell r="Y361">
            <v>113</v>
          </cell>
          <cell r="Z361">
            <v>310</v>
          </cell>
          <cell r="AA361">
            <v>87</v>
          </cell>
          <cell r="AB361" t="str">
            <v>刘剑</v>
          </cell>
          <cell r="AC361" t="str">
            <v>刘剑</v>
          </cell>
          <cell r="AD361" t="str">
            <v>稀土磁材</v>
          </cell>
        </row>
        <row r="362">
          <cell r="D362" t="str">
            <v>蒋苗</v>
          </cell>
          <cell r="E362" t="str">
            <v>男</v>
          </cell>
          <cell r="F362" t="str">
            <v>汉</v>
          </cell>
          <cell r="G362" t="str">
            <v>预备党员</v>
          </cell>
          <cell r="H362" t="str">
            <v>331082199511268117</v>
          </cell>
          <cell r="J362" t="str">
            <v>2505019986@qq.com</v>
          </cell>
          <cell r="K362" t="str">
            <v>江西理工大学</v>
          </cell>
          <cell r="L362" t="str">
            <v>一般</v>
          </cell>
          <cell r="M362" t="str">
            <v>金属材料工程</v>
          </cell>
          <cell r="N362" t="str">
            <v>201807</v>
          </cell>
          <cell r="O362" t="str">
            <v>材料加工工程</v>
          </cell>
          <cell r="P362" t="str">
            <v>宁波材料所</v>
          </cell>
          <cell r="Q362" t="str">
            <v>硕士</v>
          </cell>
          <cell r="R362" t="str">
            <v>学术型</v>
          </cell>
          <cell r="T362">
            <v>68</v>
          </cell>
          <cell r="U362">
            <v>70</v>
          </cell>
          <cell r="V362" t="str">
            <v>数学二</v>
          </cell>
          <cell r="W362">
            <v>92</v>
          </cell>
          <cell r="X362" t="str">
            <v>物理化学(乙)</v>
          </cell>
          <cell r="Y362">
            <v>103</v>
          </cell>
          <cell r="Z362">
            <v>333</v>
          </cell>
          <cell r="AA362">
            <v>82</v>
          </cell>
          <cell r="AB362" t="str">
            <v>姚霞银</v>
          </cell>
          <cell r="AC362" t="str">
            <v>姚霞银</v>
          </cell>
          <cell r="AD362" t="str">
            <v>新能源所</v>
          </cell>
        </row>
        <row r="363">
          <cell r="D363" t="str">
            <v>李文正</v>
          </cell>
          <cell r="E363" t="str">
            <v>男</v>
          </cell>
          <cell r="F363" t="str">
            <v>汉</v>
          </cell>
          <cell r="G363" t="str">
            <v>团员</v>
          </cell>
          <cell r="H363" t="str">
            <v>371328199504195015</v>
          </cell>
          <cell r="J363" t="str">
            <v>550149456@qq.com</v>
          </cell>
          <cell r="K363" t="str">
            <v>济南大学</v>
          </cell>
          <cell r="L363" t="str">
            <v>一般</v>
          </cell>
          <cell r="M363" t="str">
            <v>材料科学与工程</v>
          </cell>
          <cell r="N363" t="str">
            <v>201807</v>
          </cell>
          <cell r="O363" t="str">
            <v>材料工程</v>
          </cell>
          <cell r="P363" t="str">
            <v>宁波材料所</v>
          </cell>
          <cell r="Q363" t="str">
            <v>硕士</v>
          </cell>
          <cell r="R363" t="str">
            <v>专业
学位</v>
          </cell>
          <cell r="T363">
            <v>63</v>
          </cell>
          <cell r="U363">
            <v>61</v>
          </cell>
          <cell r="V363" t="str">
            <v>数学二</v>
          </cell>
          <cell r="W363">
            <v>85</v>
          </cell>
          <cell r="X363" t="str">
            <v>普通化学(乙)</v>
          </cell>
          <cell r="Y363">
            <v>81</v>
          </cell>
          <cell r="Z363">
            <v>290</v>
          </cell>
          <cell r="AA363">
            <v>76</v>
          </cell>
          <cell r="AB363" t="str">
            <v>李金龙</v>
          </cell>
          <cell r="AC363" t="str">
            <v>王立平</v>
          </cell>
          <cell r="AD363" t="str">
            <v>表面事业部</v>
          </cell>
        </row>
        <row r="364">
          <cell r="D364" t="str">
            <v>卢琳娜</v>
          </cell>
          <cell r="E364" t="str">
            <v>女</v>
          </cell>
          <cell r="F364" t="str">
            <v>汉</v>
          </cell>
          <cell r="G364" t="str">
            <v>团员</v>
          </cell>
          <cell r="H364" t="str">
            <v>371202199603221523</v>
          </cell>
          <cell r="J364" t="str">
            <v>3427980091@qq.com</v>
          </cell>
          <cell r="K364" t="str">
            <v>青岛科技大学</v>
          </cell>
          <cell r="L364" t="str">
            <v>一般</v>
          </cell>
          <cell r="M364" t="str">
            <v>应用化学</v>
          </cell>
          <cell r="N364" t="str">
            <v>201807</v>
          </cell>
          <cell r="O364" t="str">
            <v>材料工程</v>
          </cell>
          <cell r="P364" t="str">
            <v>宁波材料所</v>
          </cell>
          <cell r="Q364" t="str">
            <v>硕士</v>
          </cell>
          <cell r="R364" t="str">
            <v>专业
学位</v>
          </cell>
          <cell r="T364">
            <v>59</v>
          </cell>
          <cell r="U364">
            <v>65</v>
          </cell>
          <cell r="V364" t="str">
            <v>数学二</v>
          </cell>
          <cell r="W364">
            <v>95</v>
          </cell>
          <cell r="X364" t="str">
            <v>普通化学(乙)</v>
          </cell>
          <cell r="Y364">
            <v>79</v>
          </cell>
          <cell r="Z364">
            <v>298</v>
          </cell>
          <cell r="AA364">
            <v>76</v>
          </cell>
          <cell r="AB364" t="str">
            <v>曾俞衡</v>
          </cell>
          <cell r="AC364" t="str">
            <v>叶继春</v>
          </cell>
          <cell r="AD364" t="str">
            <v>新能源所</v>
          </cell>
        </row>
        <row r="365">
          <cell r="D365" t="str">
            <v>马晓振</v>
          </cell>
          <cell r="E365" t="str">
            <v>男</v>
          </cell>
          <cell r="F365" t="str">
            <v>汉</v>
          </cell>
          <cell r="G365" t="str">
            <v>团员</v>
          </cell>
          <cell r="H365" t="str">
            <v>370782199602070813</v>
          </cell>
          <cell r="J365" t="str">
            <v>1678005575@qq.com</v>
          </cell>
          <cell r="K365" t="str">
            <v>青岛科技大学</v>
          </cell>
          <cell r="L365" t="str">
            <v>一般</v>
          </cell>
          <cell r="M365" t="str">
            <v>高分子材料与工程</v>
          </cell>
          <cell r="N365" t="str">
            <v>201807</v>
          </cell>
          <cell r="O365" t="str">
            <v>化学工程</v>
          </cell>
          <cell r="P365" t="str">
            <v>宁波材料所</v>
          </cell>
          <cell r="Q365" t="str">
            <v>硕士</v>
          </cell>
          <cell r="R365" t="str">
            <v>专业
学位</v>
          </cell>
          <cell r="T365">
            <v>55</v>
          </cell>
          <cell r="U365">
            <v>44</v>
          </cell>
          <cell r="V365" t="str">
            <v>高等数学(乙)</v>
          </cell>
          <cell r="W365">
            <v>115</v>
          </cell>
          <cell r="X365" t="str">
            <v>高分子化学与物理</v>
          </cell>
          <cell r="Y365">
            <v>115</v>
          </cell>
          <cell r="Z365">
            <v>329</v>
          </cell>
          <cell r="AA365">
            <v>84</v>
          </cell>
          <cell r="AB365" t="str">
            <v>陈景</v>
          </cell>
          <cell r="AC365" t="str">
            <v>朱锦</v>
          </cell>
          <cell r="AD365" t="str">
            <v>高分子事业部</v>
          </cell>
        </row>
        <row r="366">
          <cell r="D366" t="str">
            <v>戴贻钧</v>
          </cell>
          <cell r="E366" t="str">
            <v>男</v>
          </cell>
          <cell r="F366" t="str">
            <v>汉</v>
          </cell>
          <cell r="G366" t="str">
            <v>预备党员</v>
          </cell>
          <cell r="H366" t="str">
            <v>341102199511306211</v>
          </cell>
          <cell r="J366" t="str">
            <v>1749789045@qq.com</v>
          </cell>
          <cell r="K366" t="str">
            <v>中国石油大学(华东)</v>
          </cell>
          <cell r="L366">
            <v>211</v>
          </cell>
          <cell r="M366" t="str">
            <v>材料化学</v>
          </cell>
          <cell r="N366" t="str">
            <v>201807</v>
          </cell>
          <cell r="O366" t="str">
            <v>材料物理与化学</v>
          </cell>
          <cell r="P366" t="str">
            <v>宁波材料所</v>
          </cell>
          <cell r="Q366" t="str">
            <v>硕士</v>
          </cell>
          <cell r="R366" t="str">
            <v>学术型</v>
          </cell>
          <cell r="T366">
            <v>59</v>
          </cell>
          <cell r="U366">
            <v>67</v>
          </cell>
          <cell r="V366" t="str">
            <v>数学二</v>
          </cell>
          <cell r="W366">
            <v>60</v>
          </cell>
          <cell r="X366" t="str">
            <v>普通化学(乙)</v>
          </cell>
          <cell r="Y366">
            <v>90</v>
          </cell>
          <cell r="Z366">
            <v>276</v>
          </cell>
          <cell r="AA366">
            <v>88</v>
          </cell>
          <cell r="AB366" t="str">
            <v>闫宝杰</v>
          </cell>
          <cell r="AC366" t="str">
            <v>叶继春</v>
          </cell>
          <cell r="AD366" t="str">
            <v>新能源所</v>
          </cell>
        </row>
        <row r="367">
          <cell r="D367" t="str">
            <v>罗凯林</v>
          </cell>
          <cell r="E367" t="str">
            <v>女</v>
          </cell>
          <cell r="F367" t="str">
            <v>汉</v>
          </cell>
          <cell r="G367" t="str">
            <v>预备党员</v>
          </cell>
          <cell r="H367" t="str">
            <v>370686199412031725</v>
          </cell>
          <cell r="J367" t="str">
            <v>1161540176@qq.com</v>
          </cell>
          <cell r="K367" t="str">
            <v>青岛科技大学</v>
          </cell>
          <cell r="L367" t="str">
            <v>一般</v>
          </cell>
          <cell r="M367" t="str">
            <v>应用化学</v>
          </cell>
          <cell r="N367" t="str">
            <v>201807</v>
          </cell>
          <cell r="O367" t="str">
            <v>材料工程</v>
          </cell>
          <cell r="P367" t="str">
            <v>宁波材料所</v>
          </cell>
          <cell r="Q367" t="str">
            <v>硕士</v>
          </cell>
          <cell r="R367" t="str">
            <v>专业
学位</v>
          </cell>
          <cell r="T367">
            <v>68</v>
          </cell>
          <cell r="U367">
            <v>53</v>
          </cell>
          <cell r="V367" t="str">
            <v>数学二</v>
          </cell>
          <cell r="W367">
            <v>91</v>
          </cell>
          <cell r="X367" t="str">
            <v>普通化学(乙)</v>
          </cell>
          <cell r="Y367">
            <v>105</v>
          </cell>
          <cell r="Z367">
            <v>317</v>
          </cell>
          <cell r="AA367">
            <v>76</v>
          </cell>
          <cell r="AB367" t="str">
            <v>王德宇</v>
          </cell>
          <cell r="AC367" t="str">
            <v>王德宇</v>
          </cell>
          <cell r="AD367" t="str">
            <v>新能源所</v>
          </cell>
        </row>
        <row r="368">
          <cell r="D368" t="str">
            <v>满娜</v>
          </cell>
          <cell r="E368" t="str">
            <v>女</v>
          </cell>
          <cell r="F368" t="str">
            <v>汉</v>
          </cell>
          <cell r="G368" t="str">
            <v>团员</v>
          </cell>
          <cell r="H368" t="str">
            <v>370683199511150640</v>
          </cell>
          <cell r="J368" t="str">
            <v>757661005@qq.com</v>
          </cell>
          <cell r="K368" t="str">
            <v>青岛科技大学</v>
          </cell>
          <cell r="L368" t="str">
            <v>一般</v>
          </cell>
          <cell r="M368" t="str">
            <v>无机非金属材料工程</v>
          </cell>
          <cell r="N368" t="str">
            <v>201807</v>
          </cell>
          <cell r="O368" t="str">
            <v>材料工程</v>
          </cell>
          <cell r="P368" t="str">
            <v>宁波材料所</v>
          </cell>
          <cell r="Q368" t="str">
            <v>硕士</v>
          </cell>
          <cell r="R368" t="str">
            <v>专业
学位</v>
          </cell>
          <cell r="T368">
            <v>64</v>
          </cell>
          <cell r="U368">
            <v>54</v>
          </cell>
          <cell r="V368" t="str">
            <v>数学二</v>
          </cell>
          <cell r="W368">
            <v>82</v>
          </cell>
          <cell r="X368" t="str">
            <v>物理化学(乙)</v>
          </cell>
          <cell r="Y368">
            <v>85</v>
          </cell>
          <cell r="Z368">
            <v>285</v>
          </cell>
          <cell r="AA368">
            <v>79</v>
          </cell>
          <cell r="AB368" t="str">
            <v>蒋俊</v>
          </cell>
          <cell r="AC368" t="str">
            <v>江浩川</v>
          </cell>
          <cell r="AD368" t="str">
            <v>先进制造所</v>
          </cell>
        </row>
        <row r="369">
          <cell r="D369" t="str">
            <v>刘浩</v>
          </cell>
          <cell r="E369" t="str">
            <v>男</v>
          </cell>
          <cell r="F369" t="str">
            <v>汉</v>
          </cell>
          <cell r="G369" t="str">
            <v>团员</v>
          </cell>
          <cell r="H369" t="str">
            <v>371424199509131213</v>
          </cell>
          <cell r="J369" t="str">
            <v>2560598490@qq.com</v>
          </cell>
          <cell r="K369" t="str">
            <v>青岛科技大学</v>
          </cell>
          <cell r="L369" t="str">
            <v>一般</v>
          </cell>
          <cell r="M369" t="str">
            <v>材料类</v>
          </cell>
          <cell r="N369" t="str">
            <v>201807</v>
          </cell>
          <cell r="O369" t="str">
            <v>高分子化学与物理</v>
          </cell>
          <cell r="P369" t="str">
            <v>宁波材料所</v>
          </cell>
          <cell r="Q369" t="str">
            <v>硕士</v>
          </cell>
          <cell r="R369" t="str">
            <v>学术型</v>
          </cell>
          <cell r="T369">
            <v>67</v>
          </cell>
          <cell r="U369">
            <v>54</v>
          </cell>
          <cell r="V369" t="str">
            <v>高等数学(乙)</v>
          </cell>
          <cell r="W369">
            <v>115</v>
          </cell>
          <cell r="X369" t="str">
            <v>高分子化学与物理</v>
          </cell>
          <cell r="Y369">
            <v>121</v>
          </cell>
          <cell r="Z369">
            <v>357</v>
          </cell>
          <cell r="AA369">
            <v>82</v>
          </cell>
          <cell r="AB369" t="str">
            <v>路伟</v>
          </cell>
          <cell r="AC369" t="str">
            <v>陈涛</v>
          </cell>
          <cell r="AD369" t="str">
            <v>高分子事业部</v>
          </cell>
        </row>
        <row r="370">
          <cell r="D370" t="str">
            <v>崔梅</v>
          </cell>
          <cell r="E370" t="str">
            <v>女</v>
          </cell>
          <cell r="F370" t="str">
            <v>汉</v>
          </cell>
          <cell r="G370" t="str">
            <v>团员</v>
          </cell>
          <cell r="H370" t="str">
            <v>370982199511045883</v>
          </cell>
          <cell r="J370" t="str">
            <v>15163834063@163.com</v>
          </cell>
          <cell r="K370" t="str">
            <v>山东科技大学</v>
          </cell>
          <cell r="L370" t="str">
            <v>一般</v>
          </cell>
          <cell r="M370" t="str">
            <v>金属材料工程</v>
          </cell>
          <cell r="N370" t="str">
            <v>201807</v>
          </cell>
          <cell r="O370" t="str">
            <v>材料加工工程</v>
          </cell>
          <cell r="P370" t="str">
            <v>宁波材料所</v>
          </cell>
          <cell r="Q370" t="str">
            <v>硕士</v>
          </cell>
          <cell r="R370" t="str">
            <v>学术型</v>
          </cell>
          <cell r="T370">
            <v>64</v>
          </cell>
          <cell r="U370">
            <v>51</v>
          </cell>
          <cell r="V370" t="str">
            <v>数学二</v>
          </cell>
          <cell r="W370">
            <v>95</v>
          </cell>
          <cell r="X370" t="str">
            <v>普通化学(乙)</v>
          </cell>
          <cell r="Y370">
            <v>90</v>
          </cell>
          <cell r="Z370">
            <v>300</v>
          </cell>
          <cell r="AA370">
            <v>86</v>
          </cell>
          <cell r="AB370" t="str">
            <v>叶继春</v>
          </cell>
          <cell r="AC370" t="str">
            <v>叶继春</v>
          </cell>
          <cell r="AD370" t="str">
            <v>新能源所</v>
          </cell>
        </row>
        <row r="371">
          <cell r="D371" t="str">
            <v>李凤龙</v>
          </cell>
          <cell r="E371" t="str">
            <v>男</v>
          </cell>
          <cell r="F371" t="str">
            <v>汉</v>
          </cell>
          <cell r="G371" t="str">
            <v>预备党员</v>
          </cell>
          <cell r="H371" t="str">
            <v>371324199601026111</v>
          </cell>
          <cell r="J371" t="str">
            <v>m17865917625_1@163.com</v>
          </cell>
          <cell r="K371" t="str">
            <v>山东理工大学</v>
          </cell>
          <cell r="L371" t="str">
            <v>一般</v>
          </cell>
          <cell r="M371" t="str">
            <v>高分子材料与工程</v>
          </cell>
          <cell r="N371" t="str">
            <v>201807</v>
          </cell>
          <cell r="O371" t="str">
            <v>化学工程</v>
          </cell>
          <cell r="P371" t="str">
            <v>宁波材料所</v>
          </cell>
          <cell r="Q371" t="str">
            <v>硕士</v>
          </cell>
          <cell r="R371" t="str">
            <v>专业
学位</v>
          </cell>
          <cell r="T371">
            <v>61</v>
          </cell>
          <cell r="U371">
            <v>56</v>
          </cell>
          <cell r="V371" t="str">
            <v>高等数学(乙)</v>
          </cell>
          <cell r="W371">
            <v>104</v>
          </cell>
          <cell r="X371" t="str">
            <v>普通化学(乙)</v>
          </cell>
          <cell r="Y371">
            <v>98</v>
          </cell>
          <cell r="Z371">
            <v>319</v>
          </cell>
          <cell r="AA371">
            <v>83</v>
          </cell>
          <cell r="AB371" t="str">
            <v>张若愚</v>
          </cell>
          <cell r="AC371" t="str">
            <v>朱锦</v>
          </cell>
          <cell r="AD371" t="str">
            <v>高分子事业部</v>
          </cell>
        </row>
        <row r="372">
          <cell r="D372" t="str">
            <v>杨逸</v>
          </cell>
          <cell r="E372" t="str">
            <v>男</v>
          </cell>
          <cell r="F372" t="str">
            <v>汉</v>
          </cell>
          <cell r="G372" t="str">
            <v>团员</v>
          </cell>
          <cell r="H372" t="str">
            <v>411123199509064014</v>
          </cell>
          <cell r="J372" t="str">
            <v>814886553@qq.com</v>
          </cell>
          <cell r="K372" t="str">
            <v>郑州大学</v>
          </cell>
          <cell r="L372">
            <v>211</v>
          </cell>
          <cell r="M372" t="str">
            <v>材料科学与工程</v>
          </cell>
          <cell r="N372" t="str">
            <v>201807</v>
          </cell>
          <cell r="O372" t="str">
            <v>材料工程</v>
          </cell>
          <cell r="P372" t="str">
            <v>宁波材料所</v>
          </cell>
          <cell r="Q372" t="str">
            <v>硕士</v>
          </cell>
          <cell r="R372" t="str">
            <v>专业
学位</v>
          </cell>
          <cell r="T372">
            <v>67</v>
          </cell>
          <cell r="U372">
            <v>71</v>
          </cell>
          <cell r="V372" t="str">
            <v>数学二</v>
          </cell>
          <cell r="W372">
            <v>81</v>
          </cell>
          <cell r="X372" t="str">
            <v>普通化学(乙)</v>
          </cell>
          <cell r="Y372">
            <v>90</v>
          </cell>
          <cell r="Z372">
            <v>309</v>
          </cell>
          <cell r="AA372">
            <v>80</v>
          </cell>
          <cell r="AB372" t="str">
            <v>曾志翔</v>
          </cell>
          <cell r="AC372" t="str">
            <v>曾志翔</v>
          </cell>
          <cell r="AD372" t="str">
            <v>表面事业部</v>
          </cell>
        </row>
        <row r="373">
          <cell r="D373" t="str">
            <v>苏云飞</v>
          </cell>
          <cell r="E373" t="str">
            <v>男</v>
          </cell>
          <cell r="F373" t="str">
            <v>汉</v>
          </cell>
          <cell r="G373" t="str">
            <v>团员</v>
          </cell>
          <cell r="H373" t="str">
            <v>352202199510273612</v>
          </cell>
          <cell r="J373" t="str">
            <v>1025406976@qq.com</v>
          </cell>
          <cell r="K373" t="str">
            <v>河南科技大学</v>
          </cell>
          <cell r="L373" t="str">
            <v>一般</v>
          </cell>
          <cell r="M373" t="str">
            <v>金属材料工程</v>
          </cell>
          <cell r="N373" t="str">
            <v>201807</v>
          </cell>
          <cell r="O373" t="str">
            <v>材料加工工程</v>
          </cell>
          <cell r="P373" t="str">
            <v>宁波材料所</v>
          </cell>
          <cell r="Q373" t="str">
            <v>硕士</v>
          </cell>
          <cell r="R373" t="str">
            <v>学术型</v>
          </cell>
          <cell r="T373">
            <v>68</v>
          </cell>
          <cell r="U373">
            <v>60</v>
          </cell>
          <cell r="V373" t="str">
            <v>数学二</v>
          </cell>
          <cell r="W373">
            <v>90</v>
          </cell>
          <cell r="X373" t="str">
            <v>物理化学(乙)</v>
          </cell>
          <cell r="Y373">
            <v>117</v>
          </cell>
          <cell r="Z373">
            <v>335</v>
          </cell>
          <cell r="AA373">
            <v>82</v>
          </cell>
          <cell r="AB373" t="str">
            <v>王永欣</v>
          </cell>
          <cell r="AC373" t="str">
            <v>王立平</v>
          </cell>
          <cell r="AD373" t="str">
            <v>表面事业部</v>
          </cell>
        </row>
        <row r="374">
          <cell r="D374" t="str">
            <v>李鹏飞</v>
          </cell>
          <cell r="E374" t="str">
            <v>男</v>
          </cell>
          <cell r="F374" t="str">
            <v>汉</v>
          </cell>
          <cell r="G374" t="str">
            <v>团员</v>
          </cell>
          <cell r="H374" t="str">
            <v>130202199605311834</v>
          </cell>
          <cell r="J374" t="str">
            <v>1796110772@qq.com</v>
          </cell>
          <cell r="K374" t="str">
            <v>武汉理工大学</v>
          </cell>
          <cell r="L374">
            <v>211</v>
          </cell>
          <cell r="M374" t="str">
            <v>金属材料工程</v>
          </cell>
          <cell r="N374" t="str">
            <v>201807</v>
          </cell>
          <cell r="O374" t="str">
            <v>材料工程</v>
          </cell>
          <cell r="P374" t="str">
            <v>宁波材料所</v>
          </cell>
          <cell r="Q374" t="str">
            <v>硕士</v>
          </cell>
          <cell r="R374" t="str">
            <v>专业
学位</v>
          </cell>
          <cell r="T374">
            <v>60</v>
          </cell>
          <cell r="U374">
            <v>61</v>
          </cell>
          <cell r="V374" t="str">
            <v>数学二</v>
          </cell>
          <cell r="W374">
            <v>53</v>
          </cell>
          <cell r="X374" t="str">
            <v>普通化学(乙)</v>
          </cell>
          <cell r="Y374">
            <v>92</v>
          </cell>
          <cell r="Z374">
            <v>266</v>
          </cell>
          <cell r="AA374">
            <v>84</v>
          </cell>
          <cell r="AB374" t="str">
            <v>宋伟杰</v>
          </cell>
          <cell r="AC374" t="str">
            <v>宋伟杰</v>
          </cell>
          <cell r="AD374" t="str">
            <v>新能源所</v>
          </cell>
        </row>
        <row r="375">
          <cell r="D375" t="str">
            <v>李明利</v>
          </cell>
          <cell r="E375" t="str">
            <v>女</v>
          </cell>
          <cell r="F375" t="str">
            <v>汉</v>
          </cell>
          <cell r="G375" t="str">
            <v>党员</v>
          </cell>
          <cell r="H375" t="str">
            <v>421023199508172482</v>
          </cell>
          <cell r="J375" t="str">
            <v>361769102@qq.com</v>
          </cell>
          <cell r="K375" t="str">
            <v>湖北大学</v>
          </cell>
          <cell r="L375" t="str">
            <v>一般</v>
          </cell>
          <cell r="M375" t="str">
            <v>材料化学</v>
          </cell>
          <cell r="N375" t="str">
            <v>201807</v>
          </cell>
          <cell r="O375" t="str">
            <v>材料物理与化学</v>
          </cell>
          <cell r="P375" t="str">
            <v>宁波材料所</v>
          </cell>
          <cell r="Q375" t="str">
            <v>硕士</v>
          </cell>
          <cell r="R375" t="str">
            <v>学术型</v>
          </cell>
          <cell r="T375">
            <v>55</v>
          </cell>
          <cell r="U375">
            <v>54</v>
          </cell>
          <cell r="V375" t="str">
            <v>数学二</v>
          </cell>
          <cell r="W375">
            <v>102</v>
          </cell>
          <cell r="X375" t="str">
            <v>物理化学(乙)</v>
          </cell>
          <cell r="Y375">
            <v>107</v>
          </cell>
          <cell r="Z375">
            <v>318</v>
          </cell>
          <cell r="AA375">
            <v>80</v>
          </cell>
          <cell r="AB375" t="str">
            <v>李娟</v>
          </cell>
          <cell r="AC375" t="str">
            <v>吴爱国</v>
          </cell>
          <cell r="AD375" t="str">
            <v>慈溪医工所</v>
          </cell>
        </row>
        <row r="376">
          <cell r="D376" t="str">
            <v>田云彤</v>
          </cell>
          <cell r="E376" t="str">
            <v>女</v>
          </cell>
          <cell r="F376" t="str">
            <v>汉</v>
          </cell>
          <cell r="G376" t="str">
            <v>团员</v>
          </cell>
          <cell r="H376" t="str">
            <v>230422199511200586</v>
          </cell>
          <cell r="J376" t="str">
            <v>994432954@qq.com</v>
          </cell>
          <cell r="K376" t="str">
            <v>江汉大学</v>
          </cell>
          <cell r="L376" t="str">
            <v>一般</v>
          </cell>
          <cell r="M376" t="str">
            <v>机械设计制造及其自动化</v>
          </cell>
          <cell r="N376" t="str">
            <v>201807</v>
          </cell>
          <cell r="O376" t="str">
            <v>机械工程</v>
          </cell>
          <cell r="P376" t="str">
            <v>宁波材料所</v>
          </cell>
          <cell r="Q376" t="str">
            <v>硕士</v>
          </cell>
          <cell r="R376" t="str">
            <v>专业
学位</v>
          </cell>
          <cell r="T376">
            <v>52</v>
          </cell>
          <cell r="U376">
            <v>49</v>
          </cell>
          <cell r="V376" t="str">
            <v>数学二</v>
          </cell>
          <cell r="W376">
            <v>84</v>
          </cell>
          <cell r="X376" t="str">
            <v>机械设计</v>
          </cell>
          <cell r="Y376">
            <v>100</v>
          </cell>
          <cell r="Z376">
            <v>285</v>
          </cell>
          <cell r="AA376">
            <v>82</v>
          </cell>
          <cell r="AB376" t="str">
            <v>刘江</v>
          </cell>
          <cell r="AC376" t="str">
            <v>赵一天</v>
          </cell>
          <cell r="AD376" t="str">
            <v>慈溪医工所</v>
          </cell>
        </row>
        <row r="377">
          <cell r="D377" t="str">
            <v>李望</v>
          </cell>
          <cell r="E377" t="str">
            <v>男</v>
          </cell>
          <cell r="F377" t="str">
            <v>汉</v>
          </cell>
          <cell r="G377" t="str">
            <v>团员</v>
          </cell>
          <cell r="H377" t="str">
            <v>430721199611027431</v>
          </cell>
          <cell r="J377" t="str">
            <v>460432213@qq.com</v>
          </cell>
          <cell r="K377" t="str">
            <v>广西大学</v>
          </cell>
          <cell r="L377">
            <v>211</v>
          </cell>
          <cell r="M377" t="str">
            <v>材料科学与工程</v>
          </cell>
          <cell r="N377" t="str">
            <v>201807</v>
          </cell>
          <cell r="O377" t="str">
            <v>材料加工工程</v>
          </cell>
          <cell r="P377" t="str">
            <v>宁波材料所</v>
          </cell>
          <cell r="Q377" t="str">
            <v>硕士</v>
          </cell>
          <cell r="R377" t="str">
            <v>学术型</v>
          </cell>
          <cell r="T377">
            <v>61</v>
          </cell>
          <cell r="U377">
            <v>48</v>
          </cell>
          <cell r="V377" t="str">
            <v>数学二</v>
          </cell>
          <cell r="W377">
            <v>79</v>
          </cell>
          <cell r="X377" t="str">
            <v>物理化学(乙)</v>
          </cell>
          <cell r="Y377">
            <v>110</v>
          </cell>
          <cell r="Z377">
            <v>298</v>
          </cell>
          <cell r="AA377">
            <v>86</v>
          </cell>
          <cell r="AB377" t="str">
            <v>何海勇</v>
          </cell>
          <cell r="AC377" t="str">
            <v>王德宇</v>
          </cell>
          <cell r="AD377" t="str">
            <v>新能源所</v>
          </cell>
        </row>
        <row r="378">
          <cell r="D378" t="str">
            <v>吴振东</v>
          </cell>
          <cell r="E378" t="str">
            <v>男</v>
          </cell>
          <cell r="F378" t="str">
            <v>汉</v>
          </cell>
          <cell r="G378" t="str">
            <v>团员</v>
          </cell>
          <cell r="H378" t="str">
            <v>330821199605101916</v>
          </cell>
          <cell r="J378" t="str">
            <v>1421186082@qq.com</v>
          </cell>
          <cell r="K378" t="str">
            <v>西南交通大学</v>
          </cell>
          <cell r="L378">
            <v>211</v>
          </cell>
          <cell r="M378" t="str">
            <v>高分子材料与工程</v>
          </cell>
          <cell r="N378" t="str">
            <v>201806</v>
          </cell>
          <cell r="O378" t="str">
            <v>材料物理与化学</v>
          </cell>
          <cell r="P378" t="str">
            <v>宁波材料所</v>
          </cell>
          <cell r="Q378" t="str">
            <v>硕士</v>
          </cell>
          <cell r="R378" t="str">
            <v>学术型</v>
          </cell>
          <cell r="T378">
            <v>63</v>
          </cell>
          <cell r="U378">
            <v>72</v>
          </cell>
          <cell r="V378" t="str">
            <v>数学二</v>
          </cell>
          <cell r="W378">
            <v>95</v>
          </cell>
          <cell r="X378" t="str">
            <v>普通化学(乙)</v>
          </cell>
          <cell r="Y378">
            <v>99</v>
          </cell>
          <cell r="Z378">
            <v>329</v>
          </cell>
          <cell r="AA378">
            <v>79</v>
          </cell>
          <cell r="AB378" t="str">
            <v>梁凌燕</v>
          </cell>
          <cell r="AC378" t="str">
            <v>曹鸿涛</v>
          </cell>
          <cell r="AD378" t="str">
            <v>纳米事业部</v>
          </cell>
        </row>
        <row r="379">
          <cell r="D379" t="str">
            <v>叶磊</v>
          </cell>
          <cell r="E379" t="str">
            <v>男</v>
          </cell>
          <cell r="F379" t="str">
            <v>汉</v>
          </cell>
          <cell r="G379" t="str">
            <v>预备党员</v>
          </cell>
          <cell r="H379" t="str">
            <v>510112199404150913</v>
          </cell>
          <cell r="J379" t="str">
            <v>823253063@qq.com</v>
          </cell>
          <cell r="K379" t="str">
            <v>西南石油大学</v>
          </cell>
          <cell r="L379" t="str">
            <v>双一流</v>
          </cell>
          <cell r="M379" t="str">
            <v>材料成型及控制工程</v>
          </cell>
          <cell r="N379" t="str">
            <v>201807</v>
          </cell>
          <cell r="O379" t="str">
            <v>材料工程</v>
          </cell>
          <cell r="P379" t="str">
            <v>宁波材料所</v>
          </cell>
          <cell r="Q379" t="str">
            <v>硕士</v>
          </cell>
          <cell r="R379" t="str">
            <v>专业
学位</v>
          </cell>
          <cell r="T379">
            <v>51</v>
          </cell>
          <cell r="U379">
            <v>52</v>
          </cell>
          <cell r="V379" t="str">
            <v>数学二</v>
          </cell>
          <cell r="W379">
            <v>68</v>
          </cell>
          <cell r="X379" t="str">
            <v>普通物理(乙)</v>
          </cell>
          <cell r="Y379">
            <v>103</v>
          </cell>
          <cell r="Z379">
            <v>274</v>
          </cell>
          <cell r="AA379">
            <v>79</v>
          </cell>
          <cell r="AB379" t="str">
            <v>李华</v>
          </cell>
          <cell r="AC379" t="str">
            <v>李华</v>
          </cell>
          <cell r="AD379" t="str">
            <v>慈溪医工所</v>
          </cell>
        </row>
        <row r="380">
          <cell r="D380" t="str">
            <v>杨伟创</v>
          </cell>
          <cell r="E380" t="str">
            <v>男</v>
          </cell>
          <cell r="F380" t="str">
            <v>汉</v>
          </cell>
          <cell r="G380" t="str">
            <v>党员</v>
          </cell>
          <cell r="H380" t="str">
            <v>510321199508300039</v>
          </cell>
          <cell r="J380" t="str">
            <v>340306046@qq.com</v>
          </cell>
          <cell r="K380" t="str">
            <v>西南石油大学</v>
          </cell>
          <cell r="L380" t="str">
            <v>双一流</v>
          </cell>
          <cell r="M380" t="str">
            <v>新能源材料与器件</v>
          </cell>
          <cell r="N380" t="str">
            <v>201807</v>
          </cell>
          <cell r="O380" t="str">
            <v>材料物理与化学</v>
          </cell>
          <cell r="P380" t="str">
            <v>宁波材料所</v>
          </cell>
          <cell r="Q380" t="str">
            <v>硕士</v>
          </cell>
          <cell r="R380" t="str">
            <v>学术型</v>
          </cell>
          <cell r="T380">
            <v>62</v>
          </cell>
          <cell r="U380">
            <v>68</v>
          </cell>
          <cell r="V380" t="str">
            <v>数学二</v>
          </cell>
          <cell r="W380">
            <v>85</v>
          </cell>
          <cell r="X380" t="str">
            <v>物理化学(乙)</v>
          </cell>
          <cell r="Y380">
            <v>121</v>
          </cell>
          <cell r="Z380">
            <v>336</v>
          </cell>
          <cell r="AA380">
            <v>89</v>
          </cell>
          <cell r="AB380" t="str">
            <v>盛江</v>
          </cell>
          <cell r="AC380" t="str">
            <v>叶继春</v>
          </cell>
          <cell r="AD380" t="str">
            <v>新能源所</v>
          </cell>
        </row>
        <row r="381">
          <cell r="D381" t="str">
            <v>徐丹</v>
          </cell>
          <cell r="E381" t="str">
            <v>女</v>
          </cell>
          <cell r="F381" t="str">
            <v>汉</v>
          </cell>
          <cell r="G381" t="str">
            <v>团员</v>
          </cell>
          <cell r="H381" t="str">
            <v>420117199609053527</v>
          </cell>
          <cell r="J381" t="str">
            <v>1033133578@qq.com</v>
          </cell>
          <cell r="K381" t="str">
            <v>西南石油大学</v>
          </cell>
          <cell r="L381" t="str">
            <v>双一流</v>
          </cell>
          <cell r="M381" t="str">
            <v>高分子材料与工程</v>
          </cell>
          <cell r="N381" t="str">
            <v>201807</v>
          </cell>
          <cell r="O381" t="str">
            <v>高分子化学与物理</v>
          </cell>
          <cell r="P381" t="str">
            <v>宁波材料所</v>
          </cell>
          <cell r="Q381" t="str">
            <v>硕士</v>
          </cell>
          <cell r="R381" t="str">
            <v>学术型</v>
          </cell>
          <cell r="T381">
            <v>56</v>
          </cell>
          <cell r="U381">
            <v>64</v>
          </cell>
          <cell r="V381" t="str">
            <v>物理化学(甲)</v>
          </cell>
          <cell r="W381">
            <v>112</v>
          </cell>
          <cell r="X381" t="str">
            <v>高分子化学与物理</v>
          </cell>
          <cell r="Y381">
            <v>112</v>
          </cell>
          <cell r="Z381">
            <v>344</v>
          </cell>
          <cell r="AA381">
            <v>86</v>
          </cell>
          <cell r="AB381" t="str">
            <v>尚杰</v>
          </cell>
          <cell r="AC381" t="str">
            <v>李润伟</v>
          </cell>
          <cell r="AD381" t="str">
            <v>磁材事业部</v>
          </cell>
        </row>
        <row r="382">
          <cell r="D382" t="str">
            <v>雷镇匡</v>
          </cell>
          <cell r="E382" t="str">
            <v>男</v>
          </cell>
          <cell r="F382" t="str">
            <v>畲</v>
          </cell>
          <cell r="G382" t="str">
            <v>团员</v>
          </cell>
          <cell r="H382" t="str">
            <v>332529199604010015</v>
          </cell>
          <cell r="J382" t="str">
            <v>1738969825@qq.com</v>
          </cell>
          <cell r="K382" t="str">
            <v>西安理工大学</v>
          </cell>
          <cell r="L382" t="str">
            <v>一般</v>
          </cell>
          <cell r="M382" t="str">
            <v>材料科学与工程</v>
          </cell>
          <cell r="N382" t="str">
            <v>201807</v>
          </cell>
          <cell r="O382" t="str">
            <v>材料工程</v>
          </cell>
          <cell r="P382" t="str">
            <v>宁波材料所</v>
          </cell>
          <cell r="Q382" t="str">
            <v>硕士</v>
          </cell>
          <cell r="R382" t="str">
            <v>专业
学位</v>
          </cell>
          <cell r="T382">
            <v>61</v>
          </cell>
          <cell r="U382">
            <v>55</v>
          </cell>
          <cell r="V382" t="str">
            <v>数学二</v>
          </cell>
          <cell r="W382">
            <v>75</v>
          </cell>
          <cell r="X382" t="str">
            <v>物理化学(乙)</v>
          </cell>
          <cell r="Y382">
            <v>85</v>
          </cell>
          <cell r="Z382">
            <v>276</v>
          </cell>
          <cell r="AA382">
            <v>82</v>
          </cell>
          <cell r="AB382" t="str">
            <v>满其奎</v>
          </cell>
          <cell r="AC382" t="str">
            <v>满其奎</v>
          </cell>
          <cell r="AD382" t="str">
            <v>磁材事业部</v>
          </cell>
        </row>
        <row r="383">
          <cell r="D383" t="str">
            <v>陈云生</v>
          </cell>
          <cell r="E383" t="str">
            <v>男</v>
          </cell>
          <cell r="F383" t="str">
            <v>01</v>
          </cell>
          <cell r="G383" t="str">
            <v>预备党员</v>
          </cell>
          <cell r="H383" t="str">
            <v>342623199612293819</v>
          </cell>
          <cell r="J383" t="str">
            <v>18222560428@163.com</v>
          </cell>
          <cell r="K383" t="str">
            <v>天津工业大学</v>
          </cell>
          <cell r="L383" t="str">
            <v>双一流</v>
          </cell>
          <cell r="M383" t="str">
            <v>复合材料与工程</v>
          </cell>
          <cell r="N383">
            <v>201807</v>
          </cell>
          <cell r="O383" t="str">
            <v>高分子化学与物理</v>
          </cell>
          <cell r="P383" t="str">
            <v>宁波材料所</v>
          </cell>
          <cell r="Q383" t="str">
            <v>硕士</v>
          </cell>
          <cell r="R383" t="str">
            <v>学术型</v>
          </cell>
          <cell r="T383" t="str">
            <v>推免</v>
          </cell>
          <cell r="U383" t="str">
            <v>推免</v>
          </cell>
          <cell r="V383" t="str">
            <v>推免</v>
          </cell>
          <cell r="W383" t="str">
            <v>推免</v>
          </cell>
          <cell r="X383" t="str">
            <v>推免</v>
          </cell>
          <cell r="Y383" t="str">
            <v>推免</v>
          </cell>
          <cell r="AA383">
            <v>88</v>
          </cell>
          <cell r="AB383" t="str">
            <v>徐剑</v>
          </cell>
          <cell r="AC383" t="str">
            <v>黄庆</v>
          </cell>
          <cell r="AD383" t="str">
            <v>先进能源材料工程实验室</v>
          </cell>
        </row>
        <row r="384">
          <cell r="D384" t="str">
            <v>戴呈祥</v>
          </cell>
          <cell r="E384" t="str">
            <v>男</v>
          </cell>
          <cell r="F384" t="str">
            <v>汉</v>
          </cell>
          <cell r="G384" t="str">
            <v>预备党员</v>
          </cell>
          <cell r="H384" t="str">
            <v>33032419951117039X</v>
          </cell>
          <cell r="J384" t="str">
            <v>daichengxiang153@163.com</v>
          </cell>
          <cell r="K384" t="str">
            <v>河北工程大学</v>
          </cell>
          <cell r="L384" t="str">
            <v>一般</v>
          </cell>
          <cell r="M384" t="str">
            <v>复合材料与工程</v>
          </cell>
          <cell r="N384">
            <v>201807</v>
          </cell>
          <cell r="O384" t="str">
            <v>材料工程</v>
          </cell>
          <cell r="P384" t="str">
            <v>宁波材料所</v>
          </cell>
          <cell r="Q384" t="str">
            <v>硕士</v>
          </cell>
          <cell r="R384" t="str">
            <v>专业
学位</v>
          </cell>
          <cell r="T384" t="str">
            <v>推免</v>
          </cell>
          <cell r="U384" t="str">
            <v>推免</v>
          </cell>
          <cell r="V384" t="str">
            <v>推免</v>
          </cell>
          <cell r="W384" t="str">
            <v>推免</v>
          </cell>
          <cell r="X384" t="str">
            <v>推免</v>
          </cell>
          <cell r="Y384" t="str">
            <v>推免</v>
          </cell>
          <cell r="AA384">
            <v>84</v>
          </cell>
          <cell r="AB384" t="str">
            <v>杨明辉</v>
          </cell>
          <cell r="AC384" t="str">
            <v>杨明辉</v>
          </cell>
          <cell r="AD384" t="str">
            <v>新能源所</v>
          </cell>
        </row>
        <row r="385">
          <cell r="D385" t="str">
            <v>李林洪</v>
          </cell>
          <cell r="E385" t="str">
            <v>男</v>
          </cell>
          <cell r="F385" t="str">
            <v>汉</v>
          </cell>
          <cell r="G385" t="str">
            <v>团员</v>
          </cell>
          <cell r="H385" t="str">
            <v>513122199505073115</v>
          </cell>
          <cell r="J385" t="str">
            <v>1061597502@qq.com</v>
          </cell>
          <cell r="K385" t="str">
            <v>中北大学</v>
          </cell>
          <cell r="L385" t="str">
            <v>一般</v>
          </cell>
          <cell r="M385" t="str">
            <v>化学工程与工艺</v>
          </cell>
          <cell r="N385">
            <v>201807</v>
          </cell>
          <cell r="O385" t="str">
            <v>材料物理与化学</v>
          </cell>
          <cell r="P385" t="str">
            <v>宁波材料所</v>
          </cell>
          <cell r="Q385" t="str">
            <v>硕士</v>
          </cell>
          <cell r="R385" t="str">
            <v>学术型</v>
          </cell>
          <cell r="T385" t="str">
            <v>推免</v>
          </cell>
          <cell r="U385" t="str">
            <v>推免</v>
          </cell>
          <cell r="V385" t="str">
            <v>推免</v>
          </cell>
          <cell r="W385" t="str">
            <v>推免</v>
          </cell>
          <cell r="X385" t="str">
            <v>推免</v>
          </cell>
          <cell r="Y385" t="str">
            <v>推免</v>
          </cell>
          <cell r="AA385">
            <v>87</v>
          </cell>
          <cell r="AB385" t="str">
            <v>虞锦洪</v>
          </cell>
          <cell r="AC385" t="str">
            <v>江南</v>
          </cell>
          <cell r="AD385" t="str">
            <v>表面事业部</v>
          </cell>
        </row>
        <row r="386">
          <cell r="D386" t="str">
            <v>吴力平</v>
          </cell>
          <cell r="E386" t="str">
            <v>男</v>
          </cell>
          <cell r="F386" t="str">
            <v>汉</v>
          </cell>
          <cell r="G386" t="str">
            <v>团员</v>
          </cell>
          <cell r="H386" t="str">
            <v>33062119950911381X</v>
          </cell>
          <cell r="J386" t="str">
            <v>13606556667@163.com</v>
          </cell>
          <cell r="K386" t="str">
            <v>太原理工大学</v>
          </cell>
          <cell r="L386">
            <v>211</v>
          </cell>
          <cell r="M386" t="str">
            <v>材料成型及控制工程</v>
          </cell>
          <cell r="N386">
            <v>201807</v>
          </cell>
          <cell r="O386" t="str">
            <v>材料物理与化学</v>
          </cell>
          <cell r="P386" t="str">
            <v>宁波材料所</v>
          </cell>
          <cell r="Q386" t="str">
            <v>硕士</v>
          </cell>
          <cell r="R386" t="str">
            <v>学术型</v>
          </cell>
          <cell r="T386" t="str">
            <v>推免</v>
          </cell>
          <cell r="U386" t="str">
            <v>推免</v>
          </cell>
          <cell r="V386" t="str">
            <v>推免</v>
          </cell>
          <cell r="W386" t="str">
            <v>推免</v>
          </cell>
          <cell r="X386" t="str">
            <v>推免</v>
          </cell>
          <cell r="Y386" t="str">
            <v>推免</v>
          </cell>
          <cell r="AA386">
            <v>85</v>
          </cell>
          <cell r="AB386" t="str">
            <v>姚霞银</v>
          </cell>
          <cell r="AC386" t="str">
            <v>姚霞银</v>
          </cell>
          <cell r="AD386" t="str">
            <v>新能源所</v>
          </cell>
        </row>
        <row r="387">
          <cell r="D387" t="str">
            <v>高静</v>
          </cell>
          <cell r="E387" t="str">
            <v>女</v>
          </cell>
          <cell r="F387" t="str">
            <v>汉</v>
          </cell>
          <cell r="G387" t="str">
            <v>团员</v>
          </cell>
          <cell r="H387" t="str">
            <v>421125199508173029</v>
          </cell>
          <cell r="J387" t="str">
            <v>1025264432@qq.com</v>
          </cell>
          <cell r="K387" t="str">
            <v>燕山大学</v>
          </cell>
          <cell r="L387" t="str">
            <v>一般</v>
          </cell>
          <cell r="M387" t="str">
            <v>高分子材料与工程</v>
          </cell>
          <cell r="N387">
            <v>201807</v>
          </cell>
          <cell r="O387" t="str">
            <v>高分子化学与物理</v>
          </cell>
          <cell r="P387" t="str">
            <v>宁波材料所</v>
          </cell>
          <cell r="Q387" t="str">
            <v>硕士</v>
          </cell>
          <cell r="R387" t="str">
            <v>学术型</v>
          </cell>
          <cell r="T387" t="str">
            <v>推免</v>
          </cell>
          <cell r="U387" t="str">
            <v>推免</v>
          </cell>
          <cell r="V387" t="str">
            <v>推免</v>
          </cell>
          <cell r="W387" t="str">
            <v>推免</v>
          </cell>
          <cell r="X387" t="str">
            <v>推免</v>
          </cell>
          <cell r="Y387" t="str">
            <v>推免</v>
          </cell>
          <cell r="AA387">
            <v>89</v>
          </cell>
          <cell r="AB387" t="str">
            <v>葛子义</v>
          </cell>
          <cell r="AC387" t="str">
            <v>葛子义</v>
          </cell>
          <cell r="AD387" t="str">
            <v>新能源所</v>
          </cell>
        </row>
        <row r="388">
          <cell r="D388" t="str">
            <v>马青霄</v>
          </cell>
          <cell r="E388" t="str">
            <v>男</v>
          </cell>
          <cell r="F388" t="str">
            <v>汉</v>
          </cell>
          <cell r="G388" t="str">
            <v>团员</v>
          </cell>
          <cell r="H388" t="str">
            <v>142402199603040676</v>
          </cell>
          <cell r="J388" t="str">
            <v>756745655@qq.com</v>
          </cell>
          <cell r="K388" t="str">
            <v>燕山大学</v>
          </cell>
          <cell r="L388" t="str">
            <v>一般</v>
          </cell>
          <cell r="M388" t="str">
            <v>交通运输</v>
          </cell>
          <cell r="N388">
            <v>201807</v>
          </cell>
          <cell r="O388" t="str">
            <v>机械制造及其自动化</v>
          </cell>
          <cell r="P388" t="str">
            <v>宁波材料所</v>
          </cell>
          <cell r="Q388" t="str">
            <v>硕士</v>
          </cell>
          <cell r="R388" t="str">
            <v>学术型</v>
          </cell>
          <cell r="T388" t="str">
            <v>推免</v>
          </cell>
          <cell r="U388" t="str">
            <v>推免</v>
          </cell>
          <cell r="V388" t="str">
            <v>推免</v>
          </cell>
          <cell r="W388" t="str">
            <v>推免</v>
          </cell>
          <cell r="X388" t="str">
            <v>推免</v>
          </cell>
          <cell r="Y388" t="str">
            <v>推免</v>
          </cell>
          <cell r="AA388">
            <v>86</v>
          </cell>
          <cell r="AB388" t="str">
            <v>赵夙</v>
          </cell>
          <cell r="AC388" t="str">
            <v>赵夙</v>
          </cell>
          <cell r="AD388" t="str">
            <v>先进制造所</v>
          </cell>
        </row>
        <row r="389">
          <cell r="D389" t="str">
            <v>王翠翠</v>
          </cell>
          <cell r="E389" t="str">
            <v>女</v>
          </cell>
          <cell r="F389" t="str">
            <v>汉</v>
          </cell>
          <cell r="G389" t="str">
            <v>团员</v>
          </cell>
          <cell r="H389" t="str">
            <v>130128199508080921</v>
          </cell>
          <cell r="J389" t="str">
            <v>250885346@qq.com</v>
          </cell>
          <cell r="K389" t="str">
            <v>燕山大学</v>
          </cell>
          <cell r="L389" t="str">
            <v>一般</v>
          </cell>
          <cell r="M389" t="str">
            <v>无机非金属材料工程</v>
          </cell>
          <cell r="N389">
            <v>201807</v>
          </cell>
          <cell r="O389" t="str">
            <v>材料工程</v>
          </cell>
          <cell r="P389" t="str">
            <v>宁波材料所</v>
          </cell>
          <cell r="Q389" t="str">
            <v>硕士</v>
          </cell>
          <cell r="R389" t="str">
            <v>专业
学位</v>
          </cell>
          <cell r="T389" t="str">
            <v>推免</v>
          </cell>
          <cell r="U389" t="str">
            <v>推免</v>
          </cell>
          <cell r="V389" t="str">
            <v>推免</v>
          </cell>
          <cell r="W389" t="str">
            <v>推免</v>
          </cell>
          <cell r="X389" t="str">
            <v>推免</v>
          </cell>
          <cell r="Y389" t="str">
            <v>推免</v>
          </cell>
          <cell r="AA389">
            <v>83</v>
          </cell>
          <cell r="AB389" t="str">
            <v>柯培玲</v>
          </cell>
          <cell r="AC389" t="str">
            <v>汪爱英</v>
          </cell>
          <cell r="AD389" t="str">
            <v>表面事业部</v>
          </cell>
        </row>
        <row r="390">
          <cell r="D390" t="str">
            <v>姚俊列</v>
          </cell>
          <cell r="E390" t="str">
            <v>男</v>
          </cell>
          <cell r="F390" t="str">
            <v>汉</v>
          </cell>
          <cell r="G390" t="str">
            <v>团员</v>
          </cell>
          <cell r="H390" t="str">
            <v>330681199603241734</v>
          </cell>
          <cell r="J390" t="str">
            <v>1847793001@qq.com</v>
          </cell>
          <cell r="K390" t="str">
            <v>中国矿业大学</v>
          </cell>
          <cell r="L390">
            <v>211</v>
          </cell>
          <cell r="M390" t="str">
            <v>生物工程</v>
          </cell>
          <cell r="N390">
            <v>201807</v>
          </cell>
          <cell r="O390" t="str">
            <v>材料物理与化学</v>
          </cell>
          <cell r="P390" t="str">
            <v>宁波材料所</v>
          </cell>
          <cell r="Q390" t="str">
            <v>硕士</v>
          </cell>
          <cell r="R390" t="str">
            <v>学术型</v>
          </cell>
          <cell r="T390" t="str">
            <v>推免</v>
          </cell>
          <cell r="U390" t="str">
            <v>推免</v>
          </cell>
          <cell r="V390" t="str">
            <v>推免</v>
          </cell>
          <cell r="W390" t="str">
            <v>推免</v>
          </cell>
          <cell r="X390" t="str">
            <v>推免</v>
          </cell>
          <cell r="Y390" t="str">
            <v>推免</v>
          </cell>
          <cell r="AA390">
            <v>85</v>
          </cell>
          <cell r="AB390" t="str">
            <v>吴爱国</v>
          </cell>
          <cell r="AC390" t="str">
            <v>吴爱国</v>
          </cell>
          <cell r="AD390" t="str">
            <v>慈溪医工所</v>
          </cell>
        </row>
        <row r="391">
          <cell r="D391" t="str">
            <v>蒋鸿宇</v>
          </cell>
          <cell r="E391" t="str">
            <v>男</v>
          </cell>
          <cell r="F391" t="str">
            <v>汉</v>
          </cell>
          <cell r="G391" t="str">
            <v>团员</v>
          </cell>
          <cell r="H391" t="str">
            <v>331002199607170016</v>
          </cell>
          <cell r="J391" t="str">
            <v>623669311@qq.com</v>
          </cell>
          <cell r="K391" t="str">
            <v>华侨大学</v>
          </cell>
          <cell r="L391" t="str">
            <v>一般</v>
          </cell>
          <cell r="M391" t="str">
            <v>化学工程与工艺</v>
          </cell>
          <cell r="N391">
            <v>201807</v>
          </cell>
          <cell r="O391" t="str">
            <v>化学工程</v>
          </cell>
          <cell r="P391" t="str">
            <v>宁波材料所</v>
          </cell>
          <cell r="Q391" t="str">
            <v>硕士</v>
          </cell>
          <cell r="R391" t="str">
            <v>专业
学位</v>
          </cell>
          <cell r="T391" t="str">
            <v>推免</v>
          </cell>
          <cell r="U391" t="str">
            <v>推免</v>
          </cell>
          <cell r="V391" t="str">
            <v>推免</v>
          </cell>
          <cell r="W391" t="str">
            <v>推免</v>
          </cell>
          <cell r="X391" t="str">
            <v>推免</v>
          </cell>
          <cell r="Y391" t="str">
            <v>推免</v>
          </cell>
          <cell r="AA391">
            <v>86</v>
          </cell>
          <cell r="AB391" t="str">
            <v>方省众</v>
          </cell>
          <cell r="AC391" t="str">
            <v>方省众</v>
          </cell>
          <cell r="AD391" t="str">
            <v>高分子事业部</v>
          </cell>
        </row>
        <row r="392">
          <cell r="D392" t="str">
            <v>张永淳</v>
          </cell>
          <cell r="E392" t="str">
            <v>男</v>
          </cell>
          <cell r="F392" t="str">
            <v>汉</v>
          </cell>
          <cell r="G392" t="str">
            <v>党员</v>
          </cell>
          <cell r="H392" t="str">
            <v>350425199509101235</v>
          </cell>
          <cell r="J392" t="str">
            <v>844984486@qq.com</v>
          </cell>
          <cell r="K392" t="str">
            <v>福建师范大学</v>
          </cell>
          <cell r="L392" t="str">
            <v>一般</v>
          </cell>
          <cell r="M392" t="str">
            <v>高分子材料与工程</v>
          </cell>
          <cell r="N392">
            <v>201807</v>
          </cell>
          <cell r="O392" t="str">
            <v>化学工程</v>
          </cell>
          <cell r="P392" t="str">
            <v>宁波材料所</v>
          </cell>
          <cell r="Q392" t="str">
            <v>硕士</v>
          </cell>
          <cell r="R392" t="str">
            <v>专业
学位</v>
          </cell>
          <cell r="T392" t="str">
            <v>推免</v>
          </cell>
          <cell r="U392" t="str">
            <v>推免</v>
          </cell>
          <cell r="V392" t="str">
            <v>推免</v>
          </cell>
          <cell r="W392" t="str">
            <v>推免</v>
          </cell>
          <cell r="X392" t="str">
            <v>推免</v>
          </cell>
          <cell r="Y392" t="str">
            <v>推免</v>
          </cell>
          <cell r="AA392">
            <v>85</v>
          </cell>
          <cell r="AB392" t="str">
            <v>王磊</v>
          </cell>
          <cell r="AC392" t="str">
            <v>张建</v>
          </cell>
          <cell r="AD392" t="str">
            <v>新能源所</v>
          </cell>
        </row>
        <row r="393">
          <cell r="D393" t="str">
            <v>胡嘉鹏</v>
          </cell>
          <cell r="E393" t="str">
            <v>男</v>
          </cell>
          <cell r="F393" t="str">
            <v>汉</v>
          </cell>
          <cell r="G393" t="str">
            <v>团员</v>
          </cell>
          <cell r="H393" t="str">
            <v>330621199509180836</v>
          </cell>
          <cell r="J393" t="str">
            <v>751747285@qq.com</v>
          </cell>
          <cell r="K393" t="str">
            <v>南昌大学</v>
          </cell>
          <cell r="L393">
            <v>211</v>
          </cell>
          <cell r="M393" t="str">
            <v>材料科学与工程</v>
          </cell>
          <cell r="N393">
            <v>201807</v>
          </cell>
          <cell r="O393" t="str">
            <v>材料物理与化学</v>
          </cell>
          <cell r="P393" t="str">
            <v>宁波材料所</v>
          </cell>
          <cell r="Q393" t="str">
            <v>硕士</v>
          </cell>
          <cell r="R393" t="str">
            <v>学术型</v>
          </cell>
          <cell r="T393" t="str">
            <v>推免</v>
          </cell>
          <cell r="U393" t="str">
            <v>推免</v>
          </cell>
          <cell r="V393" t="str">
            <v>推免</v>
          </cell>
          <cell r="W393" t="str">
            <v>推免</v>
          </cell>
          <cell r="X393" t="str">
            <v>推免</v>
          </cell>
          <cell r="Y393" t="str">
            <v>推免</v>
          </cell>
          <cell r="AA393">
            <v>88</v>
          </cell>
          <cell r="AB393" t="str">
            <v>吴爱国</v>
          </cell>
          <cell r="AC393" t="str">
            <v>吴爱国</v>
          </cell>
          <cell r="AD393" t="str">
            <v>慈溪医工所</v>
          </cell>
        </row>
        <row r="394">
          <cell r="D394" t="str">
            <v>张震宇</v>
          </cell>
          <cell r="E394" t="str">
            <v>男</v>
          </cell>
          <cell r="F394" t="str">
            <v>汉</v>
          </cell>
          <cell r="G394" t="str">
            <v>团员</v>
          </cell>
          <cell r="H394" t="str">
            <v>140430199603296018</v>
          </cell>
          <cell r="J394" t="str">
            <v>1692696947@qq.com</v>
          </cell>
          <cell r="K394" t="str">
            <v>中国石油大学(华东)</v>
          </cell>
          <cell r="L394">
            <v>211</v>
          </cell>
          <cell r="M394" t="str">
            <v>材料化学</v>
          </cell>
          <cell r="N394">
            <v>201807</v>
          </cell>
          <cell r="O394" t="str">
            <v>高分子化学与物理</v>
          </cell>
          <cell r="P394" t="str">
            <v>宁波材料所</v>
          </cell>
          <cell r="Q394" t="str">
            <v>硕士</v>
          </cell>
          <cell r="R394" t="str">
            <v>学术型</v>
          </cell>
          <cell r="T394" t="str">
            <v>推免</v>
          </cell>
          <cell r="U394" t="str">
            <v>推免</v>
          </cell>
          <cell r="V394" t="str">
            <v>推免</v>
          </cell>
          <cell r="W394" t="str">
            <v>推免</v>
          </cell>
          <cell r="X394" t="str">
            <v>推免</v>
          </cell>
          <cell r="Y394" t="str">
            <v>推免</v>
          </cell>
          <cell r="AA394">
            <v>89</v>
          </cell>
          <cell r="AB394" t="str">
            <v>那海宁</v>
          </cell>
          <cell r="AC394" t="str">
            <v>朱锦</v>
          </cell>
          <cell r="AD394" t="str">
            <v>高分子事业部</v>
          </cell>
        </row>
        <row r="395">
          <cell r="D395" t="str">
            <v>张子曼</v>
          </cell>
          <cell r="E395" t="str">
            <v>女</v>
          </cell>
          <cell r="F395" t="str">
            <v>汉</v>
          </cell>
          <cell r="G395" t="str">
            <v>党员</v>
          </cell>
          <cell r="H395" t="str">
            <v>130681199504254727</v>
          </cell>
          <cell r="J395" t="str">
            <v>cugziman@outlook.com</v>
          </cell>
          <cell r="K395" t="str">
            <v>中国地质大学(武汉)</v>
          </cell>
          <cell r="L395">
            <v>211</v>
          </cell>
          <cell r="M395" t="str">
            <v>机械设计制造及其自动化</v>
          </cell>
          <cell r="N395">
            <v>201807</v>
          </cell>
          <cell r="O395" t="str">
            <v>机械工程</v>
          </cell>
          <cell r="P395" t="str">
            <v>宁波材料所</v>
          </cell>
          <cell r="Q395" t="str">
            <v>硕士</v>
          </cell>
          <cell r="R395" t="str">
            <v>专业
学位</v>
          </cell>
          <cell r="T395" t="str">
            <v>推免</v>
          </cell>
          <cell r="U395" t="str">
            <v>推免</v>
          </cell>
          <cell r="V395" t="str">
            <v>推免</v>
          </cell>
          <cell r="W395" t="str">
            <v>推免</v>
          </cell>
          <cell r="X395" t="str">
            <v>推免</v>
          </cell>
          <cell r="Y395" t="str">
            <v>推免</v>
          </cell>
          <cell r="AA395">
            <v>83</v>
          </cell>
          <cell r="AB395" t="str">
            <v>方灶军</v>
          </cell>
          <cell r="AC395" t="str">
            <v>张驰</v>
          </cell>
          <cell r="AD395" t="str">
            <v>先进制造所</v>
          </cell>
        </row>
        <row r="396">
          <cell r="D396" t="str">
            <v>赵航</v>
          </cell>
          <cell r="E396" t="str">
            <v>男</v>
          </cell>
          <cell r="F396" t="str">
            <v>汉</v>
          </cell>
          <cell r="G396" t="str">
            <v>团员</v>
          </cell>
          <cell r="H396" t="str">
            <v>372925199609120014</v>
          </cell>
          <cell r="J396" t="str">
            <v>1041426304@qq.com</v>
          </cell>
          <cell r="K396" t="str">
            <v>广西大学</v>
          </cell>
          <cell r="L396">
            <v>211</v>
          </cell>
          <cell r="M396" t="str">
            <v>材料科学与工程</v>
          </cell>
          <cell r="N396">
            <v>201807</v>
          </cell>
          <cell r="O396" t="str">
            <v>材料加工工程</v>
          </cell>
          <cell r="P396" t="str">
            <v>宁波材料所</v>
          </cell>
          <cell r="Q396" t="str">
            <v>硕士</v>
          </cell>
          <cell r="R396" t="str">
            <v>学术型</v>
          </cell>
          <cell r="T396" t="str">
            <v>推免</v>
          </cell>
          <cell r="U396" t="str">
            <v>推免</v>
          </cell>
          <cell r="V396" t="str">
            <v>推免</v>
          </cell>
          <cell r="W396" t="str">
            <v>推免</v>
          </cell>
          <cell r="X396" t="str">
            <v>推免</v>
          </cell>
          <cell r="Y396" t="str">
            <v>推免</v>
          </cell>
          <cell r="AA396">
            <v>85</v>
          </cell>
          <cell r="AB396" t="str">
            <v>李华</v>
          </cell>
          <cell r="AC396" t="str">
            <v>李华</v>
          </cell>
          <cell r="AD396" t="str">
            <v>慈溪医工所</v>
          </cell>
        </row>
        <row r="397">
          <cell r="D397" t="str">
            <v>万红宇</v>
          </cell>
          <cell r="E397" t="str">
            <v>男</v>
          </cell>
          <cell r="F397" t="str">
            <v>汉</v>
          </cell>
          <cell r="G397" t="str">
            <v>团员</v>
          </cell>
          <cell r="H397" t="str">
            <v>362329199410046137</v>
          </cell>
          <cell r="J397" t="str">
            <v>2649251383@qq.com</v>
          </cell>
          <cell r="K397" t="str">
            <v>西南交通大学</v>
          </cell>
          <cell r="L397">
            <v>211</v>
          </cell>
          <cell r="M397" t="str">
            <v>车辆工程</v>
          </cell>
          <cell r="N397">
            <v>201807</v>
          </cell>
          <cell r="O397" t="str">
            <v>机械制造及其自动化</v>
          </cell>
          <cell r="P397" t="str">
            <v>宁波材料所</v>
          </cell>
          <cell r="Q397" t="str">
            <v>硕士</v>
          </cell>
          <cell r="R397" t="str">
            <v>学术型</v>
          </cell>
          <cell r="T397" t="str">
            <v>推免</v>
          </cell>
          <cell r="U397" t="str">
            <v>推免</v>
          </cell>
          <cell r="V397" t="str">
            <v>推免</v>
          </cell>
          <cell r="W397" t="str">
            <v>推免</v>
          </cell>
          <cell r="X397" t="str">
            <v>推免</v>
          </cell>
          <cell r="Y397" t="str">
            <v>推免</v>
          </cell>
          <cell r="AA397">
            <v>85</v>
          </cell>
          <cell r="AB397" t="str">
            <v>陈思鲁</v>
          </cell>
          <cell r="AC397" t="str">
            <v>张驰</v>
          </cell>
          <cell r="AD397" t="str">
            <v>先进制造所</v>
          </cell>
        </row>
        <row r="398">
          <cell r="D398" t="str">
            <v>邹鹏</v>
          </cell>
          <cell r="E398" t="str">
            <v>男</v>
          </cell>
          <cell r="F398" t="str">
            <v>汉</v>
          </cell>
          <cell r="G398" t="str">
            <v>党员</v>
          </cell>
          <cell r="H398" t="str">
            <v>36050219951002601X</v>
          </cell>
          <cell r="J398" t="str">
            <v>roctsou@qq.com</v>
          </cell>
          <cell r="K398" t="str">
            <v>昆明理工大学</v>
          </cell>
          <cell r="L398" t="str">
            <v>一般</v>
          </cell>
          <cell r="M398" t="str">
            <v>材料成型及控制工程</v>
          </cell>
          <cell r="N398">
            <v>201807</v>
          </cell>
          <cell r="O398" t="str">
            <v>材料物理与化学</v>
          </cell>
          <cell r="P398" t="str">
            <v>宁波材料所</v>
          </cell>
          <cell r="Q398" t="str">
            <v>硕士</v>
          </cell>
          <cell r="R398" t="str">
            <v>学术型</v>
          </cell>
          <cell r="T398" t="str">
            <v>推免</v>
          </cell>
          <cell r="U398" t="str">
            <v>推免</v>
          </cell>
          <cell r="V398" t="str">
            <v>推免</v>
          </cell>
          <cell r="W398" t="str">
            <v>推免</v>
          </cell>
          <cell r="X398" t="str">
            <v>推免</v>
          </cell>
          <cell r="Y398" t="str">
            <v>推免</v>
          </cell>
          <cell r="AA398">
            <v>87</v>
          </cell>
          <cell r="AB398" t="str">
            <v>王军强</v>
          </cell>
          <cell r="AC398" t="str">
            <v>王军强</v>
          </cell>
          <cell r="AD398" t="str">
            <v>磁材事业部</v>
          </cell>
        </row>
        <row r="399">
          <cell r="D399" t="str">
            <v>袁晨旭</v>
          </cell>
          <cell r="E399" t="str">
            <v>女</v>
          </cell>
          <cell r="F399" t="str">
            <v>汉</v>
          </cell>
          <cell r="G399" t="str">
            <v>党员</v>
          </cell>
          <cell r="H399" t="str">
            <v>610203199603162223</v>
          </cell>
          <cell r="J399" t="str">
            <v>690424970@qq.com</v>
          </cell>
          <cell r="K399" t="str">
            <v>西安理工大学</v>
          </cell>
          <cell r="L399" t="str">
            <v>一般</v>
          </cell>
          <cell r="M399" t="str">
            <v>材料物理</v>
          </cell>
          <cell r="N399">
            <v>201807</v>
          </cell>
          <cell r="O399" t="str">
            <v>材料物理与化学</v>
          </cell>
          <cell r="P399" t="str">
            <v>宁波材料所</v>
          </cell>
          <cell r="Q399" t="str">
            <v>硕士</v>
          </cell>
          <cell r="R399" t="str">
            <v>学术型</v>
          </cell>
          <cell r="T399" t="str">
            <v>推免</v>
          </cell>
          <cell r="U399" t="str">
            <v>推免</v>
          </cell>
          <cell r="V399" t="str">
            <v>推免</v>
          </cell>
          <cell r="W399" t="str">
            <v>推免</v>
          </cell>
          <cell r="X399" t="str">
            <v>推免</v>
          </cell>
          <cell r="Y399" t="str">
            <v>推免</v>
          </cell>
          <cell r="AA399">
            <v>87</v>
          </cell>
          <cell r="AB399" t="str">
            <v>刘永福</v>
          </cell>
          <cell r="AC399" t="str">
            <v>江浩川</v>
          </cell>
          <cell r="AD399" t="str">
            <v>先进制造所</v>
          </cell>
        </row>
        <row r="400">
          <cell r="D400" t="str">
            <v>张金晟</v>
          </cell>
          <cell r="E400" t="str">
            <v>男</v>
          </cell>
          <cell r="F400" t="str">
            <v>汉</v>
          </cell>
          <cell r="G400" t="str">
            <v>预备党员</v>
          </cell>
          <cell r="H400" t="str">
            <v>429001199512306331</v>
          </cell>
          <cell r="J400" t="str">
            <v>270090427@qq.com</v>
          </cell>
          <cell r="K400" t="str">
            <v>长安大学</v>
          </cell>
          <cell r="L400">
            <v>211</v>
          </cell>
          <cell r="M400" t="str">
            <v>高分子材料与工程</v>
          </cell>
          <cell r="N400">
            <v>201807</v>
          </cell>
          <cell r="O400" t="str">
            <v>高分子化学与物理</v>
          </cell>
          <cell r="P400" t="str">
            <v>宁波材料所</v>
          </cell>
          <cell r="Q400" t="str">
            <v>硕士</v>
          </cell>
          <cell r="R400" t="str">
            <v>学术型</v>
          </cell>
          <cell r="T400" t="str">
            <v>推免</v>
          </cell>
          <cell r="U400" t="str">
            <v>推免</v>
          </cell>
          <cell r="V400" t="str">
            <v>推免</v>
          </cell>
          <cell r="W400" t="str">
            <v>推免</v>
          </cell>
          <cell r="X400" t="str">
            <v>推免</v>
          </cell>
          <cell r="Y400" t="str">
            <v>推免</v>
          </cell>
          <cell r="AA400">
            <v>88</v>
          </cell>
          <cell r="AB400" t="str">
            <v>葛子义</v>
          </cell>
          <cell r="AC400" t="str">
            <v>葛子义</v>
          </cell>
          <cell r="AD400" t="str">
            <v>新能源所</v>
          </cell>
        </row>
        <row r="401">
          <cell r="D401" t="str">
            <v>王泽仁</v>
          </cell>
          <cell r="E401" t="str">
            <v>男</v>
          </cell>
          <cell r="F401" t="str">
            <v>汉</v>
          </cell>
          <cell r="G401" t="str">
            <v>团员</v>
          </cell>
          <cell r="H401" t="str">
            <v>331081199607240817</v>
          </cell>
          <cell r="J401" t="str">
            <v>382342084@qq.com</v>
          </cell>
          <cell r="K401" t="str">
            <v>兰州理工大学</v>
          </cell>
          <cell r="L401" t="str">
            <v>一般</v>
          </cell>
          <cell r="M401" t="str">
            <v>金属材料工程</v>
          </cell>
          <cell r="N401">
            <v>201807</v>
          </cell>
          <cell r="O401" t="str">
            <v>材料加工工程</v>
          </cell>
          <cell r="P401" t="str">
            <v>宁波材料所</v>
          </cell>
          <cell r="Q401" t="str">
            <v>硕士</v>
          </cell>
          <cell r="R401" t="str">
            <v>学术型</v>
          </cell>
          <cell r="T401" t="str">
            <v>推免</v>
          </cell>
          <cell r="U401" t="str">
            <v>推免</v>
          </cell>
          <cell r="V401" t="str">
            <v>推免</v>
          </cell>
          <cell r="W401" t="str">
            <v>推免</v>
          </cell>
          <cell r="X401" t="str">
            <v>推免</v>
          </cell>
          <cell r="Y401" t="str">
            <v>推免</v>
          </cell>
          <cell r="AA401">
            <v>86</v>
          </cell>
          <cell r="AB401" t="str">
            <v>薛群基</v>
          </cell>
          <cell r="AC401" t="str">
            <v>王立平</v>
          </cell>
          <cell r="AD401" t="str">
            <v>表面事业部</v>
          </cell>
        </row>
        <row r="402">
          <cell r="D402" t="str">
            <v>蒋洁安</v>
          </cell>
          <cell r="E402" t="str">
            <v>女</v>
          </cell>
          <cell r="F402" t="str">
            <v>汉</v>
          </cell>
          <cell r="K402" t="str">
            <v>西安建筑科技大学</v>
          </cell>
          <cell r="L402" t="str">
            <v>一般</v>
          </cell>
          <cell r="M402" t="str">
            <v>功能材料</v>
          </cell>
          <cell r="O402" t="str">
            <v>材料物理与化学</v>
          </cell>
          <cell r="P402" t="str">
            <v>上海科技大学</v>
          </cell>
          <cell r="Q402" t="str">
            <v>博士</v>
          </cell>
          <cell r="R402" t="str">
            <v>学术型</v>
          </cell>
          <cell r="S402" t="str">
            <v>201809</v>
          </cell>
          <cell r="T402" t="str">
            <v>转博</v>
          </cell>
          <cell r="U402" t="str">
            <v>转博</v>
          </cell>
          <cell r="V402" t="str">
            <v>转博</v>
          </cell>
          <cell r="W402" t="str">
            <v>转博</v>
          </cell>
          <cell r="X402" t="str">
            <v>转博</v>
          </cell>
          <cell r="Y402" t="str">
            <v>转博</v>
          </cell>
          <cell r="Z402" t="str">
            <v>转博</v>
          </cell>
          <cell r="AA402">
            <v>88</v>
          </cell>
          <cell r="AB402" t="str">
            <v>崔平
曾俞衡</v>
          </cell>
          <cell r="AC402" t="str">
            <v>叶继春</v>
          </cell>
          <cell r="AD402" t="str">
            <v>新能源所</v>
          </cell>
        </row>
        <row r="403">
          <cell r="D403" t="str">
            <v>狄文浩</v>
          </cell>
          <cell r="E403" t="str">
            <v>男</v>
          </cell>
          <cell r="H403" t="str">
            <v>130682199604170332</v>
          </cell>
          <cell r="K403" t="str">
            <v>中南大学</v>
          </cell>
          <cell r="L403">
            <v>985</v>
          </cell>
          <cell r="M403" t="str">
            <v>物理学</v>
          </cell>
          <cell r="O403" t="str">
            <v>材料物理与化学</v>
          </cell>
          <cell r="P403" t="str">
            <v>上海科技大学</v>
          </cell>
          <cell r="Q403" t="str">
            <v>硕士</v>
          </cell>
          <cell r="R403" t="str">
            <v>学术型</v>
          </cell>
          <cell r="T403">
            <v>58</v>
          </cell>
          <cell r="U403">
            <v>58</v>
          </cell>
          <cell r="V403" t="str">
            <v>数学二</v>
          </cell>
          <cell r="W403">
            <v>68</v>
          </cell>
          <cell r="X403" t="str">
            <v>普通物理(乙)</v>
          </cell>
          <cell r="Y403">
            <v>84</v>
          </cell>
          <cell r="Z403">
            <v>268</v>
          </cell>
          <cell r="AA403">
            <v>80</v>
          </cell>
          <cell r="AB403" t="str">
            <v>崔平
杨洪新</v>
          </cell>
          <cell r="AC403" t="str">
            <v>杨洪新</v>
          </cell>
          <cell r="AD403" t="str">
            <v>纳米事业部</v>
          </cell>
        </row>
        <row r="404">
          <cell r="D404" t="str">
            <v>柴振杰</v>
          </cell>
          <cell r="E404" t="str">
            <v>男</v>
          </cell>
          <cell r="F404" t="str">
            <v>汉</v>
          </cell>
          <cell r="G404" t="str">
            <v>团员</v>
          </cell>
          <cell r="H404" t="str">
            <v>412726199501047976</v>
          </cell>
          <cell r="I404" t="str">
            <v>15316002191</v>
          </cell>
          <cell r="J404" t="str">
            <v>15316002191@163.com</v>
          </cell>
          <cell r="K404" t="str">
            <v>同济大学</v>
          </cell>
          <cell r="L404">
            <v>985</v>
          </cell>
          <cell r="M404" t="str">
            <v>计算机科学与技术</v>
          </cell>
          <cell r="N404">
            <v>2014</v>
          </cell>
          <cell r="O404" t="str">
            <v>计算机科学与技术</v>
          </cell>
          <cell r="P404" t="str">
            <v>上海科技大学</v>
          </cell>
          <cell r="Q404" t="str">
            <v>硕士</v>
          </cell>
          <cell r="R404" t="str">
            <v>学术型</v>
          </cell>
          <cell r="S404" t="str">
            <v>/</v>
          </cell>
          <cell r="T404">
            <v>67</v>
          </cell>
          <cell r="U404">
            <v>80</v>
          </cell>
          <cell r="V404" t="str">
            <v>数学</v>
          </cell>
          <cell r="W404">
            <v>90</v>
          </cell>
          <cell r="X404" t="str">
            <v>专业课</v>
          </cell>
          <cell r="Y404">
            <v>124</v>
          </cell>
          <cell r="Z404">
            <v>361</v>
          </cell>
          <cell r="AB404" t="str">
            <v>刘江</v>
          </cell>
          <cell r="AC404" t="str">
            <v>赵一天</v>
          </cell>
          <cell r="AD404" t="str">
            <v>慈溪医工所</v>
          </cell>
        </row>
        <row r="405">
          <cell r="D405" t="str">
            <v>何邦一</v>
          </cell>
          <cell r="E405" t="str">
            <v>男</v>
          </cell>
          <cell r="F405" t="str">
            <v>汉</v>
          </cell>
          <cell r="H405" t="str">
            <v>331082199508250012</v>
          </cell>
          <cell r="J405" t="str">
            <v>hebangyi111@163.com</v>
          </cell>
          <cell r="K405" t="str">
            <v>云南大学</v>
          </cell>
          <cell r="L405">
            <v>211</v>
          </cell>
          <cell r="M405" t="str">
            <v>材料物理</v>
          </cell>
          <cell r="N405">
            <v>201807</v>
          </cell>
          <cell r="O405" t="str">
            <v>材料科学与工程</v>
          </cell>
          <cell r="P405" t="str">
            <v>上海大学</v>
          </cell>
          <cell r="Q405" t="str">
            <v>硕士</v>
          </cell>
          <cell r="R405" t="str">
            <v>学术型</v>
          </cell>
          <cell r="T405" t="str">
            <v>63</v>
          </cell>
          <cell r="U405" t="str">
            <v>76</v>
          </cell>
          <cell r="V405" t="str">
            <v>数学二</v>
          </cell>
          <cell r="W405" t="str">
            <v>116</v>
          </cell>
          <cell r="X405" t="str">
            <v>材料科学基础</v>
          </cell>
          <cell r="Y405" t="str">
            <v>98</v>
          </cell>
          <cell r="Z405" t="str">
            <v>353</v>
          </cell>
          <cell r="AA405">
            <v>84.646164021163997</v>
          </cell>
          <cell r="AB405" t="str">
            <v>周旭峰</v>
          </cell>
          <cell r="AC405" t="str">
            <v>刘兆平</v>
          </cell>
          <cell r="AD405" t="str">
            <v>动力锂电</v>
          </cell>
        </row>
        <row r="406">
          <cell r="D406" t="str">
            <v>胡正方</v>
          </cell>
          <cell r="E406" t="str">
            <v>男</v>
          </cell>
          <cell r="F406" t="str">
            <v>汉</v>
          </cell>
          <cell r="H406" t="str">
            <v>340103199605073012</v>
          </cell>
          <cell r="J406" t="str">
            <v>904731952@qq.com</v>
          </cell>
          <cell r="K406" t="str">
            <v>南京理工大学</v>
          </cell>
          <cell r="L406">
            <v>211</v>
          </cell>
          <cell r="M406" t="str">
            <v>材料物理</v>
          </cell>
          <cell r="O406" t="str">
            <v>材料科学与工程</v>
          </cell>
          <cell r="P406" t="str">
            <v>上海大学</v>
          </cell>
          <cell r="Q406" t="str">
            <v>硕士</v>
          </cell>
          <cell r="R406" t="str">
            <v>学术型</v>
          </cell>
          <cell r="T406">
            <v>64</v>
          </cell>
          <cell r="U406" t="str">
            <v>61</v>
          </cell>
          <cell r="V406" t="str">
            <v>数学二</v>
          </cell>
          <cell r="W406">
            <v>103</v>
          </cell>
          <cell r="X406" t="str">
            <v>材料科学基础</v>
          </cell>
          <cell r="Y406">
            <v>89</v>
          </cell>
          <cell r="Z406">
            <v>317</v>
          </cell>
          <cell r="AA406">
            <v>89.3386243386243</v>
          </cell>
          <cell r="AB406" t="str">
            <v>黄又举</v>
          </cell>
          <cell r="AC406" t="str">
            <v>陈涛</v>
          </cell>
          <cell r="AD406" t="str">
            <v>高分子事业部</v>
          </cell>
        </row>
        <row r="407">
          <cell r="D407" t="str">
            <v>刘烜志</v>
          </cell>
          <cell r="E407" t="str">
            <v>男</v>
          </cell>
          <cell r="F407" t="str">
            <v>汉</v>
          </cell>
          <cell r="H407" t="str">
            <v>530111199510102314</v>
          </cell>
          <cell r="J407" t="str">
            <v>2945567440@qq.com</v>
          </cell>
          <cell r="K407" t="str">
            <v>中南大学</v>
          </cell>
          <cell r="L407">
            <v>985</v>
          </cell>
          <cell r="M407" t="str">
            <v>材料科学与工程</v>
          </cell>
          <cell r="O407" t="str">
            <v>材料科学与工程</v>
          </cell>
          <cell r="P407" t="str">
            <v>上海大学</v>
          </cell>
          <cell r="Q407" t="str">
            <v>硕士</v>
          </cell>
          <cell r="R407" t="str">
            <v>学术型</v>
          </cell>
          <cell r="T407" t="str">
            <v>62</v>
          </cell>
          <cell r="U407" t="str">
            <v>49</v>
          </cell>
          <cell r="V407" t="str">
            <v>数学二</v>
          </cell>
          <cell r="W407" t="str">
            <v>74</v>
          </cell>
          <cell r="X407" t="str">
            <v>材料科学与工程基础</v>
          </cell>
          <cell r="Y407" t="str">
            <v>118</v>
          </cell>
          <cell r="Z407" t="str">
            <v>303</v>
          </cell>
          <cell r="AA407">
            <v>86.855218855218894</v>
          </cell>
          <cell r="AB407" t="str">
            <v>王军强</v>
          </cell>
          <cell r="AC407" t="str">
            <v>王军强</v>
          </cell>
          <cell r="AD407" t="str">
            <v>磁材事业部</v>
          </cell>
        </row>
        <row r="408">
          <cell r="D408" t="str">
            <v>史晓光</v>
          </cell>
          <cell r="E408" t="str">
            <v>男</v>
          </cell>
          <cell r="F408" t="str">
            <v>汉</v>
          </cell>
          <cell r="H408" t="str">
            <v>150921199508276011</v>
          </cell>
          <cell r="J408" t="str">
            <v>shixiaoguang1995@163.com</v>
          </cell>
          <cell r="K408" t="str">
            <v>南京理工大学</v>
          </cell>
          <cell r="L408">
            <v>211</v>
          </cell>
          <cell r="M408" t="str">
            <v>纳米材料与技术</v>
          </cell>
          <cell r="O408" t="str">
            <v>材料科学与工程</v>
          </cell>
          <cell r="P408" t="str">
            <v>上海大学</v>
          </cell>
          <cell r="Q408" t="str">
            <v>硕士</v>
          </cell>
          <cell r="R408" t="str">
            <v>学术型</v>
          </cell>
          <cell r="T408">
            <v>60</v>
          </cell>
          <cell r="U408">
            <v>59</v>
          </cell>
          <cell r="V408" t="str">
            <v>数学二</v>
          </cell>
          <cell r="W408">
            <v>90</v>
          </cell>
          <cell r="X408" t="str">
            <v>物理化学</v>
          </cell>
          <cell r="Y408">
            <v>115</v>
          </cell>
          <cell r="Z408">
            <v>324</v>
          </cell>
          <cell r="AA408">
            <v>82.304954304954293</v>
          </cell>
          <cell r="AB408" t="str">
            <v>葛芳芳</v>
          </cell>
          <cell r="AC408" t="str">
            <v>黄峰</v>
          </cell>
          <cell r="AD408" t="str">
            <v>先进能源材料工程实验室</v>
          </cell>
        </row>
        <row r="409">
          <cell r="D409" t="str">
            <v>郭建平</v>
          </cell>
          <cell r="E409" t="str">
            <v>男</v>
          </cell>
          <cell r="F409" t="str">
            <v>汉</v>
          </cell>
          <cell r="H409" t="str">
            <v>360782199506292756</v>
          </cell>
          <cell r="J409" t="str">
            <v>1055060064@qq.com</v>
          </cell>
          <cell r="K409" t="str">
            <v>南昌大学</v>
          </cell>
          <cell r="L409">
            <v>211</v>
          </cell>
          <cell r="M409" t="str">
            <v>材料科学与工程</v>
          </cell>
          <cell r="O409" t="str">
            <v>材料科学与工程</v>
          </cell>
          <cell r="P409" t="str">
            <v>上海大学</v>
          </cell>
          <cell r="Q409" t="str">
            <v>硕士</v>
          </cell>
          <cell r="R409" t="str">
            <v>学术型</v>
          </cell>
          <cell r="T409" t="str">
            <v>61</v>
          </cell>
          <cell r="U409" t="str">
            <v>51</v>
          </cell>
          <cell r="V409" t="str">
            <v>数学二</v>
          </cell>
          <cell r="W409" t="str">
            <v>110</v>
          </cell>
          <cell r="X409" t="str">
            <v>材料科学基础</v>
          </cell>
          <cell r="Y409" t="str">
            <v>97</v>
          </cell>
          <cell r="Z409" t="str">
            <v>319</v>
          </cell>
          <cell r="AA409">
            <v>80.928571428571402</v>
          </cell>
          <cell r="AB409" t="str">
            <v>刘剑</v>
          </cell>
          <cell r="AC409" t="str">
            <v>刘剑</v>
          </cell>
          <cell r="AD409" t="str">
            <v>稀土磁材</v>
          </cell>
        </row>
        <row r="410">
          <cell r="D410" t="str">
            <v>秦加浩</v>
          </cell>
          <cell r="E410" t="str">
            <v>男</v>
          </cell>
          <cell r="F410" t="str">
            <v>汉</v>
          </cell>
          <cell r="H410" t="str">
            <v>321284199602186610</v>
          </cell>
          <cell r="J410" t="str">
            <v>b9527119911@163.com</v>
          </cell>
          <cell r="K410" t="str">
            <v>中国矿业大学</v>
          </cell>
          <cell r="L410">
            <v>211</v>
          </cell>
          <cell r="M410" t="str">
            <v>材料成型及控制工程</v>
          </cell>
          <cell r="O410" t="str">
            <v>材料科学与工程</v>
          </cell>
          <cell r="P410" t="str">
            <v>上海大学</v>
          </cell>
          <cell r="Q410" t="str">
            <v>硕士</v>
          </cell>
          <cell r="R410" t="str">
            <v>学术型</v>
          </cell>
          <cell r="T410" t="str">
            <v>61</v>
          </cell>
          <cell r="U410" t="str">
            <v>67</v>
          </cell>
          <cell r="V410" t="str">
            <v>数学二</v>
          </cell>
          <cell r="W410" t="str">
            <v>88</v>
          </cell>
          <cell r="X410" t="str">
            <v>材料科学基础</v>
          </cell>
          <cell r="Y410" t="str">
            <v>78</v>
          </cell>
          <cell r="Z410" t="str">
            <v>294</v>
          </cell>
          <cell r="AA410">
            <v>84.053571428571402</v>
          </cell>
          <cell r="AB410" t="str">
            <v>所新坤</v>
          </cell>
          <cell r="AC410" t="str">
            <v>李华</v>
          </cell>
          <cell r="AD410" t="str">
            <v>慈溪医工所</v>
          </cell>
        </row>
        <row r="411">
          <cell r="D411" t="str">
            <v>袁昌卫</v>
          </cell>
          <cell r="E411" t="str">
            <v>男</v>
          </cell>
          <cell r="F411" t="str">
            <v>汉</v>
          </cell>
          <cell r="H411" t="str">
            <v>522422199611261619</v>
          </cell>
          <cell r="J411" t="str">
            <v>15000727682@163.com</v>
          </cell>
          <cell r="K411" t="str">
            <v>东华大学</v>
          </cell>
          <cell r="L411">
            <v>211</v>
          </cell>
          <cell r="M411" t="str">
            <v>复合材料与工程</v>
          </cell>
          <cell r="O411" t="str">
            <v>材料科学与工程</v>
          </cell>
          <cell r="P411" t="str">
            <v>上海大学</v>
          </cell>
          <cell r="Q411" t="str">
            <v>硕士</v>
          </cell>
          <cell r="R411" t="str">
            <v>学术型</v>
          </cell>
          <cell r="T411" t="str">
            <v>65</v>
          </cell>
          <cell r="U411" t="str">
            <v>62</v>
          </cell>
          <cell r="V411" t="str">
            <v>数学二</v>
          </cell>
          <cell r="W411" t="str">
            <v>72</v>
          </cell>
          <cell r="X411" t="str">
            <v>复合材料学</v>
          </cell>
          <cell r="Y411" t="str">
            <v>123</v>
          </cell>
          <cell r="Z411" t="str">
            <v>322</v>
          </cell>
          <cell r="AA411">
            <v>79.569264069264094</v>
          </cell>
          <cell r="AB411" t="str">
            <v>宋伟杰</v>
          </cell>
          <cell r="AC411" t="str">
            <v>宋伟杰</v>
          </cell>
          <cell r="AD411" t="str">
            <v>新能源所</v>
          </cell>
        </row>
        <row r="412">
          <cell r="D412" t="str">
            <v>李爽</v>
          </cell>
          <cell r="E412" t="str">
            <v>女</v>
          </cell>
          <cell r="F412" t="str">
            <v>汉</v>
          </cell>
          <cell r="H412" t="str">
            <v>411329199612064425</v>
          </cell>
          <cell r="J412" t="str">
            <v>lishuangchocolate@163.com</v>
          </cell>
          <cell r="K412" t="str">
            <v>中国地质大学（武汉）</v>
          </cell>
          <cell r="L412">
            <v>211</v>
          </cell>
          <cell r="M412" t="str">
            <v>材料科学与工程</v>
          </cell>
          <cell r="O412" t="str">
            <v>材料科学与工程</v>
          </cell>
          <cell r="P412" t="str">
            <v>上海大学</v>
          </cell>
          <cell r="Q412" t="str">
            <v>硕士</v>
          </cell>
          <cell r="R412" t="str">
            <v>学术型</v>
          </cell>
          <cell r="T412" t="str">
            <v>57</v>
          </cell>
          <cell r="U412" t="str">
            <v>61</v>
          </cell>
          <cell r="V412" t="str">
            <v>数学二</v>
          </cell>
          <cell r="W412" t="str">
            <v>87</v>
          </cell>
          <cell r="X412" t="str">
            <v>材料综合</v>
          </cell>
          <cell r="Y412" t="str">
            <v>115</v>
          </cell>
          <cell r="Z412" t="str">
            <v>320</v>
          </cell>
          <cell r="AA412">
            <v>77.425925925925895</v>
          </cell>
          <cell r="AB412" t="str">
            <v>张文俊</v>
          </cell>
          <cell r="AC412" t="str">
            <v>宋伟杰</v>
          </cell>
          <cell r="AD412" t="str">
            <v>新能源所</v>
          </cell>
        </row>
        <row r="413">
          <cell r="D413" t="str">
            <v>袁志威</v>
          </cell>
          <cell r="E413" t="str">
            <v>男</v>
          </cell>
          <cell r="F413" t="str">
            <v>汉</v>
          </cell>
          <cell r="H413" t="str">
            <v>362202199702050319</v>
          </cell>
          <cell r="J413" t="str">
            <v>1412123498@qq.com</v>
          </cell>
          <cell r="K413" t="str">
            <v>南昌大学</v>
          </cell>
          <cell r="L413">
            <v>211</v>
          </cell>
          <cell r="M413" t="str">
            <v>材料科学与工程</v>
          </cell>
          <cell r="O413" t="str">
            <v>材料科学与工程</v>
          </cell>
          <cell r="P413" t="str">
            <v>上海大学</v>
          </cell>
          <cell r="Q413" t="str">
            <v>硕士</v>
          </cell>
          <cell r="R413" t="str">
            <v>学术型</v>
          </cell>
          <cell r="T413" t="str">
            <v>66</v>
          </cell>
          <cell r="U413" t="str">
            <v>58</v>
          </cell>
          <cell r="V413" t="str">
            <v>数学二</v>
          </cell>
          <cell r="W413" t="str">
            <v>95</v>
          </cell>
          <cell r="X413" t="str">
            <v>材料科学基础</v>
          </cell>
          <cell r="Y413" t="str">
            <v>89</v>
          </cell>
          <cell r="Z413" t="str">
            <v>308</v>
          </cell>
          <cell r="AA413">
            <v>78.723905723905702</v>
          </cell>
          <cell r="AB413" t="str">
            <v>李金龙</v>
          </cell>
          <cell r="AC413" t="str">
            <v>王立平</v>
          </cell>
          <cell r="AD413" t="str">
            <v>表面事业部</v>
          </cell>
        </row>
        <row r="414">
          <cell r="D414" t="str">
            <v>李凤梅</v>
          </cell>
          <cell r="E414" t="str">
            <v>女</v>
          </cell>
          <cell r="F414" t="str">
            <v>汉</v>
          </cell>
          <cell r="H414" t="str">
            <v>452228199501013525</v>
          </cell>
          <cell r="J414" t="str">
            <v>1473476750@qq.com</v>
          </cell>
          <cell r="K414" t="str">
            <v>大连理工大学</v>
          </cell>
          <cell r="L414">
            <v>985</v>
          </cell>
          <cell r="M414" t="str">
            <v>材料成型及控制工程</v>
          </cell>
          <cell r="O414" t="str">
            <v>材料科学与工程</v>
          </cell>
          <cell r="P414" t="str">
            <v>上海大学</v>
          </cell>
          <cell r="Q414" t="str">
            <v>硕士</v>
          </cell>
          <cell r="R414" t="str">
            <v>学术型</v>
          </cell>
          <cell r="T414" t="str">
            <v>65</v>
          </cell>
          <cell r="U414" t="str">
            <v>45</v>
          </cell>
          <cell r="V414" t="str">
            <v>数学二</v>
          </cell>
          <cell r="W414" t="str">
            <v>73</v>
          </cell>
          <cell r="X414" t="str">
            <v>材料科学基础</v>
          </cell>
          <cell r="Y414" t="str">
            <v>97</v>
          </cell>
          <cell r="Z414" t="str">
            <v>280</v>
          </cell>
          <cell r="AA414">
            <v>80.557720057720104</v>
          </cell>
          <cell r="AB414" t="str">
            <v>霍军涛</v>
          </cell>
          <cell r="AC414" t="str">
            <v>王军强</v>
          </cell>
          <cell r="AD414" t="str">
            <v>磁材事业部</v>
          </cell>
        </row>
        <row r="415">
          <cell r="D415" t="str">
            <v>尹雪</v>
          </cell>
          <cell r="E415" t="str">
            <v>女</v>
          </cell>
          <cell r="F415" t="str">
            <v>汉</v>
          </cell>
          <cell r="H415" t="str">
            <v>500382199510207280</v>
          </cell>
          <cell r="J415" t="str">
            <v>489425254@qq.com</v>
          </cell>
          <cell r="K415" t="str">
            <v>海南大学</v>
          </cell>
          <cell r="L415">
            <v>211</v>
          </cell>
          <cell r="M415" t="str">
            <v>应用化学</v>
          </cell>
          <cell r="O415" t="str">
            <v>材料科学与工程</v>
          </cell>
          <cell r="P415" t="str">
            <v>上海大学</v>
          </cell>
          <cell r="Q415" t="str">
            <v>硕士</v>
          </cell>
          <cell r="R415" t="str">
            <v>学术型</v>
          </cell>
          <cell r="T415" t="str">
            <v>54</v>
          </cell>
          <cell r="U415" t="str">
            <v>64</v>
          </cell>
          <cell r="V415" t="str">
            <v>数学二</v>
          </cell>
          <cell r="W415" t="str">
            <v>74</v>
          </cell>
          <cell r="X415" t="str">
            <v>材料科学基础</v>
          </cell>
          <cell r="Y415" t="str">
            <v>99</v>
          </cell>
          <cell r="Z415" t="str">
            <v>291</v>
          </cell>
          <cell r="AA415">
            <v>79.042986425339393</v>
          </cell>
          <cell r="AB415" t="str">
            <v>周旭峰</v>
          </cell>
          <cell r="AC415" t="str">
            <v>刘兆平</v>
          </cell>
          <cell r="AD415" t="str">
            <v>动力锂电</v>
          </cell>
        </row>
        <row r="416">
          <cell r="D416" t="str">
            <v>李崇瑞</v>
          </cell>
          <cell r="E416" t="str">
            <v>女</v>
          </cell>
          <cell r="F416" t="str">
            <v>汉</v>
          </cell>
          <cell r="H416" t="str">
            <v>140423199701310107</v>
          </cell>
          <cell r="J416" t="str">
            <v>chongruili@126.com</v>
          </cell>
          <cell r="K416" t="str">
            <v>武汉理工大学</v>
          </cell>
          <cell r="L416">
            <v>211</v>
          </cell>
          <cell r="M416" t="str">
            <v>复合材料与工程</v>
          </cell>
          <cell r="O416" t="str">
            <v>材料科学与工程</v>
          </cell>
          <cell r="P416" t="str">
            <v>上海大学</v>
          </cell>
          <cell r="Q416" t="str">
            <v>硕士</v>
          </cell>
          <cell r="R416" t="str">
            <v>学术型</v>
          </cell>
          <cell r="T416" t="str">
            <v>59</v>
          </cell>
          <cell r="U416" t="str">
            <v>55</v>
          </cell>
          <cell r="V416" t="str">
            <v>数学二</v>
          </cell>
          <cell r="W416" t="str">
            <v>79</v>
          </cell>
          <cell r="X416" t="str">
            <v>材料综合</v>
          </cell>
          <cell r="Y416" t="str">
            <v>90</v>
          </cell>
          <cell r="Z416" t="str">
            <v>283</v>
          </cell>
          <cell r="AA416">
            <v>79.672619047618994</v>
          </cell>
          <cell r="AB416" t="str">
            <v>祝颖丹</v>
          </cell>
          <cell r="AC416" t="str">
            <v>祝颖丹</v>
          </cell>
          <cell r="AD416" t="str">
            <v>先进制造所</v>
          </cell>
        </row>
        <row r="417">
          <cell r="D417" t="str">
            <v>张健宁</v>
          </cell>
          <cell r="E417" t="str">
            <v>男</v>
          </cell>
          <cell r="F417" t="str">
            <v>汉</v>
          </cell>
          <cell r="H417" t="str">
            <v>370724199408114313</v>
          </cell>
          <cell r="J417" t="str">
            <v>695593991@qq.com</v>
          </cell>
          <cell r="K417" t="str">
            <v>华南理工大学</v>
          </cell>
          <cell r="L417">
            <v>985</v>
          </cell>
          <cell r="M417" t="str">
            <v>无机非金属</v>
          </cell>
          <cell r="O417" t="str">
            <v>材料科学与工程</v>
          </cell>
          <cell r="P417" t="str">
            <v>上海大学</v>
          </cell>
          <cell r="Q417" t="str">
            <v>硕士</v>
          </cell>
          <cell r="R417" t="str">
            <v>学术型</v>
          </cell>
          <cell r="T417" t="str">
            <v>51</v>
          </cell>
          <cell r="U417" t="str">
            <v>52</v>
          </cell>
          <cell r="V417" t="str">
            <v>数学二</v>
          </cell>
          <cell r="W417" t="str">
            <v>71</v>
          </cell>
          <cell r="X417" t="str">
            <v>材料科学基础</v>
          </cell>
          <cell r="Y417" t="str">
            <v>122</v>
          </cell>
          <cell r="Z417" t="str">
            <v>296</v>
          </cell>
          <cell r="AA417">
            <v>75.750661375661394</v>
          </cell>
          <cell r="AB417" t="str">
            <v>黄庆</v>
          </cell>
          <cell r="AC417" t="str">
            <v>黄庆</v>
          </cell>
          <cell r="AD417" t="str">
            <v>先进能源材料工程实验室</v>
          </cell>
        </row>
        <row r="418">
          <cell r="D418" t="str">
            <v>智雨燕</v>
          </cell>
          <cell r="E418" t="str">
            <v>女</v>
          </cell>
          <cell r="F418" t="str">
            <v>汉</v>
          </cell>
          <cell r="H418" t="str">
            <v>142223199603032466</v>
          </cell>
          <cell r="J418" t="str">
            <v>swift_zhi@163.com</v>
          </cell>
          <cell r="K418" t="str">
            <v>中国石油大学（华东）</v>
          </cell>
          <cell r="L418">
            <v>211</v>
          </cell>
          <cell r="M418" t="str">
            <v>应用化学</v>
          </cell>
          <cell r="O418" t="str">
            <v>材料科学与工程</v>
          </cell>
          <cell r="P418" t="str">
            <v>上海大学</v>
          </cell>
          <cell r="Q418" t="str">
            <v>硕士</v>
          </cell>
          <cell r="R418" t="str">
            <v>学术型</v>
          </cell>
          <cell r="T418" t="str">
            <v>59</v>
          </cell>
          <cell r="U418" t="str">
            <v>67</v>
          </cell>
          <cell r="V418" t="str">
            <v>数学二</v>
          </cell>
          <cell r="W418" t="str">
            <v>71</v>
          </cell>
          <cell r="X418" t="str">
            <v>物理化学乙</v>
          </cell>
          <cell r="Y418" t="str">
            <v>91</v>
          </cell>
          <cell r="Z418" t="str">
            <v>288</v>
          </cell>
          <cell r="AA418">
            <v>76</v>
          </cell>
          <cell r="AB418" t="str">
            <v>林正得</v>
          </cell>
          <cell r="AC418" t="str">
            <v>江南</v>
          </cell>
          <cell r="AD418" t="str">
            <v>表面事业部</v>
          </cell>
        </row>
        <row r="419">
          <cell r="D419" t="str">
            <v>房上</v>
          </cell>
          <cell r="E419" t="str">
            <v>男</v>
          </cell>
          <cell r="F419" t="str">
            <v>汉</v>
          </cell>
          <cell r="H419" t="str">
            <v>320324199708202154</v>
          </cell>
          <cell r="J419" t="str">
            <v>fs18361226328@163.com</v>
          </cell>
          <cell r="K419" t="str">
            <v>中国矿业大学</v>
          </cell>
          <cell r="L419">
            <v>211</v>
          </cell>
          <cell r="M419" t="str">
            <v>材料科学与工程</v>
          </cell>
          <cell r="O419" t="str">
            <v>材料学二</v>
          </cell>
          <cell r="P419" t="str">
            <v>上海大学</v>
          </cell>
          <cell r="Q419" t="str">
            <v>硕士</v>
          </cell>
          <cell r="R419" t="str">
            <v>学术型</v>
          </cell>
          <cell r="T419" t="str">
            <v>62</v>
          </cell>
          <cell r="U419" t="str">
            <v>61</v>
          </cell>
          <cell r="V419" t="str">
            <v>数学二</v>
          </cell>
          <cell r="W419" t="str">
            <v>100</v>
          </cell>
          <cell r="X419" t="str">
            <v>材料科学基础</v>
          </cell>
          <cell r="Y419" t="str">
            <v>80</v>
          </cell>
          <cell r="Z419" t="str">
            <v>305</v>
          </cell>
          <cell r="AA419">
            <v>82.941356888725295</v>
          </cell>
          <cell r="AB419" t="str">
            <v>曾志翔</v>
          </cell>
          <cell r="AC419" t="str">
            <v>曾志翔</v>
          </cell>
          <cell r="AD419" t="str">
            <v>表面事业部</v>
          </cell>
        </row>
        <row r="420">
          <cell r="D420" t="str">
            <v>聂同鑫</v>
          </cell>
          <cell r="E420" t="str">
            <v>男</v>
          </cell>
          <cell r="F420" t="str">
            <v>汉</v>
          </cell>
          <cell r="H420" t="str">
            <v>37072419940304431X</v>
          </cell>
          <cell r="J420" t="str">
            <v>921814922@qq.com</v>
          </cell>
          <cell r="K420" t="str">
            <v>浙江大学</v>
          </cell>
          <cell r="L420">
            <v>985</v>
          </cell>
          <cell r="M420" t="str">
            <v>材料科学与工程</v>
          </cell>
          <cell r="O420" t="str">
            <v>材料学一</v>
          </cell>
          <cell r="P420" t="str">
            <v>上海大学</v>
          </cell>
          <cell r="Q420" t="str">
            <v>硕士</v>
          </cell>
          <cell r="R420" t="str">
            <v>学术型</v>
          </cell>
          <cell r="T420" t="str">
            <v>59</v>
          </cell>
          <cell r="U420" t="str">
            <v>60</v>
          </cell>
          <cell r="V420" t="str">
            <v>数学二</v>
          </cell>
          <cell r="W420" t="str">
            <v>101</v>
          </cell>
          <cell r="X420" t="str">
            <v>材料科学基础</v>
          </cell>
          <cell r="Y420" t="str">
            <v>104</v>
          </cell>
          <cell r="Z420" t="str">
            <v>324</v>
          </cell>
          <cell r="AA420">
            <v>85</v>
          </cell>
          <cell r="AB420" t="str">
            <v>王保敏</v>
          </cell>
          <cell r="AC420" t="str">
            <v>李润伟</v>
          </cell>
          <cell r="AD420" t="str">
            <v>磁材事业部</v>
          </cell>
        </row>
        <row r="421">
          <cell r="D421" t="str">
            <v>邓顺桂</v>
          </cell>
          <cell r="E421" t="str">
            <v>男</v>
          </cell>
          <cell r="F421" t="str">
            <v>汉</v>
          </cell>
          <cell r="H421" t="str">
            <v>362429199609122817</v>
          </cell>
          <cell r="J421" t="str">
            <v>2523573495@qq.com</v>
          </cell>
          <cell r="K421" t="str">
            <v>中南大学</v>
          </cell>
          <cell r="L421">
            <v>985</v>
          </cell>
          <cell r="M421" t="str">
            <v>新能源材料与器件</v>
          </cell>
          <cell r="O421" t="str">
            <v>物理化学</v>
          </cell>
          <cell r="P421" t="str">
            <v>上海大学</v>
          </cell>
          <cell r="Q421" t="str">
            <v>硕士</v>
          </cell>
          <cell r="R421" t="str">
            <v>学术型</v>
          </cell>
          <cell r="T421" t="str">
            <v>60</v>
          </cell>
          <cell r="U421" t="str">
            <v>58</v>
          </cell>
          <cell r="V421" t="str">
            <v>综合物理</v>
          </cell>
          <cell r="W421" t="str">
            <v>106</v>
          </cell>
          <cell r="X421" t="str">
            <v>综合化学</v>
          </cell>
          <cell r="Y421" t="str">
            <v>132</v>
          </cell>
          <cell r="Z421" t="str">
            <v>356</v>
          </cell>
          <cell r="AA421">
            <v>87</v>
          </cell>
          <cell r="AB421" t="str">
            <v>李勇</v>
          </cell>
          <cell r="AC421" t="str">
            <v>所领导</v>
          </cell>
          <cell r="AD421" t="str">
            <v>新能源所</v>
          </cell>
        </row>
        <row r="422">
          <cell r="D422" t="str">
            <v>王智文</v>
          </cell>
          <cell r="E422" t="str">
            <v>男</v>
          </cell>
          <cell r="F422" t="str">
            <v>汉</v>
          </cell>
          <cell r="H422" t="str">
            <v>532124199509030572</v>
          </cell>
          <cell r="J422" t="str">
            <v>2538620858@qq.com</v>
          </cell>
          <cell r="K422" t="str">
            <v>中国石油大学（华东）</v>
          </cell>
          <cell r="L422">
            <v>211</v>
          </cell>
          <cell r="M422" t="str">
            <v>应用物理</v>
          </cell>
          <cell r="O422" t="str">
            <v>物理学</v>
          </cell>
          <cell r="P422" t="str">
            <v>上海大学</v>
          </cell>
          <cell r="Q422" t="str">
            <v>硕士</v>
          </cell>
          <cell r="R422" t="str">
            <v>学术型</v>
          </cell>
          <cell r="T422" t="str">
            <v>67</v>
          </cell>
          <cell r="U422" t="str">
            <v>62</v>
          </cell>
          <cell r="V422" t="str">
            <v>数学二</v>
          </cell>
          <cell r="W422" t="str">
            <v>85</v>
          </cell>
          <cell r="X422" t="str">
            <v>普通物理b</v>
          </cell>
          <cell r="Y422" t="str">
            <v>79</v>
          </cell>
          <cell r="Z422" t="str">
            <v>293</v>
          </cell>
          <cell r="AA422">
            <v>86.428571428571402</v>
          </cell>
          <cell r="AB422" t="str">
            <v>杨洪新</v>
          </cell>
          <cell r="AC422" t="str">
            <v>杨洪新</v>
          </cell>
          <cell r="AD422" t="str">
            <v>纳米事业部</v>
          </cell>
        </row>
        <row r="423">
          <cell r="D423" t="str">
            <v>毛小倩</v>
          </cell>
          <cell r="E423" t="str">
            <v>女</v>
          </cell>
          <cell r="F423" t="str">
            <v>汉</v>
          </cell>
          <cell r="H423" t="str">
            <v>330881199611123528</v>
          </cell>
          <cell r="J423" t="str">
            <v>1803820985@qq.com</v>
          </cell>
          <cell r="K423" t="str">
            <v>东北大学
秦皇岛分校</v>
          </cell>
          <cell r="L423">
            <v>211</v>
          </cell>
          <cell r="M423" t="str">
            <v>材料成型及控制工程</v>
          </cell>
          <cell r="O423" t="str">
            <v>控制理论与控制科学</v>
          </cell>
          <cell r="P423" t="str">
            <v>上海大学</v>
          </cell>
          <cell r="Q423" t="str">
            <v>硕士</v>
          </cell>
          <cell r="R423" t="str">
            <v>学术型</v>
          </cell>
          <cell r="T423" t="str">
            <v>61</v>
          </cell>
          <cell r="U423" t="str">
            <v>60</v>
          </cell>
          <cell r="V423" t="str">
            <v>数学一</v>
          </cell>
          <cell r="W423" t="str">
            <v>94</v>
          </cell>
          <cell r="X423" t="str">
            <v>机械设计基础</v>
          </cell>
          <cell r="Y423" t="str">
            <v>109</v>
          </cell>
          <cell r="Z423" t="str">
            <v>324</v>
          </cell>
          <cell r="AA423">
            <v>84</v>
          </cell>
          <cell r="AB423" t="str">
            <v>刘江</v>
          </cell>
          <cell r="AC423" t="str">
            <v>赵一天</v>
          </cell>
          <cell r="AD423" t="str">
            <v>慈溪医工所</v>
          </cell>
        </row>
        <row r="424">
          <cell r="D424" t="str">
            <v>刘阳明</v>
          </cell>
          <cell r="E424" t="str">
            <v>男</v>
          </cell>
          <cell r="F424" t="str">
            <v>汉</v>
          </cell>
          <cell r="H424" t="str">
            <v>362426199601241011</v>
          </cell>
          <cell r="J424" t="str">
            <v>yangming__liu@163.com</v>
          </cell>
          <cell r="K424" t="str">
            <v>东北大学
秦皇岛分校</v>
          </cell>
          <cell r="L424">
            <v>211</v>
          </cell>
          <cell r="M424" t="str">
            <v>冶金工程</v>
          </cell>
          <cell r="O424" t="str">
            <v>控制理论与控制科学</v>
          </cell>
          <cell r="P424" t="str">
            <v>上海大学</v>
          </cell>
          <cell r="Q424" t="str">
            <v>硕士</v>
          </cell>
          <cell r="R424" t="str">
            <v>学术型</v>
          </cell>
          <cell r="T424" t="str">
            <v>58</v>
          </cell>
          <cell r="U424" t="str">
            <v>77</v>
          </cell>
          <cell r="V424" t="str">
            <v>数学一</v>
          </cell>
          <cell r="W424" t="str">
            <v>122</v>
          </cell>
          <cell r="X424" t="str">
            <v>自动控制原理</v>
          </cell>
          <cell r="Y424" t="str">
            <v>110</v>
          </cell>
          <cell r="Z424" t="str">
            <v>367</v>
          </cell>
          <cell r="AA424">
            <v>78</v>
          </cell>
          <cell r="AB424" t="str">
            <v>肖江剑</v>
          </cell>
          <cell r="AC424" t="str">
            <v>肖江剑</v>
          </cell>
          <cell r="AD424" t="str">
            <v>先进制造所</v>
          </cell>
        </row>
        <row r="425">
          <cell r="D425" t="str">
            <v>邱豪</v>
          </cell>
          <cell r="E425" t="str">
            <v>男</v>
          </cell>
          <cell r="F425" t="str">
            <v>汉</v>
          </cell>
          <cell r="H425" t="str">
            <v>331021199508041656</v>
          </cell>
          <cell r="J425" t="str">
            <v>454143533@qq.com</v>
          </cell>
          <cell r="K425" t="str">
            <v>合肥工业大学</v>
          </cell>
          <cell r="L425">
            <v>211</v>
          </cell>
          <cell r="M425" t="str">
            <v>机械设计制造及其自动化</v>
          </cell>
          <cell r="O425" t="str">
            <v>机械制造及其自动化</v>
          </cell>
          <cell r="P425" t="str">
            <v>上海大学</v>
          </cell>
          <cell r="Q425" t="str">
            <v>硕士</v>
          </cell>
          <cell r="R425" t="str">
            <v>学术型</v>
          </cell>
          <cell r="T425">
            <v>61</v>
          </cell>
          <cell r="U425">
            <v>63</v>
          </cell>
          <cell r="V425" t="str">
            <v>数学一</v>
          </cell>
          <cell r="W425">
            <v>80</v>
          </cell>
          <cell r="X425" t="str">
            <v>机械设计</v>
          </cell>
          <cell r="Y425">
            <v>105</v>
          </cell>
          <cell r="Z425">
            <v>309</v>
          </cell>
          <cell r="AA425">
            <v>74.280303030303003</v>
          </cell>
          <cell r="AB425" t="str">
            <v>刘江</v>
          </cell>
          <cell r="AC425" t="str">
            <v>赵一天</v>
          </cell>
          <cell r="AD425" t="str">
            <v>慈溪医工所</v>
          </cell>
        </row>
        <row r="426">
          <cell r="D426" t="str">
            <v>颜慧珍</v>
          </cell>
          <cell r="E426" t="str">
            <v>女</v>
          </cell>
          <cell r="F426" t="str">
            <v>汉</v>
          </cell>
          <cell r="H426" t="str">
            <v>431222199608012669</v>
          </cell>
          <cell r="J426" t="str">
            <v>1020267462@qq.com</v>
          </cell>
          <cell r="K426" t="str">
            <v>湖南师范大学</v>
          </cell>
          <cell r="L426">
            <v>211</v>
          </cell>
          <cell r="M426" t="str">
            <v>应用化学</v>
          </cell>
          <cell r="O426" t="str">
            <v>高分子化学与物理</v>
          </cell>
          <cell r="P426" t="str">
            <v>上海大学</v>
          </cell>
          <cell r="Q426" t="str">
            <v>硕士</v>
          </cell>
          <cell r="R426" t="str">
            <v>学术型</v>
          </cell>
          <cell r="T426" t="str">
            <v>66</v>
          </cell>
          <cell r="U426" t="str">
            <v>61</v>
          </cell>
          <cell r="V426" t="str">
            <v>有机化学</v>
          </cell>
          <cell r="W426" t="str">
            <v>103</v>
          </cell>
          <cell r="X426" t="str">
            <v>物理化学</v>
          </cell>
          <cell r="Y426" t="str">
            <v>84</v>
          </cell>
          <cell r="Z426" t="str">
            <v>314</v>
          </cell>
          <cell r="AA426">
            <v>82.225223850223799</v>
          </cell>
          <cell r="AB426" t="str">
            <v>张磊</v>
          </cell>
          <cell r="AC426" t="str">
            <v>陈涛</v>
          </cell>
          <cell r="AD426" t="str">
            <v>高分子事业部</v>
          </cell>
        </row>
        <row r="427">
          <cell r="D427" t="str">
            <v>齐少成</v>
          </cell>
          <cell r="E427" t="str">
            <v>男</v>
          </cell>
          <cell r="F427" t="str">
            <v>汉</v>
          </cell>
          <cell r="H427" t="str">
            <v>340321199703109318</v>
          </cell>
          <cell r="J427" t="str">
            <v>1094990607@qq.com</v>
          </cell>
          <cell r="K427" t="str">
            <v>安徽大学</v>
          </cell>
          <cell r="L427">
            <v>211</v>
          </cell>
          <cell r="M427" t="str">
            <v>新能源材料与器件</v>
          </cell>
          <cell r="O427" t="str">
            <v>高分子化学与物理</v>
          </cell>
          <cell r="P427" t="str">
            <v>上海大学</v>
          </cell>
          <cell r="Q427" t="str">
            <v>硕士</v>
          </cell>
          <cell r="R427" t="str">
            <v>学术型</v>
          </cell>
          <cell r="T427">
            <v>59</v>
          </cell>
          <cell r="U427">
            <v>75</v>
          </cell>
          <cell r="V427" t="str">
            <v>物理化学(甲)</v>
          </cell>
          <cell r="W427">
            <v>107</v>
          </cell>
          <cell r="X427" t="str">
            <v>普通化学(乙)</v>
          </cell>
          <cell r="Y427">
            <v>85</v>
          </cell>
          <cell r="Z427">
            <v>326</v>
          </cell>
          <cell r="AA427">
            <v>80.096530920060303</v>
          </cell>
          <cell r="AB427" t="str">
            <v>戴明志</v>
          </cell>
          <cell r="AC427" t="str">
            <v>夏永高</v>
          </cell>
          <cell r="AD427" t="str">
            <v>新能源所</v>
          </cell>
        </row>
        <row r="428">
          <cell r="D428" t="str">
            <v>郑天乐</v>
          </cell>
          <cell r="E428" t="str">
            <v>男</v>
          </cell>
          <cell r="F428" t="str">
            <v>汉</v>
          </cell>
          <cell r="H428" t="str">
            <v>33090319951103361X</v>
          </cell>
          <cell r="J428" t="str">
            <v>zhengtianle@qq.com</v>
          </cell>
          <cell r="K428" t="str">
            <v>内蒙古大学</v>
          </cell>
          <cell r="L428">
            <v>211</v>
          </cell>
          <cell r="M428" t="str">
            <v>化学基地</v>
          </cell>
          <cell r="O428" t="str">
            <v>物理化学</v>
          </cell>
          <cell r="P428" t="str">
            <v>上海大学</v>
          </cell>
          <cell r="Q428" t="str">
            <v>硕士</v>
          </cell>
          <cell r="R428" t="str">
            <v>学术型</v>
          </cell>
          <cell r="T428" t="str">
            <v>64</v>
          </cell>
          <cell r="U428" t="str">
            <v>57</v>
          </cell>
          <cell r="V428" t="str">
            <v>物理化学（甲）</v>
          </cell>
          <cell r="W428" t="str">
            <v>113</v>
          </cell>
          <cell r="X428" t="str">
            <v>有机化学</v>
          </cell>
          <cell r="Y428" t="str">
            <v>91</v>
          </cell>
          <cell r="Z428" t="str">
            <v>325</v>
          </cell>
          <cell r="AA428">
            <v>80</v>
          </cell>
          <cell r="AB428" t="str">
            <v>程亚军</v>
          </cell>
          <cell r="AC428" t="str">
            <v>夏永高</v>
          </cell>
          <cell r="AD428" t="str">
            <v>新能源所</v>
          </cell>
        </row>
        <row r="429">
          <cell r="D429" t="str">
            <v>张利刚</v>
          </cell>
          <cell r="E429" t="str">
            <v>男</v>
          </cell>
          <cell r="F429" t="str">
            <v>汉</v>
          </cell>
          <cell r="H429" t="str">
            <v>330727199601083231</v>
          </cell>
          <cell r="J429" t="str">
            <v>m17839950087@163.com</v>
          </cell>
          <cell r="K429" t="str">
            <v>郑州大学</v>
          </cell>
          <cell r="L429">
            <v>211</v>
          </cell>
          <cell r="M429" t="str">
            <v>高分子材料</v>
          </cell>
          <cell r="O429" t="str">
            <v>高分子化学与物理</v>
          </cell>
          <cell r="P429" t="str">
            <v>上海大学</v>
          </cell>
          <cell r="Q429" t="str">
            <v>硕士</v>
          </cell>
          <cell r="R429" t="str">
            <v>学术型</v>
          </cell>
          <cell r="T429" t="str">
            <v>61</v>
          </cell>
          <cell r="U429" t="str">
            <v>62</v>
          </cell>
          <cell r="V429" t="str">
            <v>数学二</v>
          </cell>
          <cell r="W429" t="str">
            <v>72</v>
          </cell>
          <cell r="X429" t="str">
            <v>普通化学</v>
          </cell>
          <cell r="Y429" t="str">
            <v>107</v>
          </cell>
          <cell r="Z429" t="str">
            <v>302</v>
          </cell>
          <cell r="AA429">
            <v>78.6666666666667</v>
          </cell>
          <cell r="AB429" t="str">
            <v>赵海超</v>
          </cell>
          <cell r="AC429" t="str">
            <v>王立平</v>
          </cell>
          <cell r="AD429" t="str">
            <v>表面事业部</v>
          </cell>
        </row>
        <row r="430">
          <cell r="D430" t="str">
            <v>吕阿曼</v>
          </cell>
          <cell r="E430" t="str">
            <v>女</v>
          </cell>
          <cell r="F430" t="str">
            <v>汉</v>
          </cell>
          <cell r="H430" t="str">
            <v>610121199411265989</v>
          </cell>
          <cell r="J430" t="str">
            <v>15527532076@163.com</v>
          </cell>
          <cell r="K430" t="str">
            <v>华中农业大学</v>
          </cell>
          <cell r="L430">
            <v>211</v>
          </cell>
          <cell r="M430" t="str">
            <v>应用化学</v>
          </cell>
          <cell r="O430" t="str">
            <v>分析化学</v>
          </cell>
          <cell r="P430" t="str">
            <v>上海大学</v>
          </cell>
          <cell r="Q430" t="str">
            <v>硕士</v>
          </cell>
          <cell r="R430" t="str">
            <v>学术型</v>
          </cell>
          <cell r="T430" t="str">
            <v>74</v>
          </cell>
          <cell r="U430" t="str">
            <v>66</v>
          </cell>
          <cell r="V430" t="str">
            <v>无机化学</v>
          </cell>
          <cell r="W430" t="str">
            <v>89</v>
          </cell>
          <cell r="X430" t="str">
            <v>物理化学</v>
          </cell>
          <cell r="Y430" t="str">
            <v>97</v>
          </cell>
          <cell r="Z430" t="str">
            <v>326</v>
          </cell>
          <cell r="AA430">
            <v>75</v>
          </cell>
          <cell r="AB430" t="str">
            <v>林恒伟</v>
          </cell>
          <cell r="AC430" t="str">
            <v>许高杰</v>
          </cell>
          <cell r="AD430" t="str">
            <v>纳米事业部</v>
          </cell>
        </row>
        <row r="431">
          <cell r="D431" t="str">
            <v>苏耀卓</v>
          </cell>
          <cell r="E431" t="str">
            <v>男</v>
          </cell>
          <cell r="F431" t="str">
            <v>汉</v>
          </cell>
          <cell r="H431" t="str">
            <v>620421199401232815</v>
          </cell>
          <cell r="J431" t="str">
            <v>2313430710@qq.com</v>
          </cell>
          <cell r="K431" t="str">
            <v>东北林业大学</v>
          </cell>
          <cell r="L431">
            <v>211</v>
          </cell>
          <cell r="M431" t="str">
            <v>应用化学</v>
          </cell>
          <cell r="O431" t="str">
            <v>高分子化学与物理</v>
          </cell>
          <cell r="P431" t="str">
            <v>上海大学</v>
          </cell>
          <cell r="Q431" t="str">
            <v>硕士</v>
          </cell>
          <cell r="R431" t="str">
            <v>学术型</v>
          </cell>
          <cell r="T431" t="str">
            <v>67</v>
          </cell>
          <cell r="U431" t="str">
            <v>49</v>
          </cell>
          <cell r="V431" t="str">
            <v>高分子化学</v>
          </cell>
          <cell r="W431" t="str">
            <v>98</v>
          </cell>
          <cell r="X431" t="str">
            <v>物理化学</v>
          </cell>
          <cell r="Y431" t="str">
            <v>99</v>
          </cell>
          <cell r="Z431" t="str">
            <v>313</v>
          </cell>
          <cell r="AA431">
            <v>76</v>
          </cell>
          <cell r="AB431" t="str">
            <v>赵永青</v>
          </cell>
          <cell r="AC431" t="str">
            <v>郑文革</v>
          </cell>
          <cell r="AD431" t="str">
            <v>高分子事业部</v>
          </cell>
        </row>
        <row r="432">
          <cell r="D432" t="str">
            <v>姚洁晨</v>
          </cell>
          <cell r="E432" t="str">
            <v>女</v>
          </cell>
          <cell r="F432" t="str">
            <v>汉</v>
          </cell>
          <cell r="H432" t="str">
            <v>371426199409201221</v>
          </cell>
          <cell r="J432" t="str">
            <v>yaojcsd@163.com</v>
          </cell>
          <cell r="K432" t="str">
            <v>华中农业大学</v>
          </cell>
          <cell r="L432">
            <v>211</v>
          </cell>
          <cell r="M432" t="str">
            <v>应用化学</v>
          </cell>
          <cell r="O432" t="str">
            <v>高分子化学与物理</v>
          </cell>
          <cell r="P432" t="str">
            <v>上海大学</v>
          </cell>
          <cell r="Q432" t="str">
            <v>硕士</v>
          </cell>
          <cell r="R432" t="str">
            <v>学术型</v>
          </cell>
          <cell r="T432" t="str">
            <v>62</v>
          </cell>
          <cell r="U432" t="str">
            <v>53</v>
          </cell>
          <cell r="V432" t="str">
            <v>数学二</v>
          </cell>
          <cell r="W432" t="str">
            <v>93</v>
          </cell>
          <cell r="X432" t="str">
            <v>有机化学</v>
          </cell>
          <cell r="Y432" t="str">
            <v>90</v>
          </cell>
          <cell r="Z432" t="str">
            <v>298</v>
          </cell>
          <cell r="AA432">
            <v>83</v>
          </cell>
          <cell r="AB432" t="str">
            <v>赵超</v>
          </cell>
          <cell r="AC432" t="str">
            <v>赵超</v>
          </cell>
          <cell r="AD432" t="str">
            <v>慈溪医工所</v>
          </cell>
        </row>
        <row r="433">
          <cell r="D433" t="str">
            <v>张洒洒</v>
          </cell>
          <cell r="E433" t="str">
            <v>女</v>
          </cell>
          <cell r="F433" t="str">
            <v>汉</v>
          </cell>
          <cell r="H433" t="str">
            <v>410526199611099563</v>
          </cell>
          <cell r="J433" t="str">
            <v>2214084761@qq.com</v>
          </cell>
          <cell r="K433" t="str">
            <v>郑州大学</v>
          </cell>
          <cell r="L433">
            <v>211</v>
          </cell>
          <cell r="M433" t="str">
            <v>材料化学</v>
          </cell>
          <cell r="O433" t="str">
            <v>高分子化学与物理</v>
          </cell>
          <cell r="P433" t="str">
            <v>上海大学</v>
          </cell>
          <cell r="Q433" t="str">
            <v>硕士</v>
          </cell>
          <cell r="R433" t="str">
            <v>学术型</v>
          </cell>
          <cell r="T433" t="str">
            <v>52</v>
          </cell>
          <cell r="U433" t="str">
            <v>57</v>
          </cell>
          <cell r="V433" t="str">
            <v>数学二</v>
          </cell>
          <cell r="W433" t="str">
            <v>84</v>
          </cell>
          <cell r="X433" t="str">
            <v>材料组合</v>
          </cell>
          <cell r="Y433" t="str">
            <v>88</v>
          </cell>
          <cell r="Z433" t="str">
            <v>281</v>
          </cell>
          <cell r="AA433">
            <v>84</v>
          </cell>
          <cell r="AB433" t="str">
            <v>田爽</v>
          </cell>
          <cell r="AC433" t="str">
            <v>刘兆平</v>
          </cell>
          <cell r="AD433" t="str">
            <v>动力锂电</v>
          </cell>
        </row>
        <row r="434">
          <cell r="D434" t="str">
            <v>刘波</v>
          </cell>
          <cell r="E434" t="str">
            <v>男</v>
          </cell>
          <cell r="F434" t="str">
            <v>汉</v>
          </cell>
          <cell r="H434" t="str">
            <v>612729199511213612</v>
          </cell>
          <cell r="J434" t="str">
            <v>1216106757@qq.com</v>
          </cell>
          <cell r="K434" t="str">
            <v>西安科技大学</v>
          </cell>
          <cell r="L434" t="str">
            <v>一般</v>
          </cell>
          <cell r="M434" t="str">
            <v>材料科学与工程</v>
          </cell>
          <cell r="O434" t="str">
            <v>材料工程</v>
          </cell>
          <cell r="P434" t="str">
            <v>宁波大学</v>
          </cell>
          <cell r="Q434" t="str">
            <v>硕士</v>
          </cell>
          <cell r="R434" t="str">
            <v>专业
学位</v>
          </cell>
          <cell r="T434">
            <v>63</v>
          </cell>
          <cell r="U434">
            <v>36</v>
          </cell>
          <cell r="V434" t="str">
            <v>数学二</v>
          </cell>
          <cell r="W434">
            <v>77</v>
          </cell>
          <cell r="X434" t="str">
            <v>材料科学基础</v>
          </cell>
          <cell r="Y434">
            <v>116</v>
          </cell>
          <cell r="Z434">
            <v>292</v>
          </cell>
          <cell r="AA434">
            <v>73.6666666666667</v>
          </cell>
          <cell r="AB434" t="str">
            <v>王保敏</v>
          </cell>
          <cell r="AC434" t="str">
            <v>李润伟</v>
          </cell>
          <cell r="AD434" t="str">
            <v>磁材事业部</v>
          </cell>
        </row>
        <row r="435">
          <cell r="D435" t="str">
            <v>张泽文</v>
          </cell>
          <cell r="E435" t="str">
            <v>女</v>
          </cell>
          <cell r="F435" t="str">
            <v>汉</v>
          </cell>
          <cell r="H435" t="str">
            <v>220381199601210828</v>
          </cell>
          <cell r="J435" t="str">
            <v>455406274@qq.com</v>
          </cell>
          <cell r="K435" t="str">
            <v>青岛科技大学</v>
          </cell>
          <cell r="L435" t="str">
            <v>一般</v>
          </cell>
          <cell r="M435" t="str">
            <v>材料化学</v>
          </cell>
          <cell r="O435" t="str">
            <v>材料工程</v>
          </cell>
          <cell r="P435" t="str">
            <v>宁波大学</v>
          </cell>
          <cell r="Q435" t="str">
            <v>硕士</v>
          </cell>
          <cell r="R435" t="str">
            <v>专业
学位</v>
          </cell>
          <cell r="T435">
            <v>58</v>
          </cell>
          <cell r="U435">
            <v>55</v>
          </cell>
          <cell r="V435" t="str">
            <v>数学二</v>
          </cell>
          <cell r="W435">
            <v>53</v>
          </cell>
          <cell r="X435" t="str">
            <v>物理化学(乙)</v>
          </cell>
          <cell r="Y435">
            <v>103</v>
          </cell>
          <cell r="Z435">
            <v>269</v>
          </cell>
          <cell r="AA435">
            <v>74.798611350335506</v>
          </cell>
          <cell r="AB435" t="str">
            <v>何流</v>
          </cell>
          <cell r="AC435" t="str">
            <v>黄庆</v>
          </cell>
          <cell r="AD435" t="str">
            <v>先进能源材料工程实验室</v>
          </cell>
        </row>
        <row r="436">
          <cell r="D436" t="str">
            <v>宋圭辰</v>
          </cell>
          <cell r="E436" t="str">
            <v>男</v>
          </cell>
          <cell r="F436" t="str">
            <v>汉</v>
          </cell>
          <cell r="H436" t="str">
            <v>620421199506100050</v>
          </cell>
          <cell r="J436" t="str">
            <v>510057242@qq.com</v>
          </cell>
          <cell r="K436" t="str">
            <v>南京工业大学</v>
          </cell>
          <cell r="L436">
            <v>2011</v>
          </cell>
          <cell r="M436" t="str">
            <v>复合材料与工程</v>
          </cell>
          <cell r="O436" t="str">
            <v>材料工程</v>
          </cell>
          <cell r="P436" t="str">
            <v>宁波大学</v>
          </cell>
          <cell r="Q436" t="str">
            <v>硕士</v>
          </cell>
          <cell r="R436" t="str">
            <v>专业
学位</v>
          </cell>
          <cell r="T436">
            <v>55</v>
          </cell>
          <cell r="U436">
            <v>49</v>
          </cell>
          <cell r="V436" t="str">
            <v>数学二</v>
          </cell>
          <cell r="W436">
            <v>63</v>
          </cell>
          <cell r="X436" t="str">
            <v>物理化学(乙)</v>
          </cell>
          <cell r="Y436">
            <v>96</v>
          </cell>
          <cell r="Z436">
            <v>263</v>
          </cell>
          <cell r="AA436">
            <v>76.138095238095204</v>
          </cell>
          <cell r="AB436" t="str">
            <v>虞锦洪</v>
          </cell>
          <cell r="AC436" t="str">
            <v>江南</v>
          </cell>
          <cell r="AD436" t="str">
            <v>表面事业部</v>
          </cell>
        </row>
        <row r="437">
          <cell r="D437" t="str">
            <v>安娜</v>
          </cell>
          <cell r="E437" t="str">
            <v>女</v>
          </cell>
          <cell r="F437" t="str">
            <v>汉</v>
          </cell>
          <cell r="H437" t="str">
            <v>331023199607293421</v>
          </cell>
          <cell r="J437" t="str">
            <v>865852301@qq.com</v>
          </cell>
          <cell r="K437" t="str">
            <v>宁波工程学院</v>
          </cell>
          <cell r="L437" t="str">
            <v>一般</v>
          </cell>
          <cell r="M437" t="str">
            <v>材料科学与工程</v>
          </cell>
          <cell r="O437" t="str">
            <v>材料工程</v>
          </cell>
          <cell r="P437" t="str">
            <v>宁波大学</v>
          </cell>
          <cell r="Q437" t="str">
            <v>硕士</v>
          </cell>
          <cell r="R437" t="str">
            <v>专业
学位</v>
          </cell>
          <cell r="T437">
            <v>63</v>
          </cell>
          <cell r="U437">
            <v>52</v>
          </cell>
          <cell r="V437" t="str">
            <v>数学二</v>
          </cell>
          <cell r="W437">
            <v>88</v>
          </cell>
          <cell r="X437" t="str">
            <v>普通化学(乙)</v>
          </cell>
          <cell r="Y437">
            <v>74</v>
          </cell>
          <cell r="Z437">
            <v>277</v>
          </cell>
          <cell r="AA437">
            <v>77.389219576719597</v>
          </cell>
          <cell r="AB437" t="str">
            <v>况永波</v>
          </cell>
          <cell r="AC437" t="str">
            <v>况永波</v>
          </cell>
          <cell r="AD437" t="str">
            <v>新能源所</v>
          </cell>
        </row>
        <row r="438">
          <cell r="D438" t="str">
            <v>田野</v>
          </cell>
          <cell r="E438" t="str">
            <v>男</v>
          </cell>
          <cell r="F438" t="str">
            <v>汉</v>
          </cell>
          <cell r="H438" t="str">
            <v>429006198901139036</v>
          </cell>
          <cell r="J438" t="str">
            <v>527969030@qq.com</v>
          </cell>
          <cell r="K438" t="str">
            <v>齐鲁工业大学</v>
          </cell>
          <cell r="L438" t="str">
            <v>一般</v>
          </cell>
          <cell r="M438" t="str">
            <v>食品科学与工程</v>
          </cell>
          <cell r="O438" t="str">
            <v>材料工程</v>
          </cell>
          <cell r="P438" t="str">
            <v>宁波大学</v>
          </cell>
          <cell r="Q438" t="str">
            <v>硕士</v>
          </cell>
          <cell r="R438" t="str">
            <v>专业
学位</v>
          </cell>
          <cell r="T438">
            <v>56</v>
          </cell>
          <cell r="U438">
            <v>54</v>
          </cell>
          <cell r="V438" t="str">
            <v>数学二</v>
          </cell>
          <cell r="W438">
            <v>76</v>
          </cell>
          <cell r="X438" t="str">
            <v>普通化学(乙)</v>
          </cell>
          <cell r="Y438">
            <v>100</v>
          </cell>
          <cell r="Z438">
            <v>286</v>
          </cell>
          <cell r="AA438">
            <v>83.259195306609101</v>
          </cell>
          <cell r="AB438" t="str">
            <v>陈秀勇</v>
          </cell>
          <cell r="AC438" t="str">
            <v>李华</v>
          </cell>
          <cell r="AD438" t="str">
            <v>慈溪医工所</v>
          </cell>
        </row>
        <row r="439">
          <cell r="D439" t="str">
            <v>王作智</v>
          </cell>
          <cell r="E439" t="str">
            <v>男</v>
          </cell>
          <cell r="F439" t="str">
            <v>汉</v>
          </cell>
          <cell r="H439" t="str">
            <v>622301199405018411</v>
          </cell>
          <cell r="J439" t="str">
            <v>1713160960@qq.com</v>
          </cell>
          <cell r="K439" t="str">
            <v>南京工业大学</v>
          </cell>
          <cell r="L439">
            <v>2011</v>
          </cell>
          <cell r="M439" t="str">
            <v>无机非金属材料工程</v>
          </cell>
          <cell r="O439" t="str">
            <v>材料工程</v>
          </cell>
          <cell r="P439" t="str">
            <v>宁波大学</v>
          </cell>
          <cell r="Q439" t="str">
            <v>硕士</v>
          </cell>
          <cell r="R439" t="str">
            <v>专业
学位</v>
          </cell>
          <cell r="T439" t="str">
            <v>61</v>
          </cell>
          <cell r="U439" t="str">
            <v>62</v>
          </cell>
          <cell r="V439" t="str">
            <v>数学二</v>
          </cell>
          <cell r="W439" t="str">
            <v>73</v>
          </cell>
          <cell r="X439" t="str">
            <v>材料科学基础</v>
          </cell>
          <cell r="Y439" t="str">
            <v>116</v>
          </cell>
          <cell r="Z439" t="str">
            <v>312</v>
          </cell>
          <cell r="AA439">
            <v>83.259195306609101</v>
          </cell>
          <cell r="AB439" t="str">
            <v>汪伟</v>
          </cell>
          <cell r="AC439" t="str">
            <v>刘兆平</v>
          </cell>
          <cell r="AD439" t="str">
            <v>动力锂电</v>
          </cell>
        </row>
        <row r="440">
          <cell r="D440" t="str">
            <v>王坤</v>
          </cell>
          <cell r="E440" t="str">
            <v>男</v>
          </cell>
          <cell r="F440" t="str">
            <v>汉</v>
          </cell>
          <cell r="H440" t="str">
            <v>412723199506207415</v>
          </cell>
          <cell r="J440" t="str">
            <v>2895889309@qq.com</v>
          </cell>
          <cell r="K440" t="str">
            <v>浙江理工大学</v>
          </cell>
          <cell r="L440" t="str">
            <v>一般</v>
          </cell>
          <cell r="M440" t="str">
            <v>应用物理学</v>
          </cell>
          <cell r="O440" t="str">
            <v>材料工程</v>
          </cell>
          <cell r="P440" t="str">
            <v>宁波大学</v>
          </cell>
          <cell r="Q440" t="str">
            <v>硕士</v>
          </cell>
          <cell r="R440" t="str">
            <v>专业
学位</v>
          </cell>
          <cell r="T440" t="str">
            <v>61</v>
          </cell>
          <cell r="U440" t="str">
            <v>61</v>
          </cell>
          <cell r="V440" t="str">
            <v>数学一</v>
          </cell>
          <cell r="W440" t="str">
            <v>79</v>
          </cell>
          <cell r="X440" t="str">
            <v>半导体物理</v>
          </cell>
          <cell r="Y440" t="str">
            <v>94</v>
          </cell>
          <cell r="Z440" t="str">
            <v>295</v>
          </cell>
          <cell r="AA440">
            <v>83.259195306609101</v>
          </cell>
          <cell r="AB440" t="str">
            <v>张洪亮</v>
          </cell>
          <cell r="AC440" t="str">
            <v>曹鸿涛</v>
          </cell>
          <cell r="AD440" t="str">
            <v>纳米事业部</v>
          </cell>
        </row>
        <row r="441">
          <cell r="D441" t="str">
            <v>高文杰</v>
          </cell>
          <cell r="E441" t="str">
            <v>男</v>
          </cell>
          <cell r="F441" t="str">
            <v>汉</v>
          </cell>
          <cell r="H441" t="str">
            <v>36253219970125041X</v>
          </cell>
          <cell r="J441" t="str">
            <v>787398399@qq.com</v>
          </cell>
          <cell r="K441" t="str">
            <v>中北大学</v>
          </cell>
          <cell r="L441" t="str">
            <v>一般</v>
          </cell>
          <cell r="M441" t="str">
            <v>复合材料与工程</v>
          </cell>
          <cell r="O441" t="str">
            <v>材料工程</v>
          </cell>
          <cell r="P441" t="str">
            <v>宁波大学</v>
          </cell>
          <cell r="Q441" t="str">
            <v>硕士</v>
          </cell>
          <cell r="R441" t="str">
            <v>专业
学位</v>
          </cell>
          <cell r="T441" t="str">
            <v>54</v>
          </cell>
          <cell r="U441" t="str">
            <v>53</v>
          </cell>
          <cell r="V441" t="str">
            <v>数学二</v>
          </cell>
          <cell r="W441" t="str">
            <v>96</v>
          </cell>
          <cell r="X441" t="str">
            <v>高分子化学和物理</v>
          </cell>
          <cell r="Y441" t="str">
            <v>102</v>
          </cell>
          <cell r="Z441" t="str">
            <v>305</v>
          </cell>
          <cell r="AA441">
            <v>84.418294668294706</v>
          </cell>
          <cell r="AB441" t="str">
            <v>高俊华</v>
          </cell>
          <cell r="AC441" t="str">
            <v>曹鸿涛</v>
          </cell>
          <cell r="AD441" t="str">
            <v>纳米事业部</v>
          </cell>
        </row>
        <row r="442">
          <cell r="D442" t="str">
            <v>韦华</v>
          </cell>
          <cell r="E442" t="str">
            <v>女</v>
          </cell>
          <cell r="F442" t="str">
            <v>汉</v>
          </cell>
          <cell r="H442" t="str">
            <v>370181199604286125</v>
          </cell>
          <cell r="J442" t="str">
            <v>872816512@qq.com</v>
          </cell>
          <cell r="K442" t="str">
            <v>青岛科技大学</v>
          </cell>
          <cell r="L442" t="str">
            <v>一般</v>
          </cell>
          <cell r="M442" t="str">
            <v>高分子材料与工程（合成方向）</v>
          </cell>
          <cell r="O442" t="str">
            <v>材料工程</v>
          </cell>
          <cell r="P442" t="str">
            <v>宁波大学</v>
          </cell>
          <cell r="Q442" t="str">
            <v>硕士</v>
          </cell>
          <cell r="R442" t="str">
            <v>专业
学位</v>
          </cell>
          <cell r="T442" t="str">
            <v>52</v>
          </cell>
          <cell r="U442" t="str">
            <v>59</v>
          </cell>
          <cell r="V442" t="str">
            <v>数学二</v>
          </cell>
          <cell r="W442" t="str">
            <v>95</v>
          </cell>
          <cell r="X442" t="str">
            <v>高分子物理与化学</v>
          </cell>
          <cell r="Y442" t="str">
            <v>133</v>
          </cell>
          <cell r="Z442" t="str">
            <v>339</v>
          </cell>
          <cell r="AA442">
            <v>83.259195306609101</v>
          </cell>
          <cell r="AB442" t="str">
            <v>陈静</v>
          </cell>
          <cell r="AC442" t="str">
            <v>王荣</v>
          </cell>
          <cell r="AD442" t="str">
            <v>慈溪医工所</v>
          </cell>
        </row>
        <row r="443">
          <cell r="D443" t="str">
            <v>王涛</v>
          </cell>
          <cell r="E443" t="str">
            <v>男</v>
          </cell>
          <cell r="F443" t="str">
            <v>汉</v>
          </cell>
          <cell r="H443" t="str">
            <v>342225199509125316</v>
          </cell>
          <cell r="J443" t="str">
            <v>2031705978@qq.com</v>
          </cell>
          <cell r="K443" t="str">
            <v>安徽理工大学</v>
          </cell>
          <cell r="L443" t="str">
            <v>一般</v>
          </cell>
          <cell r="M443" t="str">
            <v>过程装备与控制工程</v>
          </cell>
          <cell r="O443" t="str">
            <v>机械工程</v>
          </cell>
          <cell r="P443" t="str">
            <v>宁波大学</v>
          </cell>
          <cell r="Q443" t="str">
            <v>硕士</v>
          </cell>
          <cell r="R443" t="str">
            <v>专业
学位</v>
          </cell>
          <cell r="T443" t="str">
            <v>63</v>
          </cell>
          <cell r="U443" t="str">
            <v>77</v>
          </cell>
          <cell r="V443" t="str">
            <v>数学二</v>
          </cell>
          <cell r="W443" t="str">
            <v>69</v>
          </cell>
          <cell r="X443" t="str">
            <v>机械原理</v>
          </cell>
          <cell r="Y443" t="str">
            <v>142</v>
          </cell>
          <cell r="Z443" t="str">
            <v>353</v>
          </cell>
          <cell r="AA443">
            <v>83.259195306609101</v>
          </cell>
          <cell r="AB443" t="str">
            <v>刘东
祝颖丹</v>
          </cell>
          <cell r="AC443" t="str">
            <v>祝颖丹</v>
          </cell>
          <cell r="AD443" t="str">
            <v>先进制造所</v>
          </cell>
        </row>
        <row r="444">
          <cell r="D444" t="str">
            <v>王海涛</v>
          </cell>
          <cell r="E444" t="str">
            <v>男</v>
          </cell>
          <cell r="F444" t="str">
            <v>汉</v>
          </cell>
          <cell r="H444" t="str">
            <v>340104199410310555</v>
          </cell>
          <cell r="J444" t="str">
            <v>1281538796@qq.com</v>
          </cell>
          <cell r="K444" t="str">
            <v>安徽农业大学</v>
          </cell>
          <cell r="L444" t="str">
            <v>一般</v>
          </cell>
          <cell r="M444" t="str">
            <v>机械设计制造及其自动化化</v>
          </cell>
          <cell r="O444" t="str">
            <v>机械工程</v>
          </cell>
          <cell r="P444" t="str">
            <v>宁波大学</v>
          </cell>
          <cell r="Q444" t="str">
            <v>硕士</v>
          </cell>
          <cell r="R444" t="str">
            <v>专业
学位</v>
          </cell>
          <cell r="T444" t="str">
            <v>71</v>
          </cell>
          <cell r="U444" t="str">
            <v>75</v>
          </cell>
          <cell r="V444" t="str">
            <v>数学一</v>
          </cell>
          <cell r="W444" t="str">
            <v>70</v>
          </cell>
          <cell r="X444" t="str">
            <v>机械原理和机械设计</v>
          </cell>
          <cell r="Y444" t="str">
            <v>88</v>
          </cell>
          <cell r="Z444" t="str">
            <v>304</v>
          </cell>
          <cell r="AA444">
            <v>83.259195306609101</v>
          </cell>
          <cell r="AB444" t="str">
            <v>张文武</v>
          </cell>
          <cell r="AC444" t="str">
            <v>宋书林</v>
          </cell>
          <cell r="AD444" t="str">
            <v>先进制造所</v>
          </cell>
        </row>
        <row r="445">
          <cell r="D445" t="str">
            <v>李法民</v>
          </cell>
          <cell r="E445" t="str">
            <v>男</v>
          </cell>
          <cell r="F445" t="str">
            <v>汉</v>
          </cell>
          <cell r="H445" t="str">
            <v>372926199611242519</v>
          </cell>
          <cell r="J445" t="str">
            <v>lifaminft@163.com</v>
          </cell>
          <cell r="K445" t="str">
            <v>烟台大学</v>
          </cell>
          <cell r="L445" t="str">
            <v>一般</v>
          </cell>
          <cell r="M445" t="str">
            <v>机械设计制造及其自动化</v>
          </cell>
          <cell r="O445" t="str">
            <v>机械工程</v>
          </cell>
          <cell r="P445" t="str">
            <v>宁波大学</v>
          </cell>
          <cell r="Q445" t="str">
            <v>硕士</v>
          </cell>
          <cell r="R445" t="str">
            <v>专业
学位</v>
          </cell>
          <cell r="T445" t="str">
            <v>57</v>
          </cell>
          <cell r="U445" t="str">
            <v>54</v>
          </cell>
          <cell r="V445" t="str">
            <v>数学一</v>
          </cell>
          <cell r="W445" t="str">
            <v>89</v>
          </cell>
          <cell r="X445" t="str">
            <v>机械工程综合</v>
          </cell>
          <cell r="Y445" t="str">
            <v>92</v>
          </cell>
          <cell r="Z445" t="str">
            <v>292</v>
          </cell>
          <cell r="AA445">
            <v>84.418294668294706</v>
          </cell>
          <cell r="AB445" t="str">
            <v>郑天江</v>
          </cell>
          <cell r="AC445" t="str">
            <v>张驰</v>
          </cell>
          <cell r="AD445" t="str">
            <v>先进制造所</v>
          </cell>
        </row>
        <row r="446">
          <cell r="D446" t="str">
            <v>叶逸云</v>
          </cell>
          <cell r="E446" t="str">
            <v>男</v>
          </cell>
          <cell r="F446" t="str">
            <v>汉</v>
          </cell>
          <cell r="H446" t="str">
            <v>330482199512021512</v>
          </cell>
          <cell r="J446" t="str">
            <v>578360757@qq.com</v>
          </cell>
          <cell r="K446" t="str">
            <v>燕山大学</v>
          </cell>
          <cell r="L446" t="str">
            <v>一般</v>
          </cell>
          <cell r="M446" t="str">
            <v>材料成型及其控制工程</v>
          </cell>
          <cell r="O446" t="str">
            <v>机械工程</v>
          </cell>
          <cell r="P446" t="str">
            <v>宁波大学</v>
          </cell>
          <cell r="Q446" t="str">
            <v>硕士</v>
          </cell>
          <cell r="R446" t="str">
            <v>专业
学位</v>
          </cell>
          <cell r="T446" t="str">
            <v>70</v>
          </cell>
          <cell r="U446" t="str">
            <v>56</v>
          </cell>
          <cell r="V446" t="str">
            <v>数学一</v>
          </cell>
          <cell r="W446" t="str">
            <v>109</v>
          </cell>
          <cell r="X446" t="str">
            <v>机械原理</v>
          </cell>
          <cell r="Y446" t="str">
            <v>114</v>
          </cell>
          <cell r="Z446" t="str">
            <v>349</v>
          </cell>
          <cell r="AA446">
            <v>74.801297840090896</v>
          </cell>
          <cell r="AB446" t="str">
            <v>焦俊科</v>
          </cell>
          <cell r="AC446" t="str">
            <v>张文武</v>
          </cell>
          <cell r="AD446" t="str">
            <v>先进制造所</v>
          </cell>
        </row>
        <row r="447">
          <cell r="D447" t="str">
            <v>杨宁宁</v>
          </cell>
          <cell r="E447" t="str">
            <v>男</v>
          </cell>
          <cell r="F447" t="str">
            <v>汉</v>
          </cell>
          <cell r="H447" t="str">
            <v>412721199509031416</v>
          </cell>
          <cell r="J447" t="str">
            <v>1481393446@qq.com</v>
          </cell>
          <cell r="K447" t="str">
            <v>河南科技大学</v>
          </cell>
          <cell r="L447" t="str">
            <v>一般</v>
          </cell>
          <cell r="M447" t="str">
            <v>机械设计制造及其自动化</v>
          </cell>
          <cell r="O447" t="str">
            <v>机械工程</v>
          </cell>
          <cell r="P447" t="str">
            <v>宁波大学</v>
          </cell>
          <cell r="Q447" t="str">
            <v>硕士</v>
          </cell>
          <cell r="R447" t="str">
            <v>专业
学位</v>
          </cell>
          <cell r="T447">
            <v>57</v>
          </cell>
          <cell r="U447">
            <v>38</v>
          </cell>
          <cell r="V447" t="str">
            <v>数学一</v>
          </cell>
          <cell r="W447">
            <v>76</v>
          </cell>
          <cell r="X447" t="str">
            <v>机械设计</v>
          </cell>
          <cell r="Y447">
            <v>96</v>
          </cell>
          <cell r="Z447">
            <v>267</v>
          </cell>
          <cell r="AA447">
            <v>83.259195306609101</v>
          </cell>
          <cell r="AB447" t="str">
            <v>陈进华</v>
          </cell>
          <cell r="AC447" t="str">
            <v>张驰</v>
          </cell>
          <cell r="AD447" t="str">
            <v>先进制造所</v>
          </cell>
        </row>
        <row r="448">
          <cell r="D448" t="str">
            <v>吴海娟</v>
          </cell>
          <cell r="E448" t="str">
            <v>女</v>
          </cell>
          <cell r="H448" t="str">
            <v>642223199508193622</v>
          </cell>
          <cell r="J448" t="str">
            <v>2987376014@qq.com</v>
          </cell>
          <cell r="K448" t="str">
            <v>南京工业大学</v>
          </cell>
          <cell r="L448">
            <v>2011</v>
          </cell>
          <cell r="M448" t="str">
            <v>金属材料工程</v>
          </cell>
          <cell r="O448" t="str">
            <v>材料工程</v>
          </cell>
          <cell r="P448" t="str">
            <v>宁波大学</v>
          </cell>
          <cell r="Q448" t="str">
            <v>硕士</v>
          </cell>
          <cell r="R448" t="str">
            <v>专业
学位</v>
          </cell>
          <cell r="T448" t="str">
            <v>63</v>
          </cell>
          <cell r="U448" t="str">
            <v>53</v>
          </cell>
          <cell r="V448" t="str">
            <v>数学二</v>
          </cell>
          <cell r="W448" t="str">
            <v>85</v>
          </cell>
          <cell r="X448" t="str">
            <v>材料科学基础</v>
          </cell>
          <cell r="Y448" t="str">
            <v>101</v>
          </cell>
          <cell r="Z448" t="str">
            <v>302</v>
          </cell>
          <cell r="AA448">
            <v>83.259195306609101</v>
          </cell>
          <cell r="AB448" t="str">
            <v>梁凌燕
曹鸿涛</v>
          </cell>
          <cell r="AC448" t="str">
            <v>曹鸿涛</v>
          </cell>
          <cell r="AD448" t="str">
            <v>纳米事业部</v>
          </cell>
        </row>
        <row r="449">
          <cell r="D449" t="str">
            <v>江宏涛</v>
          </cell>
          <cell r="E449" t="str">
            <v>男</v>
          </cell>
          <cell r="H449" t="str">
            <v>330482199510120015</v>
          </cell>
          <cell r="J449" t="str">
            <v>948472530@qq.com</v>
          </cell>
          <cell r="K449" t="str">
            <v>南京工业大学</v>
          </cell>
          <cell r="L449">
            <v>2011</v>
          </cell>
          <cell r="M449" t="str">
            <v>无机非金属材料工程</v>
          </cell>
          <cell r="O449" t="str">
            <v>材料工程</v>
          </cell>
          <cell r="P449" t="str">
            <v>宁波大学</v>
          </cell>
          <cell r="Q449" t="str">
            <v>硕士</v>
          </cell>
          <cell r="R449" t="str">
            <v>专业
学位</v>
          </cell>
          <cell r="T449">
            <v>64</v>
          </cell>
          <cell r="U449" t="str">
            <v>61</v>
          </cell>
          <cell r="V449" t="str">
            <v>数学二</v>
          </cell>
          <cell r="W449">
            <v>103</v>
          </cell>
          <cell r="X449" t="str">
            <v>材料科学基础</v>
          </cell>
          <cell r="Y449">
            <v>89</v>
          </cell>
          <cell r="Z449">
            <v>317</v>
          </cell>
          <cell r="AA449">
            <v>84.418294668294706</v>
          </cell>
          <cell r="AB449" t="str">
            <v>秦海明</v>
          </cell>
          <cell r="AC449" t="str">
            <v>江浩川</v>
          </cell>
          <cell r="AD449" t="str">
            <v>先进制造所</v>
          </cell>
        </row>
        <row r="450">
          <cell r="D450" t="str">
            <v>杨静</v>
          </cell>
          <cell r="E450" t="str">
            <v>女</v>
          </cell>
          <cell r="H450" t="str">
            <v>321084199512025820</v>
          </cell>
          <cell r="J450" t="str">
            <v>15151853721@163.com</v>
          </cell>
          <cell r="K450" t="str">
            <v>南京工程学院</v>
          </cell>
          <cell r="L450" t="str">
            <v>一般</v>
          </cell>
          <cell r="M450" t="str">
            <v>复合材料与工程</v>
          </cell>
          <cell r="O450" t="str">
            <v>材料工程</v>
          </cell>
          <cell r="P450" t="str">
            <v>宁波大学</v>
          </cell>
          <cell r="Q450" t="str">
            <v>硕士</v>
          </cell>
          <cell r="R450" t="str">
            <v>专业
学位</v>
          </cell>
          <cell r="T450" t="str">
            <v>63</v>
          </cell>
          <cell r="U450" t="str">
            <v>67</v>
          </cell>
          <cell r="V450" t="str">
            <v>数学二</v>
          </cell>
          <cell r="W450" t="str">
            <v>74</v>
          </cell>
          <cell r="X450" t="str">
            <v>材料科学基础</v>
          </cell>
          <cell r="Y450" t="str">
            <v>89</v>
          </cell>
          <cell r="Z450" t="str">
            <v>293</v>
          </cell>
          <cell r="AA450">
            <v>83.259195306609101</v>
          </cell>
          <cell r="AB450" t="str">
            <v>卢焕明/诸葛飞</v>
          </cell>
          <cell r="AC450" t="str">
            <v>曹鸿涛</v>
          </cell>
          <cell r="AD450" t="str">
            <v>纳米事业部</v>
          </cell>
        </row>
        <row r="451">
          <cell r="D451" t="str">
            <v>刘海勇</v>
          </cell>
          <cell r="E451" t="str">
            <v>男</v>
          </cell>
          <cell r="H451" t="str">
            <v>130533199309232016</v>
          </cell>
          <cell r="J451" t="str">
            <v>446652231@qq.com</v>
          </cell>
          <cell r="K451" t="str">
            <v>华北理工大学</v>
          </cell>
          <cell r="L451" t="str">
            <v>一般</v>
          </cell>
          <cell r="M451" t="str">
            <v>材料化学</v>
          </cell>
          <cell r="O451" t="str">
            <v>材料工程</v>
          </cell>
          <cell r="P451" t="str">
            <v>宁波大学</v>
          </cell>
          <cell r="Q451" t="str">
            <v>硕士</v>
          </cell>
          <cell r="R451" t="str">
            <v>专业
学位</v>
          </cell>
          <cell r="T451">
            <v>64</v>
          </cell>
          <cell r="U451">
            <v>50</v>
          </cell>
          <cell r="V451" t="str">
            <v>数学二</v>
          </cell>
          <cell r="W451">
            <v>82</v>
          </cell>
          <cell r="X451" t="str">
            <v>物理化学(乙)</v>
          </cell>
          <cell r="Y451">
            <v>96</v>
          </cell>
          <cell r="Z451">
            <v>292</v>
          </cell>
          <cell r="AA451">
            <v>77.389219576719597</v>
          </cell>
          <cell r="AB451" t="str">
            <v>葛芳芳</v>
          </cell>
          <cell r="AC451" t="str">
            <v>黄峰</v>
          </cell>
          <cell r="AD451" t="str">
            <v>先进能源材料工程实验室</v>
          </cell>
        </row>
        <row r="452">
          <cell r="D452" t="str">
            <v>杨冬萍</v>
          </cell>
          <cell r="E452" t="str">
            <v>女</v>
          </cell>
          <cell r="H452" t="str">
            <v>142703199611053023</v>
          </cell>
          <cell r="J452" t="str">
            <v>1521972340@qq.com</v>
          </cell>
          <cell r="K452" t="str">
            <v>中北大学</v>
          </cell>
          <cell r="L452" t="str">
            <v>一般</v>
          </cell>
          <cell r="M452" t="str">
            <v>金属材料工程</v>
          </cell>
          <cell r="O452" t="str">
            <v>材料工程</v>
          </cell>
          <cell r="P452" t="str">
            <v>宁波大学</v>
          </cell>
          <cell r="Q452" t="str">
            <v>硕士</v>
          </cell>
          <cell r="R452" t="str">
            <v>专业
学位</v>
          </cell>
          <cell r="T452" t="str">
            <v>65</v>
          </cell>
          <cell r="U452" t="str">
            <v>54</v>
          </cell>
          <cell r="V452" t="str">
            <v>数学二</v>
          </cell>
          <cell r="W452" t="str">
            <v>76</v>
          </cell>
          <cell r="X452" t="str">
            <v>材料科学基础</v>
          </cell>
          <cell r="Y452" t="str">
            <v>112</v>
          </cell>
          <cell r="Z452" t="str">
            <v>307</v>
          </cell>
          <cell r="AA452">
            <v>83.259195306609101</v>
          </cell>
          <cell r="AB452" t="str">
            <v>赵海超</v>
          </cell>
          <cell r="AC452" t="str">
            <v>王立平</v>
          </cell>
          <cell r="AD452" t="str">
            <v>表面事业部</v>
          </cell>
        </row>
        <row r="453">
          <cell r="D453" t="str">
            <v>李霄</v>
          </cell>
          <cell r="E453" t="str">
            <v>女</v>
          </cell>
          <cell r="H453" t="str">
            <v>411327199603102028</v>
          </cell>
          <cell r="J453" t="str">
            <v>m15950597909@163.com</v>
          </cell>
          <cell r="K453" t="str">
            <v>南京工业大学</v>
          </cell>
          <cell r="L453">
            <v>2011</v>
          </cell>
          <cell r="M453" t="str">
            <v>金属材料工程</v>
          </cell>
          <cell r="O453" t="str">
            <v>材料工程</v>
          </cell>
          <cell r="P453" t="str">
            <v>宁波大学</v>
          </cell>
          <cell r="Q453" t="str">
            <v>硕士</v>
          </cell>
          <cell r="R453" t="str">
            <v>专业
学位</v>
          </cell>
          <cell r="T453" t="str">
            <v>65</v>
          </cell>
          <cell r="U453" t="str">
            <v>60</v>
          </cell>
          <cell r="V453" t="str">
            <v>数学二</v>
          </cell>
          <cell r="W453" t="str">
            <v>100</v>
          </cell>
          <cell r="X453" t="str">
            <v>材料科学基础</v>
          </cell>
          <cell r="Y453" t="str">
            <v>101</v>
          </cell>
          <cell r="Z453" t="str">
            <v>326</v>
          </cell>
          <cell r="AA453">
            <v>84.418294668294706</v>
          </cell>
          <cell r="AB453" t="str">
            <v>边宝茹</v>
          </cell>
          <cell r="AC453" t="str">
            <v>刘平</v>
          </cell>
          <cell r="AD453" t="str">
            <v>稀土磁材</v>
          </cell>
        </row>
        <row r="454">
          <cell r="D454" t="str">
            <v>马照坤</v>
          </cell>
          <cell r="E454" t="str">
            <v>男</v>
          </cell>
          <cell r="I454" t="str">
            <v>13211630584</v>
          </cell>
          <cell r="J454" t="str">
            <v>1830237662@qq.com</v>
          </cell>
          <cell r="K454" t="str">
            <v>河南科技大学</v>
          </cell>
          <cell r="L454" t="str">
            <v>一般</v>
          </cell>
          <cell r="M454" t="str">
            <v>材料成型及控制工程</v>
          </cell>
          <cell r="O454" t="str">
            <v>材料工程</v>
          </cell>
          <cell r="P454" t="str">
            <v>昆明理工大学</v>
          </cell>
          <cell r="Q454" t="str">
            <v>硕士</v>
          </cell>
          <cell r="R454" t="str">
            <v>专业
学位</v>
          </cell>
          <cell r="AB454" t="str">
            <v>宋振纶</v>
          </cell>
          <cell r="AC454" t="str">
            <v>宋振纶</v>
          </cell>
          <cell r="AD454" t="str">
            <v>表面事业部</v>
          </cell>
        </row>
        <row r="455">
          <cell r="D455" t="str">
            <v>戴超奇</v>
          </cell>
          <cell r="E455" t="str">
            <v>男</v>
          </cell>
          <cell r="I455" t="str">
            <v>18687824066</v>
          </cell>
          <cell r="J455" t="str">
            <v>381409533@qq.com</v>
          </cell>
          <cell r="K455" t="str">
            <v>太原科技大学</v>
          </cell>
          <cell r="L455" t="str">
            <v>一般</v>
          </cell>
          <cell r="M455" t="str">
            <v>焊接技术与工程</v>
          </cell>
          <cell r="O455" t="str">
            <v>材料工程</v>
          </cell>
          <cell r="P455" t="str">
            <v>昆明理工大学</v>
          </cell>
          <cell r="Q455" t="str">
            <v>硕士</v>
          </cell>
          <cell r="R455" t="str">
            <v>专业
学位</v>
          </cell>
          <cell r="AB455" t="str">
            <v>戴明志</v>
          </cell>
          <cell r="AC455" t="str">
            <v>夏永高</v>
          </cell>
          <cell r="AD455" t="str">
            <v>新能源所</v>
          </cell>
        </row>
        <row r="456">
          <cell r="D456" t="str">
            <v>叶震宇</v>
          </cell>
          <cell r="E456" t="str">
            <v>男</v>
          </cell>
          <cell r="I456" t="str">
            <v>18288744368</v>
          </cell>
          <cell r="J456" t="str">
            <v>18288744368@163.com</v>
          </cell>
          <cell r="K456" t="str">
            <v>江西理工大学</v>
          </cell>
          <cell r="L456" t="str">
            <v>一般</v>
          </cell>
          <cell r="M456" t="str">
            <v>无机非金属</v>
          </cell>
          <cell r="O456" t="str">
            <v>材料工程</v>
          </cell>
          <cell r="P456" t="str">
            <v>昆明理工大学</v>
          </cell>
          <cell r="Q456" t="str">
            <v>硕士</v>
          </cell>
          <cell r="R456" t="str">
            <v>专业
学位</v>
          </cell>
          <cell r="AB456" t="str">
            <v>许高杰</v>
          </cell>
          <cell r="AC456" t="str">
            <v>许高杰</v>
          </cell>
          <cell r="AD456" t="str">
            <v>纳米事业部</v>
          </cell>
        </row>
        <row r="457">
          <cell r="D457" t="str">
            <v>叶家乐</v>
          </cell>
          <cell r="E457" t="str">
            <v>男</v>
          </cell>
          <cell r="I457" t="str">
            <v>15539121407</v>
          </cell>
          <cell r="J457" t="str">
            <v>1250560966@qq.com</v>
          </cell>
          <cell r="K457" t="str">
            <v>河南理工大学</v>
          </cell>
          <cell r="L457" t="str">
            <v>一般</v>
          </cell>
          <cell r="M457" t="str">
            <v>材料科学与工程</v>
          </cell>
          <cell r="O457" t="str">
            <v>材料工程</v>
          </cell>
          <cell r="P457" t="str">
            <v>昆明理工大学</v>
          </cell>
          <cell r="Q457" t="str">
            <v>硕士</v>
          </cell>
          <cell r="R457" t="str">
            <v>专业
学位</v>
          </cell>
          <cell r="AB457" t="str">
            <v>马松琪</v>
          </cell>
          <cell r="AC457" t="str">
            <v>朱锦</v>
          </cell>
          <cell r="AD457" t="str">
            <v>高分子事业部</v>
          </cell>
        </row>
        <row r="458">
          <cell r="D458" t="str">
            <v>刘克</v>
          </cell>
          <cell r="E458" t="str">
            <v>男</v>
          </cell>
          <cell r="I458" t="str">
            <v>15539749869</v>
          </cell>
          <cell r="J458" t="str">
            <v>2521456961@qq.com</v>
          </cell>
          <cell r="K458" t="str">
            <v>河南科技大学</v>
          </cell>
          <cell r="L458" t="str">
            <v>一般</v>
          </cell>
          <cell r="M458" t="str">
            <v>材料物理</v>
          </cell>
          <cell r="O458" t="str">
            <v>材料工程</v>
          </cell>
          <cell r="P458" t="str">
            <v>昆明理工大学</v>
          </cell>
          <cell r="Q458" t="str">
            <v>硕士</v>
          </cell>
          <cell r="R458" t="str">
            <v>专业
学位</v>
          </cell>
          <cell r="AB458" t="str">
            <v>乌学东</v>
          </cell>
          <cell r="AC458" t="str">
            <v>王立平</v>
          </cell>
          <cell r="AD458" t="str">
            <v>表面事业部</v>
          </cell>
        </row>
        <row r="459">
          <cell r="D459" t="str">
            <v>冯蒙蒙</v>
          </cell>
          <cell r="E459" t="str">
            <v>女</v>
          </cell>
          <cell r="I459" t="str">
            <v>18336819493</v>
          </cell>
          <cell r="J459" t="str">
            <v>1193060837@qq.com</v>
          </cell>
          <cell r="K459" t="str">
            <v>河南理工大学</v>
          </cell>
          <cell r="L459" t="str">
            <v>一般</v>
          </cell>
          <cell r="M459" t="str">
            <v>材料科学与工程</v>
          </cell>
          <cell r="O459" t="str">
            <v>材料工程</v>
          </cell>
          <cell r="P459" t="str">
            <v>昆明理工大学</v>
          </cell>
          <cell r="Q459" t="str">
            <v>硕士</v>
          </cell>
          <cell r="R459" t="str">
            <v>专业
学位</v>
          </cell>
          <cell r="AB459" t="str">
            <v>叶继春</v>
          </cell>
          <cell r="AC459" t="str">
            <v>叶继春</v>
          </cell>
          <cell r="AD459" t="str">
            <v>新能源所</v>
          </cell>
        </row>
        <row r="460">
          <cell r="D460" t="str">
            <v>李振宇</v>
          </cell>
          <cell r="E460" t="str">
            <v>男</v>
          </cell>
          <cell r="I460" t="str">
            <v>18437923572</v>
          </cell>
          <cell r="J460" t="str">
            <v>lizhenyu1022@163.com</v>
          </cell>
          <cell r="K460" t="str">
            <v>洛阳理工学院</v>
          </cell>
          <cell r="L460" t="str">
            <v>一般</v>
          </cell>
          <cell r="M460" t="str">
            <v>无机非金属材料工程</v>
          </cell>
          <cell r="O460" t="str">
            <v>材料工程</v>
          </cell>
          <cell r="P460" t="str">
            <v>昆明理工大学</v>
          </cell>
          <cell r="Q460" t="str">
            <v>硕士</v>
          </cell>
          <cell r="R460" t="str">
            <v>专业
学位</v>
          </cell>
          <cell r="AB460" t="str">
            <v>张建</v>
          </cell>
          <cell r="AC460" t="str">
            <v>张建</v>
          </cell>
          <cell r="AD460" t="str">
            <v>新能源所</v>
          </cell>
        </row>
        <row r="461">
          <cell r="D461" t="str">
            <v>蔡剑锋</v>
          </cell>
          <cell r="E461" t="str">
            <v>男</v>
          </cell>
          <cell r="I461" t="str">
            <v>18087814679</v>
          </cell>
          <cell r="J461" t="str">
            <v>376852656@qq.com</v>
          </cell>
          <cell r="K461" t="str">
            <v>烟台大学</v>
          </cell>
          <cell r="L461" t="str">
            <v>一般</v>
          </cell>
          <cell r="M461" t="str">
            <v>材料科学与工程</v>
          </cell>
          <cell r="O461" t="str">
            <v>材料工程</v>
          </cell>
          <cell r="P461" t="str">
            <v>昆明理工大学</v>
          </cell>
          <cell r="Q461" t="str">
            <v>硕士</v>
          </cell>
          <cell r="R461" t="str">
            <v>专业
学位</v>
          </cell>
          <cell r="AB461" t="str">
            <v>徐静涛</v>
          </cell>
          <cell r="AC461" t="str">
            <v>蒋俊</v>
          </cell>
          <cell r="AD461" t="str">
            <v>先进制造所</v>
          </cell>
        </row>
        <row r="462">
          <cell r="D462" t="str">
            <v>史林坤</v>
          </cell>
          <cell r="E462" t="str">
            <v>男</v>
          </cell>
          <cell r="I462" t="str">
            <v>15364817456</v>
          </cell>
          <cell r="J462" t="str">
            <v>422748937@qq.com</v>
          </cell>
          <cell r="K462" t="str">
            <v>中北大学</v>
          </cell>
          <cell r="L462" t="str">
            <v>一般</v>
          </cell>
          <cell r="M462" t="str">
            <v>金属材料工程</v>
          </cell>
          <cell r="O462" t="str">
            <v>材料工程</v>
          </cell>
          <cell r="P462" t="str">
            <v>昆明理工大学</v>
          </cell>
          <cell r="Q462" t="str">
            <v>硕士</v>
          </cell>
          <cell r="R462" t="str">
            <v>专业
学位</v>
          </cell>
          <cell r="AB462" t="str">
            <v>周小兵</v>
          </cell>
          <cell r="AC462" t="str">
            <v>黄庆</v>
          </cell>
          <cell r="AD462" t="str">
            <v>先进能源材料工程实验室</v>
          </cell>
        </row>
        <row r="463">
          <cell r="D463" t="str">
            <v>邓龙</v>
          </cell>
          <cell r="E463" t="str">
            <v>男</v>
          </cell>
          <cell r="I463" t="str">
            <v>15708484606</v>
          </cell>
          <cell r="J463" t="str">
            <v>570294703@qq.com</v>
          </cell>
          <cell r="K463" t="str">
            <v>西南石油大学</v>
          </cell>
          <cell r="L463" t="str">
            <v>一般</v>
          </cell>
          <cell r="M463" t="str">
            <v>材料成型及控制工程</v>
          </cell>
          <cell r="O463" t="str">
            <v>材料工程</v>
          </cell>
          <cell r="P463" t="str">
            <v>昆明理工大学</v>
          </cell>
          <cell r="Q463" t="str">
            <v>硕士</v>
          </cell>
          <cell r="R463" t="str">
            <v>专业
学位</v>
          </cell>
          <cell r="AB463" t="str">
            <v>宋振纶</v>
          </cell>
          <cell r="AC463" t="str">
            <v>宋振纶</v>
          </cell>
          <cell r="AD463" t="str">
            <v>表面事业部</v>
          </cell>
        </row>
        <row r="464">
          <cell r="D464" t="str">
            <v>王阳</v>
          </cell>
          <cell r="E464" t="str">
            <v>女</v>
          </cell>
          <cell r="I464" t="str">
            <v>15513366292</v>
          </cell>
          <cell r="J464" t="str">
            <v>497196352@qq.com</v>
          </cell>
          <cell r="K464" t="str">
            <v>长治学院</v>
          </cell>
          <cell r="L464" t="str">
            <v>一般</v>
          </cell>
          <cell r="M464" t="str">
            <v>化学</v>
          </cell>
          <cell r="O464" t="str">
            <v>化学</v>
          </cell>
          <cell r="P464" t="str">
            <v>中北大学</v>
          </cell>
          <cell r="Q464" t="str">
            <v>硕士</v>
          </cell>
          <cell r="R464" t="str">
            <v>学术型</v>
          </cell>
          <cell r="AB464" t="str">
            <v>王建强</v>
          </cell>
          <cell r="AC464" t="str">
            <v>刘富</v>
          </cell>
          <cell r="AD464" t="str">
            <v>高分子事业部</v>
          </cell>
        </row>
        <row r="465">
          <cell r="D465" t="str">
            <v>武金磊</v>
          </cell>
          <cell r="E465" t="str">
            <v>男</v>
          </cell>
          <cell r="I465" t="str">
            <v>15522056203</v>
          </cell>
          <cell r="J465" t="str">
            <v>1143648736@qq.com</v>
          </cell>
          <cell r="K465" t="str">
            <v>天津城建大学</v>
          </cell>
          <cell r="L465" t="str">
            <v>一般</v>
          </cell>
          <cell r="M465" t="str">
            <v>能源与动力工程</v>
          </cell>
          <cell r="O465" t="str">
            <v>动力工程及工程热物理</v>
          </cell>
          <cell r="P465" t="str">
            <v>中北大学</v>
          </cell>
          <cell r="Q465" t="str">
            <v>硕士</v>
          </cell>
          <cell r="R465" t="str">
            <v>学术型</v>
          </cell>
          <cell r="AB465" t="str">
            <v>黎军</v>
          </cell>
          <cell r="AC465" t="str">
            <v>王德宇</v>
          </cell>
          <cell r="AD465" t="str">
            <v>新能源所</v>
          </cell>
        </row>
        <row r="466">
          <cell r="D466" t="str">
            <v>薛亚东</v>
          </cell>
          <cell r="E466" t="str">
            <v>男</v>
          </cell>
          <cell r="I466" t="str">
            <v>18434367699</v>
          </cell>
          <cell r="J466" t="str">
            <v>1151956802@qq.com</v>
          </cell>
          <cell r="K466" t="str">
            <v>中北大学</v>
          </cell>
          <cell r="L466" t="str">
            <v>一般</v>
          </cell>
          <cell r="M466" t="str">
            <v>机械电子工程</v>
          </cell>
          <cell r="O466" t="str">
            <v>兵器工程</v>
          </cell>
          <cell r="P466" t="str">
            <v>中北大学</v>
          </cell>
          <cell r="Q466" t="str">
            <v>硕士</v>
          </cell>
          <cell r="R466" t="str">
            <v>专业学位</v>
          </cell>
          <cell r="AB466" t="str">
            <v>陈庆盈</v>
          </cell>
          <cell r="AC466" t="str">
            <v>张驰</v>
          </cell>
          <cell r="AD466" t="str">
            <v>先进制造所</v>
          </cell>
        </row>
        <row r="467">
          <cell r="D467" t="str">
            <v>冯志凡</v>
          </cell>
          <cell r="E467" t="str">
            <v>男</v>
          </cell>
          <cell r="I467" t="str">
            <v>18434362690</v>
          </cell>
          <cell r="J467" t="str">
            <v>1143964241@qq.com</v>
          </cell>
          <cell r="K467" t="str">
            <v>中北大学</v>
          </cell>
          <cell r="L467" t="str">
            <v>一般</v>
          </cell>
          <cell r="M467" t="str">
            <v>机械设计制造及其自动化</v>
          </cell>
          <cell r="O467" t="str">
            <v>机械工程</v>
          </cell>
          <cell r="P467" t="str">
            <v>中北大学</v>
          </cell>
          <cell r="Q467" t="str">
            <v>硕士</v>
          </cell>
          <cell r="R467" t="str">
            <v>专业学位</v>
          </cell>
          <cell r="AB467" t="str">
            <v>肖江剑</v>
          </cell>
          <cell r="AC467" t="str">
            <v>肖江剑</v>
          </cell>
          <cell r="AD467" t="str">
            <v>先进制造所</v>
          </cell>
        </row>
        <row r="468">
          <cell r="D468" t="str">
            <v>靳凯强</v>
          </cell>
          <cell r="E468" t="str">
            <v>男</v>
          </cell>
          <cell r="J468" t="str">
            <v>1042138208@qq.com</v>
          </cell>
          <cell r="K468" t="str">
            <v>邢台学院</v>
          </cell>
          <cell r="L468" t="str">
            <v>一般</v>
          </cell>
          <cell r="M468" t="str">
            <v>自动化</v>
          </cell>
          <cell r="N468">
            <v>2018.6</v>
          </cell>
          <cell r="O468" t="str">
            <v>控制工程</v>
          </cell>
          <cell r="P468" t="str">
            <v>河北科技大学</v>
          </cell>
          <cell r="Q468" t="str">
            <v>硕士</v>
          </cell>
          <cell r="AB468" t="str">
            <v>方灶军</v>
          </cell>
          <cell r="AC468" t="str">
            <v>张驰</v>
          </cell>
          <cell r="AD468" t="str">
            <v>先进制造所</v>
          </cell>
        </row>
        <row r="469">
          <cell r="D469" t="str">
            <v>刘艺莎</v>
          </cell>
          <cell r="E469" t="str">
            <v>女</v>
          </cell>
          <cell r="J469" t="str">
            <v>129947609@qq.com</v>
          </cell>
          <cell r="K469" t="str">
            <v>邢台学院</v>
          </cell>
          <cell r="L469" t="str">
            <v>一般</v>
          </cell>
          <cell r="M469" t="str">
            <v>自动化</v>
          </cell>
          <cell r="N469">
            <v>2018.6</v>
          </cell>
          <cell r="O469" t="str">
            <v>控制科学与工程</v>
          </cell>
          <cell r="P469" t="str">
            <v>河北科技大学</v>
          </cell>
          <cell r="Q469" t="str">
            <v>硕士</v>
          </cell>
          <cell r="AB469" t="str">
            <v>陈思鲁</v>
          </cell>
          <cell r="AC469" t="str">
            <v>张驰</v>
          </cell>
          <cell r="AD469" t="str">
            <v>先进制造所</v>
          </cell>
        </row>
        <row r="470">
          <cell r="D470" t="str">
            <v>孟玉龙</v>
          </cell>
          <cell r="E470" t="str">
            <v>男</v>
          </cell>
          <cell r="J470" t="str">
            <v>1163699939@qq.com</v>
          </cell>
          <cell r="K470" t="str">
            <v>河北科技大学</v>
          </cell>
          <cell r="L470" t="str">
            <v>一般</v>
          </cell>
          <cell r="M470" t="str">
            <v>电气工程及其自动化</v>
          </cell>
          <cell r="N470">
            <v>2017.9</v>
          </cell>
          <cell r="O470" t="str">
            <v>电机与电器</v>
          </cell>
          <cell r="P470" t="str">
            <v>河北科技大学</v>
          </cell>
          <cell r="Q470" t="str">
            <v>硕士</v>
          </cell>
          <cell r="AB470" t="str">
            <v>张驰</v>
          </cell>
          <cell r="AC470" t="str">
            <v>张驰</v>
          </cell>
          <cell r="AD470" t="str">
            <v>先进制造所</v>
          </cell>
        </row>
        <row r="471">
          <cell r="D471" t="str">
            <v>王会肖</v>
          </cell>
          <cell r="E471" t="str">
            <v>女</v>
          </cell>
          <cell r="J471" t="str">
            <v>2698515106@qq.com</v>
          </cell>
          <cell r="K471" t="str">
            <v>河北科技大学</v>
          </cell>
          <cell r="L471" t="str">
            <v>一般</v>
          </cell>
          <cell r="M471" t="str">
            <v>自动化</v>
          </cell>
          <cell r="N471">
            <v>2018.6</v>
          </cell>
          <cell r="O471" t="str">
            <v>控制科学与工程</v>
          </cell>
          <cell r="P471" t="str">
            <v>河北科技大学</v>
          </cell>
          <cell r="Q471" t="str">
            <v>硕士</v>
          </cell>
          <cell r="AB471" t="str">
            <v>郑天江</v>
          </cell>
          <cell r="AC471" t="str">
            <v>张驰</v>
          </cell>
          <cell r="AD471" t="str">
            <v>先进制造所</v>
          </cell>
        </row>
        <row r="472">
          <cell r="D472" t="str">
            <v>王思龙</v>
          </cell>
          <cell r="E472" t="str">
            <v>男</v>
          </cell>
          <cell r="J472" t="str">
            <v>1601737334@qq.com</v>
          </cell>
          <cell r="K472" t="str">
            <v>河北科技大学</v>
          </cell>
          <cell r="L472" t="str">
            <v>一般</v>
          </cell>
          <cell r="M472" t="str">
            <v>测控技术与仪器</v>
          </cell>
          <cell r="N472">
            <v>2018.6</v>
          </cell>
          <cell r="O472" t="str">
            <v>控制工程</v>
          </cell>
          <cell r="P472" t="str">
            <v>河北科技大学</v>
          </cell>
          <cell r="Q472" t="str">
            <v>硕士</v>
          </cell>
          <cell r="AB472" t="str">
            <v>陈庆盈</v>
          </cell>
          <cell r="AC472" t="str">
            <v>张驰</v>
          </cell>
          <cell r="AD472" t="str">
            <v>先进制造所</v>
          </cell>
        </row>
        <row r="473">
          <cell r="D473" t="str">
            <v>王泽泱</v>
          </cell>
          <cell r="E473" t="str">
            <v>女</v>
          </cell>
          <cell r="J473" t="str">
            <v>1848950705@qq.com</v>
          </cell>
          <cell r="K473" t="str">
            <v>河北科技大学</v>
          </cell>
          <cell r="L473" t="str">
            <v>一般</v>
          </cell>
          <cell r="M473" t="str">
            <v>自动化</v>
          </cell>
          <cell r="N473">
            <v>2018.6</v>
          </cell>
          <cell r="O473" t="str">
            <v>控制工程</v>
          </cell>
          <cell r="P473" t="str">
            <v>河北科技大学</v>
          </cell>
          <cell r="Q473" t="str">
            <v>硕士</v>
          </cell>
          <cell r="AB473" t="str">
            <v>闫瑞君</v>
          </cell>
          <cell r="AC473" t="str">
            <v>张驰</v>
          </cell>
          <cell r="AD473" t="str">
            <v>先进制造所</v>
          </cell>
        </row>
        <row r="474">
          <cell r="D474" t="str">
            <v>袁赢</v>
          </cell>
          <cell r="E474" t="str">
            <v>男</v>
          </cell>
          <cell r="J474" t="str">
            <v>1215479178@qq.com</v>
          </cell>
          <cell r="K474" t="str">
            <v>河北科技大学</v>
          </cell>
          <cell r="L474" t="str">
            <v>一般</v>
          </cell>
          <cell r="M474" t="str">
            <v>电气工程及其自动化</v>
          </cell>
          <cell r="N474">
            <v>2016.6</v>
          </cell>
          <cell r="O474" t="str">
            <v>自动化</v>
          </cell>
          <cell r="P474" t="str">
            <v>河北科技大学</v>
          </cell>
          <cell r="Q474" t="str">
            <v>硕士</v>
          </cell>
          <cell r="AB474" t="str">
            <v>陈进华</v>
          </cell>
          <cell r="AC474" t="str">
            <v>张驰</v>
          </cell>
          <cell r="AD474" t="str">
            <v>先进制造所</v>
          </cell>
        </row>
        <row r="475">
          <cell r="D475" t="str">
            <v>甄存合</v>
          </cell>
          <cell r="E475" t="str">
            <v>男</v>
          </cell>
          <cell r="J475" t="str">
            <v>1342216371@qq.com</v>
          </cell>
          <cell r="K475" t="str">
            <v>河北科技大学</v>
          </cell>
          <cell r="L475" t="str">
            <v>一般</v>
          </cell>
          <cell r="M475" t="str">
            <v>自动化</v>
          </cell>
          <cell r="N475">
            <v>2018.6</v>
          </cell>
          <cell r="O475" t="str">
            <v>控制工程</v>
          </cell>
          <cell r="P475" t="str">
            <v>河北科技大学</v>
          </cell>
          <cell r="Q475" t="str">
            <v>硕士</v>
          </cell>
          <cell r="AB475" t="str">
            <v>杨桂林</v>
          </cell>
          <cell r="AC475" t="str">
            <v>张驰</v>
          </cell>
          <cell r="AD475" t="str">
            <v>先进制造所</v>
          </cell>
        </row>
        <row r="476">
          <cell r="D476" t="str">
            <v>郭学明</v>
          </cell>
          <cell r="P476" t="str">
            <v>河北科技大学</v>
          </cell>
          <cell r="Q476" t="str">
            <v>硕士</v>
          </cell>
          <cell r="AB476" t="str">
            <v>张驰</v>
          </cell>
          <cell r="AC476" t="str">
            <v>张驰</v>
          </cell>
          <cell r="AD476" t="str">
            <v>先进制造所</v>
          </cell>
        </row>
        <row r="477">
          <cell r="D477" t="str">
            <v>崔琪睿</v>
          </cell>
          <cell r="E477" t="str">
            <v>男</v>
          </cell>
          <cell r="I477" t="str">
            <v>18909630331</v>
          </cell>
          <cell r="J477" t="str">
            <v>cuiqirui@nimte.ac.cn</v>
          </cell>
          <cell r="K477" t="str">
            <v>西北工业大学</v>
          </cell>
          <cell r="O477" t="str">
            <v>材料物理与化学</v>
          </cell>
          <cell r="P477" t="str">
            <v>宁波诺丁汉大学</v>
          </cell>
          <cell r="Q477" t="str">
            <v>博士</v>
          </cell>
          <cell r="AB477" t="str">
            <v>杨洪新</v>
          </cell>
          <cell r="AC477" t="str">
            <v>杨洪新</v>
          </cell>
          <cell r="AD477" t="str">
            <v>纳米事业部</v>
          </cell>
        </row>
        <row r="478">
          <cell r="D478" t="str">
            <v>郑轩</v>
          </cell>
          <cell r="E478" t="str">
            <v>男</v>
          </cell>
          <cell r="I478" t="str">
            <v>15397213951</v>
          </cell>
          <cell r="J478" t="str">
            <v>zhengxuan@nimte.ac.cn</v>
          </cell>
          <cell r="K478" t="str">
            <v>亚利桑那州立大学</v>
          </cell>
          <cell r="O478" t="str">
            <v>材料物理与化学</v>
          </cell>
          <cell r="P478" t="str">
            <v>宁波诺丁汉大学</v>
          </cell>
          <cell r="Q478" t="str">
            <v>博士</v>
          </cell>
          <cell r="AB478" t="str">
            <v>汪志明</v>
          </cell>
          <cell r="AC478" t="str">
            <v>李润伟</v>
          </cell>
          <cell r="AD478" t="str">
            <v>磁材事业部</v>
          </cell>
        </row>
        <row r="479">
          <cell r="D479" t="str">
            <v>程之星</v>
          </cell>
          <cell r="E479" t="str">
            <v>男</v>
          </cell>
          <cell r="I479" t="str">
            <v>13827510703</v>
          </cell>
          <cell r="J479" t="str">
            <v>chengzhixing@nimte.ac.cn</v>
          </cell>
          <cell r="K479" t="str">
            <v>爱丁堡大学</v>
          </cell>
          <cell r="O479" t="str">
            <v>材料物理与化学</v>
          </cell>
          <cell r="P479" t="str">
            <v>宁波诺丁汉大学</v>
          </cell>
          <cell r="Q479" t="str">
            <v>博士</v>
          </cell>
          <cell r="AB479" t="str">
            <v>杨明辉</v>
          </cell>
          <cell r="AC479" t="str">
            <v>杨明辉</v>
          </cell>
          <cell r="AD479" t="str">
            <v>新能源所</v>
          </cell>
        </row>
        <row r="480">
          <cell r="D480" t="str">
            <v>曹晋玮</v>
          </cell>
          <cell r="E480" t="str">
            <v>男</v>
          </cell>
          <cell r="I480" t="str">
            <v>15034185067</v>
          </cell>
          <cell r="J480" t="str">
            <v>caojinwei@nimte.ac.cn</v>
          </cell>
          <cell r="O480" t="str">
            <v>材料物理与化学</v>
          </cell>
          <cell r="P480" t="str">
            <v>宁波诺丁汉大学</v>
          </cell>
          <cell r="Q480" t="str">
            <v>博士</v>
          </cell>
          <cell r="AB480" t="str">
            <v>李润伟</v>
          </cell>
          <cell r="AC480" t="str">
            <v>李润伟</v>
          </cell>
          <cell r="AD480" t="str">
            <v>磁材事业部</v>
          </cell>
        </row>
        <row r="481">
          <cell r="D481" t="str">
            <v>杨阵海</v>
          </cell>
          <cell r="E481" t="str">
            <v>男</v>
          </cell>
          <cell r="I481" t="str">
            <v>15728023190</v>
          </cell>
          <cell r="J481" t="str">
            <v>yangzhenhai@nimte.ac.cn</v>
          </cell>
          <cell r="O481" t="str">
            <v>材料物理与化学</v>
          </cell>
          <cell r="P481" t="str">
            <v>宁波诺丁汉大学</v>
          </cell>
          <cell r="Q481" t="str">
            <v>博士</v>
          </cell>
          <cell r="AB481" t="str">
            <v>叶继春</v>
          </cell>
          <cell r="AC481" t="str">
            <v>叶继春</v>
          </cell>
          <cell r="AD481" t="str">
            <v>新能源所</v>
          </cell>
        </row>
        <row r="482">
          <cell r="D482" t="str">
            <v>杨睿</v>
          </cell>
          <cell r="E482" t="str">
            <v>男</v>
          </cell>
          <cell r="H482" t="str">
            <v>330203199211280610</v>
          </cell>
          <cell r="I482" t="str">
            <v>13454709439</v>
          </cell>
          <cell r="J482" t="str">
            <v/>
          </cell>
          <cell r="N482">
            <v>2018.12</v>
          </cell>
          <cell r="O482" t="str">
            <v>机械材料制造工程</v>
          </cell>
          <cell r="P482" t="str">
            <v>宁波诺丁汉大学</v>
          </cell>
          <cell r="Q482" t="str">
            <v>博士</v>
          </cell>
          <cell r="AB482" t="str">
            <v>李华</v>
          </cell>
          <cell r="AC482" t="str">
            <v>李华</v>
          </cell>
          <cell r="AD482" t="str">
            <v>慈溪医工所</v>
          </cell>
        </row>
        <row r="483">
          <cell r="D483" t="str">
            <v>徐夏薇</v>
          </cell>
          <cell r="E483" t="str">
            <v>女</v>
          </cell>
          <cell r="H483" t="str">
            <v>330723199507071925</v>
          </cell>
          <cell r="I483" t="str">
            <v>15868977041</v>
          </cell>
          <cell r="J483" t="str">
            <v>xuxiawei@nimte.ac.cn</v>
          </cell>
          <cell r="N483">
            <v>2018.12</v>
          </cell>
          <cell r="O483" t="str">
            <v>机械材料制造工程</v>
          </cell>
          <cell r="P483" t="str">
            <v>宁波诺丁汉大学</v>
          </cell>
          <cell r="Q483" t="str">
            <v>博士</v>
          </cell>
          <cell r="AB483" t="str">
            <v>吴爱国</v>
          </cell>
          <cell r="AC483" t="str">
            <v>吴爱国</v>
          </cell>
          <cell r="AD483" t="str">
            <v>慈溪医工所</v>
          </cell>
        </row>
        <row r="484">
          <cell r="D484" t="str">
            <v>李茂华</v>
          </cell>
          <cell r="E484" t="str">
            <v>男</v>
          </cell>
          <cell r="H484" t="str">
            <v>370902199207091218</v>
          </cell>
          <cell r="I484" t="str">
            <v>15858405764</v>
          </cell>
          <cell r="J484" t="str">
            <v>limaohua@nimte.ac.cn</v>
          </cell>
          <cell r="N484">
            <v>2018.12</v>
          </cell>
          <cell r="O484" t="str">
            <v>电子电气工程</v>
          </cell>
          <cell r="P484" t="str">
            <v>宁波诺丁汉大学</v>
          </cell>
          <cell r="Q484" t="str">
            <v>博士</v>
          </cell>
          <cell r="AB484" t="str">
            <v>江南、虞锦洪</v>
          </cell>
          <cell r="AC484" t="str">
            <v>江南</v>
          </cell>
          <cell r="AD484" t="str">
            <v>表面事业部</v>
          </cell>
        </row>
        <row r="485">
          <cell r="D485" t="str">
            <v>顾值</v>
          </cell>
          <cell r="E485" t="str">
            <v>男</v>
          </cell>
          <cell r="H485" t="str">
            <v>320602199410020014</v>
          </cell>
          <cell r="J485" t="str">
            <v>guzhi@nimte.ac.cn</v>
          </cell>
          <cell r="K485" t="str">
            <v>宁波诺丁汉大学</v>
          </cell>
          <cell r="P485" t="str">
            <v>宁波诺丁汉大学</v>
          </cell>
          <cell r="Q485" t="str">
            <v>博士</v>
          </cell>
          <cell r="AB485" t="str">
            <v>姚霞银</v>
          </cell>
          <cell r="AC485" t="str">
            <v>姚霞银</v>
          </cell>
          <cell r="AD485" t="str">
            <v>新能源所</v>
          </cell>
        </row>
        <row r="486">
          <cell r="D486" t="str">
            <v>陈佳</v>
          </cell>
          <cell r="E486" t="str">
            <v>男</v>
          </cell>
          <cell r="K486" t="str">
            <v>四川轻化工大学</v>
          </cell>
          <cell r="M486" t="str">
            <v>制药工程</v>
          </cell>
          <cell r="O486" t="str">
            <v>制药工程</v>
          </cell>
          <cell r="P486" t="str">
            <v>西南交通大学</v>
          </cell>
          <cell r="Q486" t="str">
            <v>硕士</v>
          </cell>
          <cell r="AB486" t="str">
            <v>吴爱国</v>
          </cell>
          <cell r="AC486" t="str">
            <v>吴爱国</v>
          </cell>
          <cell r="AD486" t="str">
            <v>慈溪医工所</v>
          </cell>
        </row>
        <row r="487">
          <cell r="D487" t="str">
            <v>黄群</v>
          </cell>
          <cell r="E487" t="str">
            <v>男</v>
          </cell>
          <cell r="K487" t="str">
            <v>九江学院</v>
          </cell>
          <cell r="M487" t="str">
            <v>金属材料工程</v>
          </cell>
          <cell r="O487" t="str">
            <v>材料工程</v>
          </cell>
          <cell r="P487" t="str">
            <v>西南交通大学</v>
          </cell>
          <cell r="Q487" t="str">
            <v>硕士</v>
          </cell>
          <cell r="AB487" t="str">
            <v>所新坤</v>
          </cell>
          <cell r="AC487" t="str">
            <v>李华</v>
          </cell>
          <cell r="AD487" t="str">
            <v>慈溪医工所</v>
          </cell>
        </row>
        <row r="488">
          <cell r="D488" t="str">
            <v>李征</v>
          </cell>
          <cell r="E488" t="str">
            <v>男</v>
          </cell>
          <cell r="K488" t="str">
            <v>四川农业大学</v>
          </cell>
          <cell r="M488" t="str">
            <v>农业机械及其自动化</v>
          </cell>
          <cell r="O488" t="str">
            <v>机械工程</v>
          </cell>
          <cell r="P488" t="str">
            <v>西南交通大学</v>
          </cell>
          <cell r="Q488" t="str">
            <v>硕士</v>
          </cell>
          <cell r="AB488" t="str">
            <v>张驰</v>
          </cell>
          <cell r="AC488" t="str">
            <v>张驰</v>
          </cell>
          <cell r="AD488" t="str">
            <v>先进制造所</v>
          </cell>
        </row>
        <row r="489">
          <cell r="D489" t="str">
            <v>王昱</v>
          </cell>
          <cell r="E489" t="str">
            <v>男</v>
          </cell>
          <cell r="K489" t="str">
            <v>三峡大学</v>
          </cell>
          <cell r="M489" t="str">
            <v>机械设计制造及自动化</v>
          </cell>
          <cell r="O489" t="str">
            <v>机械工程</v>
          </cell>
          <cell r="P489" t="str">
            <v>西南交通大学</v>
          </cell>
          <cell r="Q489" t="str">
            <v>硕士</v>
          </cell>
          <cell r="AB489" t="str">
            <v>施长城</v>
          </cell>
          <cell r="AC489" t="str">
            <v>左国坤</v>
          </cell>
          <cell r="AD489" t="str">
            <v>慈溪医工所</v>
          </cell>
        </row>
        <row r="490">
          <cell r="D490" t="str">
            <v>孟晨阳</v>
          </cell>
          <cell r="E490" t="str">
            <v>男</v>
          </cell>
          <cell r="K490" t="str">
            <v>重庆交通大学</v>
          </cell>
          <cell r="M490" t="str">
            <v>机械电子工程</v>
          </cell>
          <cell r="O490" t="str">
            <v>机械工程</v>
          </cell>
          <cell r="P490" t="str">
            <v>西南交通大学</v>
          </cell>
          <cell r="Q490" t="str">
            <v>硕士</v>
          </cell>
          <cell r="AB490" t="str">
            <v>杨桂林</v>
          </cell>
          <cell r="AC490" t="str">
            <v>张驰</v>
          </cell>
          <cell r="AD490" t="str">
            <v>先进制造所</v>
          </cell>
        </row>
        <row r="491">
          <cell r="D491" t="str">
            <v>翟永昂</v>
          </cell>
          <cell r="E491" t="str">
            <v>男</v>
          </cell>
          <cell r="K491" t="str">
            <v>西南交通大学</v>
          </cell>
          <cell r="M491" t="str">
            <v>物理网工程</v>
          </cell>
          <cell r="O491" t="str">
            <v>计算机技术</v>
          </cell>
          <cell r="P491" t="str">
            <v>西南交通大学</v>
          </cell>
          <cell r="Q491" t="str">
            <v>硕士</v>
          </cell>
          <cell r="AB491" t="str">
            <v>肖江剑</v>
          </cell>
          <cell r="AC491" t="str">
            <v>肖江剑</v>
          </cell>
          <cell r="AD491" t="str">
            <v>先进制造所</v>
          </cell>
        </row>
        <row r="492">
          <cell r="D492" t="str">
            <v>肖涛</v>
          </cell>
          <cell r="E492" t="str">
            <v>男</v>
          </cell>
          <cell r="K492" t="str">
            <v>南昌大学</v>
          </cell>
          <cell r="M492" t="str">
            <v>电气工程及其自动化</v>
          </cell>
          <cell r="O492" t="str">
            <v>电气工程</v>
          </cell>
          <cell r="P492" t="str">
            <v>西南交通大学</v>
          </cell>
          <cell r="Q492" t="str">
            <v>硕士</v>
          </cell>
          <cell r="AB492" t="str">
            <v>陈思鲁</v>
          </cell>
          <cell r="AC492" t="str">
            <v>张驰</v>
          </cell>
          <cell r="AD492" t="str">
            <v>先进制造所</v>
          </cell>
        </row>
        <row r="493">
          <cell r="D493" t="str">
            <v>陈文慧</v>
          </cell>
          <cell r="E493" t="str">
            <v>女</v>
          </cell>
          <cell r="K493" t="str">
            <v>青岛科技大学</v>
          </cell>
          <cell r="M493" t="str">
            <v>应用化学</v>
          </cell>
          <cell r="N493" t="str">
            <v>2018-06</v>
          </cell>
          <cell r="O493" t="str">
            <v>材料工程</v>
          </cell>
          <cell r="P493" t="str">
            <v>中科大纳米学院</v>
          </cell>
          <cell r="Q493" t="str">
            <v>硕士</v>
          </cell>
          <cell r="R493" t="str">
            <v>专业型</v>
          </cell>
          <cell r="AB493" t="str">
            <v>刘富</v>
          </cell>
          <cell r="AC493" t="str">
            <v>刘富</v>
          </cell>
          <cell r="AD493" t="str">
            <v>高分子事业部</v>
          </cell>
        </row>
        <row r="494">
          <cell r="D494" t="str">
            <v>陈玉红</v>
          </cell>
          <cell r="E494" t="str">
            <v>男</v>
          </cell>
          <cell r="K494" t="str">
            <v>安徽建筑大学</v>
          </cell>
          <cell r="M494" t="str">
            <v>安全工程</v>
          </cell>
          <cell r="N494" t="str">
            <v>2018-7</v>
          </cell>
          <cell r="O494" t="str">
            <v>材料工程</v>
          </cell>
          <cell r="P494" t="str">
            <v>中科大纳米学院</v>
          </cell>
          <cell r="Q494" t="str">
            <v>硕士</v>
          </cell>
          <cell r="R494" t="str">
            <v>专业型</v>
          </cell>
          <cell r="AB494" t="str">
            <v>罗朝华</v>
          </cell>
          <cell r="AC494" t="str">
            <v>江浩川</v>
          </cell>
          <cell r="AD494" t="str">
            <v>先进制造所</v>
          </cell>
        </row>
        <row r="495">
          <cell r="D495" t="str">
            <v>耿晓兰</v>
          </cell>
          <cell r="E495" t="str">
            <v>女</v>
          </cell>
          <cell r="K495" t="str">
            <v>阜阳师范学院</v>
          </cell>
          <cell r="M495" t="str">
            <v>化学</v>
          </cell>
          <cell r="N495" t="str">
            <v>2018.07</v>
          </cell>
          <cell r="O495" t="str">
            <v>材料工程</v>
          </cell>
          <cell r="P495" t="str">
            <v>中科大纳米学院</v>
          </cell>
          <cell r="Q495" t="str">
            <v>硕士</v>
          </cell>
          <cell r="R495" t="str">
            <v>专业型</v>
          </cell>
          <cell r="AB495" t="str">
            <v>王建强</v>
          </cell>
          <cell r="AC495" t="str">
            <v>刘富</v>
          </cell>
          <cell r="AD495" t="str">
            <v>高分子事业部</v>
          </cell>
        </row>
        <row r="496">
          <cell r="D496" t="str">
            <v>何健雄</v>
          </cell>
          <cell r="E496" t="str">
            <v>男</v>
          </cell>
          <cell r="K496" t="str">
            <v>合肥师范学院</v>
          </cell>
          <cell r="M496" t="str">
            <v>化学师范</v>
          </cell>
          <cell r="N496">
            <v>2018</v>
          </cell>
          <cell r="O496" t="str">
            <v>材料工程</v>
          </cell>
          <cell r="P496" t="str">
            <v>中科大纳米学院</v>
          </cell>
          <cell r="Q496" t="str">
            <v>硕士</v>
          </cell>
          <cell r="R496" t="str">
            <v>专业型</v>
          </cell>
          <cell r="AB496" t="str">
            <v>李志祥</v>
          </cell>
          <cell r="AC496" t="str">
            <v>许高杰</v>
          </cell>
          <cell r="AD496" t="str">
            <v>纳米事业部</v>
          </cell>
        </row>
        <row r="497">
          <cell r="D497" t="str">
            <v>何孟</v>
          </cell>
          <cell r="E497" t="str">
            <v>女</v>
          </cell>
          <cell r="K497" t="str">
            <v>河南科技大学</v>
          </cell>
          <cell r="M497" t="str">
            <v>无机非金属材料工程</v>
          </cell>
          <cell r="N497" t="str">
            <v>2018-6</v>
          </cell>
          <cell r="O497" t="str">
            <v>材料工程</v>
          </cell>
          <cell r="P497" t="str">
            <v>中科大纳米学院</v>
          </cell>
          <cell r="Q497" t="str">
            <v>硕士</v>
          </cell>
          <cell r="R497" t="str">
            <v>专业型</v>
          </cell>
          <cell r="AB497" t="str">
            <v>吴爱国/
沈折玉</v>
          </cell>
          <cell r="AC497" t="str">
            <v>吴爱国</v>
          </cell>
          <cell r="AD497" t="str">
            <v>慈溪医工所</v>
          </cell>
        </row>
        <row r="498">
          <cell r="D498" t="str">
            <v>黄幸</v>
          </cell>
          <cell r="E498" t="str">
            <v>男</v>
          </cell>
          <cell r="K498" t="str">
            <v>中国石油大学（华东）</v>
          </cell>
          <cell r="M498" t="str">
            <v>化学工程与工艺</v>
          </cell>
          <cell r="N498" t="str">
            <v>2018-6</v>
          </cell>
          <cell r="O498" t="str">
            <v>材料工程</v>
          </cell>
          <cell r="P498" t="str">
            <v>中科大纳米学院</v>
          </cell>
          <cell r="Q498" t="str">
            <v>硕士</v>
          </cell>
          <cell r="R498" t="str">
            <v>专业型</v>
          </cell>
          <cell r="AB498" t="str">
            <v>刘兆平</v>
          </cell>
          <cell r="AC498" t="str">
            <v>刘兆平</v>
          </cell>
          <cell r="AD498" t="str">
            <v>动力锂电</v>
          </cell>
        </row>
        <row r="499">
          <cell r="D499" t="str">
            <v>姜雨晨</v>
          </cell>
          <cell r="E499" t="str">
            <v>女</v>
          </cell>
          <cell r="K499" t="str">
            <v>哈尔滨华德学院</v>
          </cell>
          <cell r="M499" t="str">
            <v>土木工程</v>
          </cell>
          <cell r="N499" t="str">
            <v>2017-07</v>
          </cell>
          <cell r="O499" t="str">
            <v>材料工程</v>
          </cell>
          <cell r="P499" t="str">
            <v>中科大纳米学院</v>
          </cell>
          <cell r="Q499" t="str">
            <v>硕士</v>
          </cell>
          <cell r="R499" t="str">
            <v>专业型</v>
          </cell>
          <cell r="AB499" t="str">
            <v>都时禹</v>
          </cell>
          <cell r="AC499" t="str">
            <v>黄庆</v>
          </cell>
          <cell r="AD499" t="str">
            <v>先进能源材料工程实验室</v>
          </cell>
        </row>
        <row r="500">
          <cell r="D500" t="str">
            <v>刘醒醒</v>
          </cell>
          <cell r="E500" t="str">
            <v>女</v>
          </cell>
          <cell r="K500" t="str">
            <v>淮北师范大学</v>
          </cell>
          <cell r="M500" t="str">
            <v>应用化学</v>
          </cell>
          <cell r="N500" t="str">
            <v>2018-07</v>
          </cell>
          <cell r="O500" t="str">
            <v>材料工程</v>
          </cell>
          <cell r="P500" t="str">
            <v>中科大纳米学院</v>
          </cell>
          <cell r="Q500" t="str">
            <v>硕士</v>
          </cell>
          <cell r="R500" t="str">
            <v>专业型</v>
          </cell>
          <cell r="AB500" t="str">
            <v>姚霞银</v>
          </cell>
          <cell r="AC500" t="str">
            <v>姚霞银</v>
          </cell>
          <cell r="AD500" t="str">
            <v>新能源所</v>
          </cell>
        </row>
        <row r="501">
          <cell r="D501" t="str">
            <v>鹿文博</v>
          </cell>
          <cell r="E501" t="str">
            <v>男</v>
          </cell>
          <cell r="K501" t="str">
            <v>安徽师范大学</v>
          </cell>
          <cell r="M501" t="str">
            <v>应用化学</v>
          </cell>
          <cell r="N501">
            <v>2016</v>
          </cell>
          <cell r="O501" t="str">
            <v>材料工程</v>
          </cell>
          <cell r="P501" t="str">
            <v>中科大纳米学院</v>
          </cell>
          <cell r="Q501" t="str">
            <v>硕士</v>
          </cell>
          <cell r="R501" t="str">
            <v>专业型</v>
          </cell>
          <cell r="AB501" t="str">
            <v>诸葛飞</v>
          </cell>
          <cell r="AC501" t="str">
            <v>曹鸿涛</v>
          </cell>
          <cell r="AD501" t="str">
            <v>纳米事业部</v>
          </cell>
        </row>
        <row r="502">
          <cell r="D502" t="str">
            <v>戚燕敏</v>
          </cell>
          <cell r="E502" t="str">
            <v>女</v>
          </cell>
          <cell r="K502" t="str">
            <v>曲阜师范大学</v>
          </cell>
          <cell r="M502" t="str">
            <v>化学</v>
          </cell>
          <cell r="N502" t="str">
            <v>2016.07</v>
          </cell>
          <cell r="O502" t="str">
            <v>材料工程</v>
          </cell>
          <cell r="P502" t="str">
            <v>中科大纳米学院</v>
          </cell>
          <cell r="Q502" t="str">
            <v>硕士</v>
          </cell>
          <cell r="R502" t="str">
            <v>专业型</v>
          </cell>
          <cell r="AB502" t="str">
            <v>方齐乐</v>
          </cell>
          <cell r="AC502" t="str">
            <v>刘富</v>
          </cell>
          <cell r="AD502" t="str">
            <v>高分子事业部</v>
          </cell>
        </row>
        <row r="503">
          <cell r="D503" t="str">
            <v>宋倩倩</v>
          </cell>
          <cell r="E503" t="str">
            <v>女</v>
          </cell>
          <cell r="K503" t="str">
            <v>安徽师范大学</v>
          </cell>
          <cell r="M503" t="str">
            <v>化学</v>
          </cell>
          <cell r="N503" t="str">
            <v>2017-07</v>
          </cell>
          <cell r="O503" t="str">
            <v>材料工程</v>
          </cell>
          <cell r="P503" t="str">
            <v>中科大纳米学院</v>
          </cell>
          <cell r="Q503" t="str">
            <v>硕士</v>
          </cell>
          <cell r="R503" t="str">
            <v>专业型</v>
          </cell>
          <cell r="AB503" t="str">
            <v>刘国强</v>
          </cell>
          <cell r="AC503" t="str">
            <v>江浩川</v>
          </cell>
          <cell r="AD503" t="str">
            <v>先进制造所</v>
          </cell>
        </row>
        <row r="504">
          <cell r="D504" t="str">
            <v>汪长久</v>
          </cell>
          <cell r="E504" t="str">
            <v>男</v>
          </cell>
          <cell r="K504" t="str">
            <v>安徽理工大学</v>
          </cell>
          <cell r="M504" t="str">
            <v>安全工程</v>
          </cell>
          <cell r="N504" t="str">
            <v>2017-07</v>
          </cell>
          <cell r="O504" t="str">
            <v>材料工程</v>
          </cell>
          <cell r="P504" t="str">
            <v>中科大纳米学院</v>
          </cell>
          <cell r="Q504" t="str">
            <v>硕士</v>
          </cell>
          <cell r="R504" t="str">
            <v>专业型</v>
          </cell>
          <cell r="AB504" t="str">
            <v>黎嘉威</v>
          </cell>
          <cell r="AC504" t="str">
            <v>满其奎</v>
          </cell>
          <cell r="AD504" t="str">
            <v>磁材事业部</v>
          </cell>
        </row>
        <row r="505">
          <cell r="D505" t="str">
            <v>王发龙</v>
          </cell>
          <cell r="E505" t="str">
            <v>男</v>
          </cell>
          <cell r="K505" t="str">
            <v>安徽工业大学</v>
          </cell>
          <cell r="M505" t="str">
            <v>材料成型及控制工程</v>
          </cell>
          <cell r="N505" t="str">
            <v>2017-07</v>
          </cell>
          <cell r="O505" t="str">
            <v>材料工程</v>
          </cell>
          <cell r="P505" t="str">
            <v>中科大纳米学院</v>
          </cell>
          <cell r="Q505" t="str">
            <v>硕士</v>
          </cell>
          <cell r="R505" t="str">
            <v>专业型</v>
          </cell>
          <cell r="AB505" t="str">
            <v>董亚强</v>
          </cell>
          <cell r="AC505" t="str">
            <v>满其奎</v>
          </cell>
          <cell r="AD505" t="str">
            <v>磁材事业部</v>
          </cell>
        </row>
        <row r="506">
          <cell r="D506" t="str">
            <v>王金忠</v>
          </cell>
          <cell r="E506" t="str">
            <v>男</v>
          </cell>
          <cell r="K506" t="str">
            <v>安徽工业大学</v>
          </cell>
          <cell r="M506" t="str">
            <v>金属材料工程</v>
          </cell>
          <cell r="N506" t="str">
            <v>2018-7</v>
          </cell>
          <cell r="O506" t="str">
            <v>材料工程</v>
          </cell>
          <cell r="P506" t="str">
            <v>中科大纳米学院</v>
          </cell>
          <cell r="Q506" t="str">
            <v>硕士</v>
          </cell>
          <cell r="R506" t="str">
            <v>专业型</v>
          </cell>
          <cell r="AB506" t="str">
            <v>罗朝华</v>
          </cell>
          <cell r="AC506" t="str">
            <v>江浩川</v>
          </cell>
          <cell r="AD506" t="str">
            <v>先进制造所</v>
          </cell>
        </row>
        <row r="507">
          <cell r="D507" t="str">
            <v>熊建伟</v>
          </cell>
          <cell r="E507" t="str">
            <v>男</v>
          </cell>
          <cell r="K507" t="str">
            <v>安徽工程大学</v>
          </cell>
          <cell r="M507" t="str">
            <v>高分子材料与工程</v>
          </cell>
          <cell r="N507" t="str">
            <v>2018-6</v>
          </cell>
          <cell r="O507" t="str">
            <v>材料工程</v>
          </cell>
          <cell r="P507" t="str">
            <v>中科大纳米学院</v>
          </cell>
          <cell r="Q507" t="str">
            <v>硕士</v>
          </cell>
          <cell r="R507" t="str">
            <v>专业型</v>
          </cell>
          <cell r="AB507" t="str">
            <v>程亚军</v>
          </cell>
          <cell r="AC507" t="str">
            <v>夏永高</v>
          </cell>
          <cell r="AD507" t="str">
            <v>新能源所</v>
          </cell>
        </row>
        <row r="508">
          <cell r="D508" t="str">
            <v>严鹏威</v>
          </cell>
          <cell r="E508" t="str">
            <v>男</v>
          </cell>
          <cell r="K508" t="str">
            <v>西南科技大学</v>
          </cell>
          <cell r="M508" t="str">
            <v>材料科学与工程</v>
          </cell>
          <cell r="N508" t="str">
            <v>2018-6</v>
          </cell>
          <cell r="O508" t="str">
            <v>材料工程</v>
          </cell>
          <cell r="P508" t="str">
            <v>中科大纳米学院</v>
          </cell>
          <cell r="Q508" t="str">
            <v>硕士</v>
          </cell>
          <cell r="R508" t="str">
            <v>专业型</v>
          </cell>
          <cell r="AB508" t="str">
            <v>颜春</v>
          </cell>
          <cell r="AC508" t="str">
            <v>祝颖丹</v>
          </cell>
          <cell r="AD508" t="str">
            <v>先进制造所</v>
          </cell>
        </row>
        <row r="509">
          <cell r="D509" t="str">
            <v>陈帅帅</v>
          </cell>
          <cell r="E509" t="str">
            <v>男</v>
          </cell>
          <cell r="K509" t="str">
            <v>中北大学</v>
          </cell>
          <cell r="M509" t="str">
            <v>金属材料工程</v>
          </cell>
          <cell r="N509" t="str">
            <v>2018-07</v>
          </cell>
          <cell r="O509" t="str">
            <v>材料工程</v>
          </cell>
          <cell r="P509" t="str">
            <v>中科大纳米学院</v>
          </cell>
          <cell r="Q509" t="str">
            <v>硕士</v>
          </cell>
          <cell r="R509" t="str">
            <v>专业型</v>
          </cell>
          <cell r="AB509" t="str">
            <v>王德宇</v>
          </cell>
          <cell r="AC509" t="str">
            <v>王德宇</v>
          </cell>
          <cell r="AD509" t="str">
            <v>新能源所</v>
          </cell>
        </row>
        <row r="510">
          <cell r="D510" t="str">
            <v>储玉婷</v>
          </cell>
          <cell r="E510" t="str">
            <v>女</v>
          </cell>
          <cell r="K510" t="str">
            <v>安徽师范大学</v>
          </cell>
          <cell r="M510" t="str">
            <v>化学</v>
          </cell>
          <cell r="N510" t="str">
            <v>2018-07</v>
          </cell>
          <cell r="O510" t="str">
            <v>材料工程</v>
          </cell>
          <cell r="P510" t="str">
            <v>中科大纳米学院</v>
          </cell>
          <cell r="Q510" t="str">
            <v>硕士</v>
          </cell>
          <cell r="R510" t="str">
            <v>专业型</v>
          </cell>
          <cell r="AB510" t="str">
            <v>尹宏峰</v>
          </cell>
          <cell r="AC510" t="str">
            <v>尹宏峰</v>
          </cell>
          <cell r="AD510" t="str">
            <v>新能源所</v>
          </cell>
        </row>
        <row r="511">
          <cell r="D511" t="str">
            <v>丁雷</v>
          </cell>
          <cell r="E511" t="str">
            <v>男</v>
          </cell>
          <cell r="K511" t="str">
            <v>青岛科技大学</v>
          </cell>
          <cell r="M511" t="str">
            <v>化学</v>
          </cell>
          <cell r="N511" t="str">
            <v>2017-06</v>
          </cell>
          <cell r="O511" t="str">
            <v>材料工程</v>
          </cell>
          <cell r="P511" t="str">
            <v>中科大纳米学院</v>
          </cell>
          <cell r="Q511" t="str">
            <v>硕士</v>
          </cell>
          <cell r="R511" t="str">
            <v>专业型</v>
          </cell>
          <cell r="AB511" t="str">
            <v>王德宇</v>
          </cell>
          <cell r="AC511" t="str">
            <v>王德宇</v>
          </cell>
          <cell r="AD511" t="str">
            <v>新能源所</v>
          </cell>
        </row>
        <row r="512">
          <cell r="D512" t="str">
            <v>付玲</v>
          </cell>
          <cell r="E512" t="str">
            <v>女</v>
          </cell>
          <cell r="K512" t="str">
            <v>辽宁工程技术大学</v>
          </cell>
          <cell r="M512" t="str">
            <v>环境科学</v>
          </cell>
          <cell r="N512" t="str">
            <v>2017年7月</v>
          </cell>
          <cell r="O512" t="str">
            <v>材料工程</v>
          </cell>
          <cell r="P512" t="str">
            <v>中科大纳米学院</v>
          </cell>
          <cell r="Q512" t="str">
            <v>硕士</v>
          </cell>
          <cell r="R512" t="str">
            <v>专业型</v>
          </cell>
          <cell r="AB512" t="str">
            <v>张玉杰</v>
          </cell>
          <cell r="AC512" t="str">
            <v>吴爱国</v>
          </cell>
          <cell r="AD512" t="str">
            <v>慈溪医工所</v>
          </cell>
        </row>
        <row r="513">
          <cell r="D513" t="str">
            <v>高倩倩</v>
          </cell>
          <cell r="E513" t="str">
            <v>女</v>
          </cell>
          <cell r="K513" t="str">
            <v>安徽科技学院</v>
          </cell>
          <cell r="M513" t="str">
            <v>生物技术</v>
          </cell>
          <cell r="N513" t="str">
            <v>2018-06</v>
          </cell>
          <cell r="O513" t="str">
            <v>材料工程</v>
          </cell>
          <cell r="P513" t="str">
            <v>中科大纳米学院</v>
          </cell>
          <cell r="Q513" t="str">
            <v>硕士</v>
          </cell>
          <cell r="R513" t="str">
            <v>专业型</v>
          </cell>
          <cell r="AB513" t="str">
            <v>李娟</v>
          </cell>
          <cell r="AC513" t="str">
            <v>吴爱国</v>
          </cell>
          <cell r="AD513" t="str">
            <v>慈溪医工所</v>
          </cell>
        </row>
        <row r="514">
          <cell r="D514" t="str">
            <v>刘婉婷</v>
          </cell>
          <cell r="E514" t="str">
            <v>女</v>
          </cell>
          <cell r="K514" t="str">
            <v>阜阳师范学院</v>
          </cell>
          <cell r="M514" t="str">
            <v>材料化学</v>
          </cell>
          <cell r="N514" t="str">
            <v>2017.07</v>
          </cell>
          <cell r="O514" t="str">
            <v>材料工程</v>
          </cell>
          <cell r="P514" t="str">
            <v>中科大纳米学院</v>
          </cell>
          <cell r="Q514" t="str">
            <v>硕士</v>
          </cell>
          <cell r="R514" t="str">
            <v>专业型</v>
          </cell>
          <cell r="AB514" t="str">
            <v>刘富</v>
          </cell>
          <cell r="AC514" t="str">
            <v>刘富</v>
          </cell>
          <cell r="AD514" t="str">
            <v>高分子事业部</v>
          </cell>
        </row>
        <row r="515">
          <cell r="D515" t="str">
            <v>马明明</v>
          </cell>
          <cell r="E515" t="str">
            <v>女</v>
          </cell>
          <cell r="K515" t="str">
            <v>阜阳师范学院</v>
          </cell>
          <cell r="M515" t="str">
            <v>化学</v>
          </cell>
          <cell r="N515" t="str">
            <v>2018-06</v>
          </cell>
          <cell r="O515" t="str">
            <v>材料工程</v>
          </cell>
          <cell r="P515" t="str">
            <v>中科大纳米学院</v>
          </cell>
          <cell r="Q515" t="str">
            <v>硕士</v>
          </cell>
          <cell r="R515" t="str">
            <v>专业型</v>
          </cell>
          <cell r="AB515" t="str">
            <v>彭哲</v>
          </cell>
          <cell r="AC515" t="str">
            <v>王德宇</v>
          </cell>
          <cell r="AD515" t="str">
            <v>新能源所</v>
          </cell>
        </row>
        <row r="516">
          <cell r="D516" t="str">
            <v>钱旭</v>
          </cell>
          <cell r="E516" t="str">
            <v>男</v>
          </cell>
          <cell r="K516" t="str">
            <v>金陵科技学院</v>
          </cell>
          <cell r="M516" t="str">
            <v>复合材料与工程</v>
          </cell>
          <cell r="N516" t="str">
            <v>2018-07</v>
          </cell>
          <cell r="O516" t="str">
            <v>材料工程</v>
          </cell>
          <cell r="P516" t="str">
            <v>中科大纳米学院</v>
          </cell>
          <cell r="Q516" t="str">
            <v>硕士</v>
          </cell>
          <cell r="R516" t="str">
            <v>专业型</v>
          </cell>
          <cell r="AB516" t="str">
            <v>田子奇</v>
          </cell>
          <cell r="AC516" t="str">
            <v>陈亮</v>
          </cell>
          <cell r="AD516" t="str">
            <v>新能源所</v>
          </cell>
        </row>
        <row r="517">
          <cell r="D517" t="str">
            <v>田爱玲</v>
          </cell>
          <cell r="E517" t="str">
            <v>女</v>
          </cell>
          <cell r="K517" t="str">
            <v>阜阳师范学院</v>
          </cell>
          <cell r="M517" t="str">
            <v>应用化学</v>
          </cell>
          <cell r="N517" t="str">
            <v>2018.07</v>
          </cell>
          <cell r="O517" t="str">
            <v>材料工程</v>
          </cell>
          <cell r="P517" t="str">
            <v>中科大纳米学院</v>
          </cell>
          <cell r="Q517" t="str">
            <v>硕士</v>
          </cell>
          <cell r="R517" t="str">
            <v>专业型</v>
          </cell>
          <cell r="AB517" t="str">
            <v>陈珍莲</v>
          </cell>
          <cell r="AC517" t="str">
            <v>王德宇</v>
          </cell>
          <cell r="AD517" t="str">
            <v>新能源所</v>
          </cell>
        </row>
        <row r="518">
          <cell r="D518" t="str">
            <v>王娇</v>
          </cell>
          <cell r="E518" t="str">
            <v>女</v>
          </cell>
          <cell r="K518" t="str">
            <v>淮北师范大学</v>
          </cell>
          <cell r="M518" t="str">
            <v>应用化学</v>
          </cell>
          <cell r="N518" t="str">
            <v>2018-07</v>
          </cell>
          <cell r="O518" t="str">
            <v>材料工程</v>
          </cell>
          <cell r="P518" t="str">
            <v>中科大纳米学院</v>
          </cell>
          <cell r="Q518" t="str">
            <v>硕士</v>
          </cell>
          <cell r="R518" t="str">
            <v>专业型</v>
          </cell>
          <cell r="AB518" t="str">
            <v>张业新</v>
          </cell>
          <cell r="AC518" t="str">
            <v>张建</v>
          </cell>
          <cell r="AD518" t="str">
            <v>新能源所</v>
          </cell>
        </row>
        <row r="519">
          <cell r="D519" t="str">
            <v>谢竹路</v>
          </cell>
          <cell r="E519" t="str">
            <v>男</v>
          </cell>
          <cell r="K519" t="str">
            <v>西南科技大学</v>
          </cell>
          <cell r="M519" t="str">
            <v>材料科学与工程</v>
          </cell>
          <cell r="N519" t="str">
            <v>2018-06</v>
          </cell>
          <cell r="O519" t="str">
            <v>材料工程</v>
          </cell>
          <cell r="P519" t="str">
            <v>中科大纳米学院</v>
          </cell>
          <cell r="Q519" t="str">
            <v>硕士</v>
          </cell>
          <cell r="R519" t="str">
            <v>专业型</v>
          </cell>
          <cell r="AB519" t="str">
            <v>李润伟</v>
          </cell>
          <cell r="AC519" t="str">
            <v>李润伟</v>
          </cell>
          <cell r="AD519" t="str">
            <v>磁材事业部</v>
          </cell>
        </row>
        <row r="520">
          <cell r="D520" t="str">
            <v>姚灵泽</v>
          </cell>
          <cell r="E520" t="str">
            <v>男</v>
          </cell>
          <cell r="K520" t="str">
            <v>合肥工业大学</v>
          </cell>
          <cell r="M520" t="str">
            <v>化学工程与工艺</v>
          </cell>
          <cell r="N520" t="str">
            <v>2018-6</v>
          </cell>
          <cell r="O520" t="str">
            <v>材料工程</v>
          </cell>
          <cell r="P520" t="str">
            <v>中科大纳米学院</v>
          </cell>
          <cell r="Q520" t="str">
            <v>硕士</v>
          </cell>
          <cell r="R520" t="str">
            <v>专业型</v>
          </cell>
          <cell r="AB520" t="str">
            <v>曾俞衡</v>
          </cell>
          <cell r="AC520" t="str">
            <v>叶继春</v>
          </cell>
          <cell r="AD520" t="str">
            <v>新能源所</v>
          </cell>
        </row>
        <row r="521">
          <cell r="D521" t="str">
            <v>于刚</v>
          </cell>
          <cell r="E521" t="str">
            <v>男</v>
          </cell>
          <cell r="K521" t="str">
            <v>临沂大学</v>
          </cell>
          <cell r="M521" t="str">
            <v>化学工程与工艺</v>
          </cell>
          <cell r="N521" t="str">
            <v>2018-6</v>
          </cell>
          <cell r="O521" t="str">
            <v>材料工程</v>
          </cell>
          <cell r="P521" t="str">
            <v>中科大纳米学院</v>
          </cell>
          <cell r="Q521" t="str">
            <v>硕士</v>
          </cell>
          <cell r="R521" t="str">
            <v>专业型</v>
          </cell>
          <cell r="AB521" t="str">
            <v>盛江</v>
          </cell>
          <cell r="AC521" t="str">
            <v>叶继春</v>
          </cell>
          <cell r="AD521" t="str">
            <v>新能源所</v>
          </cell>
        </row>
        <row r="522">
          <cell r="D522" t="str">
            <v>张影</v>
          </cell>
          <cell r="E522" t="str">
            <v>女</v>
          </cell>
          <cell r="K522" t="str">
            <v>阜阳师范学院</v>
          </cell>
          <cell r="M522" t="str">
            <v>应用化学</v>
          </cell>
          <cell r="N522" t="str">
            <v>2018.7</v>
          </cell>
          <cell r="O522" t="str">
            <v>材料工程</v>
          </cell>
          <cell r="P522" t="str">
            <v>中科大纳米学院</v>
          </cell>
          <cell r="Q522" t="str">
            <v>硕士</v>
          </cell>
          <cell r="R522" t="str">
            <v>专业型</v>
          </cell>
          <cell r="AB522" t="str">
            <v>黎军</v>
          </cell>
          <cell r="AC522" t="str">
            <v>王德宇</v>
          </cell>
          <cell r="AD522" t="str">
            <v>新能源所</v>
          </cell>
        </row>
        <row r="523">
          <cell r="D523" t="str">
            <v>赵晨阳</v>
          </cell>
          <cell r="E523" t="str">
            <v>男</v>
          </cell>
          <cell r="K523" t="str">
            <v>郑州大学</v>
          </cell>
          <cell r="M523" t="str">
            <v>材料科学与工程(高分子材料)</v>
          </cell>
          <cell r="N523" t="str">
            <v>2018-06</v>
          </cell>
          <cell r="O523" t="str">
            <v>材料工程</v>
          </cell>
          <cell r="P523" t="str">
            <v>中科大纳米学院</v>
          </cell>
          <cell r="Q523" t="str">
            <v>硕士</v>
          </cell>
          <cell r="R523" t="str">
            <v>专业型</v>
          </cell>
          <cell r="AB523" t="str">
            <v>沈折玉</v>
          </cell>
          <cell r="AC523" t="str">
            <v>吴爱国</v>
          </cell>
          <cell r="AD523" t="str">
            <v>慈溪医工所</v>
          </cell>
        </row>
        <row r="524">
          <cell r="D524" t="str">
            <v>郑方</v>
          </cell>
          <cell r="E524" t="str">
            <v>女</v>
          </cell>
          <cell r="K524" t="str">
            <v>安徽师范大学</v>
          </cell>
          <cell r="M524" t="str">
            <v>材料化学</v>
          </cell>
          <cell r="N524" t="str">
            <v>2018.07</v>
          </cell>
          <cell r="O524" t="str">
            <v>材料工程</v>
          </cell>
          <cell r="P524" t="str">
            <v>中科大纳米学院</v>
          </cell>
          <cell r="Q524" t="str">
            <v>硕士</v>
          </cell>
          <cell r="R524" t="str">
            <v>专业型</v>
          </cell>
          <cell r="AB524" t="str">
            <v>沈折玉</v>
          </cell>
          <cell r="AC524" t="str">
            <v>吴爱国</v>
          </cell>
          <cell r="AD524" t="str">
            <v>慈溪医工所</v>
          </cell>
        </row>
        <row r="525">
          <cell r="D525" t="str">
            <v>陈天宇</v>
          </cell>
          <cell r="E525" t="str">
            <v>男</v>
          </cell>
          <cell r="K525" t="str">
            <v>淮北师范大学</v>
          </cell>
          <cell r="M525" t="str">
            <v>材料化学</v>
          </cell>
          <cell r="N525" t="str">
            <v>2018-07</v>
          </cell>
          <cell r="O525" t="str">
            <v>材料工程</v>
          </cell>
          <cell r="P525" t="str">
            <v>中科大纳米学院</v>
          </cell>
          <cell r="Q525" t="str">
            <v>硕士</v>
          </cell>
          <cell r="R525" t="str">
            <v>专业型</v>
          </cell>
          <cell r="AB525" t="str">
            <v>陈涛</v>
          </cell>
          <cell r="AC525" t="str">
            <v>陈涛</v>
          </cell>
          <cell r="AD525" t="str">
            <v>高分子事业部</v>
          </cell>
        </row>
        <row r="526">
          <cell r="D526" t="str">
            <v>郝强强</v>
          </cell>
          <cell r="E526" t="str">
            <v>男</v>
          </cell>
          <cell r="K526" t="str">
            <v>黑龙江工程学院</v>
          </cell>
          <cell r="M526" t="str">
            <v>复合材料与工程</v>
          </cell>
          <cell r="N526" t="str">
            <v>2017-07</v>
          </cell>
          <cell r="O526" t="str">
            <v>材料工程</v>
          </cell>
          <cell r="P526" t="str">
            <v>中科大纳米学院</v>
          </cell>
          <cell r="Q526" t="str">
            <v>硕士</v>
          </cell>
          <cell r="R526" t="str">
            <v>专业型</v>
          </cell>
          <cell r="AB526" t="str">
            <v>刘江</v>
          </cell>
          <cell r="AC526" t="str">
            <v>赵一天</v>
          </cell>
          <cell r="AD526" t="str">
            <v>慈溪医工所</v>
          </cell>
        </row>
        <row r="527">
          <cell r="D527" t="str">
            <v>黄建军</v>
          </cell>
          <cell r="E527" t="str">
            <v>男</v>
          </cell>
          <cell r="K527" t="str">
            <v>安徽工业大学</v>
          </cell>
          <cell r="M527" t="str">
            <v>冶金工程</v>
          </cell>
          <cell r="N527" t="str">
            <v>2018.6</v>
          </cell>
          <cell r="O527" t="str">
            <v>材料工程</v>
          </cell>
          <cell r="P527" t="str">
            <v>中科大纳米学院</v>
          </cell>
          <cell r="Q527" t="str">
            <v>硕士</v>
          </cell>
          <cell r="R527" t="str">
            <v>专业型</v>
          </cell>
          <cell r="AB527" t="str">
            <v>董亚强</v>
          </cell>
          <cell r="AC527" t="str">
            <v>满其奎</v>
          </cell>
          <cell r="AD527" t="str">
            <v>磁材事业部</v>
          </cell>
        </row>
        <row r="528">
          <cell r="D528" t="str">
            <v>马后英</v>
          </cell>
          <cell r="E528" t="str">
            <v>女</v>
          </cell>
          <cell r="K528" t="str">
            <v>安徽建筑大学</v>
          </cell>
          <cell r="M528" t="str">
            <v>应用化学</v>
          </cell>
          <cell r="N528" t="str">
            <v>2017.7</v>
          </cell>
          <cell r="O528" t="str">
            <v>材料工程</v>
          </cell>
          <cell r="P528" t="str">
            <v>中科大纳米学院</v>
          </cell>
          <cell r="Q528" t="str">
            <v>硕士</v>
          </cell>
          <cell r="R528" t="str">
            <v>专业型</v>
          </cell>
          <cell r="AB528" t="str">
            <v>曾志翔</v>
          </cell>
          <cell r="AC528" t="str">
            <v>曾志翔</v>
          </cell>
          <cell r="AD528" t="str">
            <v>表面事业部</v>
          </cell>
        </row>
        <row r="529">
          <cell r="D529" t="str">
            <v>马倩莹</v>
          </cell>
          <cell r="E529" t="str">
            <v>女</v>
          </cell>
          <cell r="K529" t="str">
            <v>河北科技大学</v>
          </cell>
          <cell r="M529" t="str">
            <v>金属材料工程</v>
          </cell>
          <cell r="N529" t="str">
            <v>2018-06</v>
          </cell>
          <cell r="O529" t="str">
            <v>材料工程</v>
          </cell>
          <cell r="P529" t="str">
            <v>中科大纳米学院</v>
          </cell>
          <cell r="Q529" t="str">
            <v>硕士</v>
          </cell>
          <cell r="R529" t="str">
            <v>专业型</v>
          </cell>
          <cell r="AB529" t="str">
            <v>黄良锋</v>
          </cell>
          <cell r="AC529" t="str">
            <v>王立平</v>
          </cell>
          <cell r="AD529" t="str">
            <v>表面事业部</v>
          </cell>
        </row>
        <row r="530">
          <cell r="D530" t="str">
            <v>汪艺璇</v>
          </cell>
          <cell r="E530" t="str">
            <v>女</v>
          </cell>
          <cell r="K530" t="str">
            <v>阜阳师范学院</v>
          </cell>
          <cell r="M530" t="str">
            <v>应用化学</v>
          </cell>
          <cell r="N530" t="str">
            <v>2018-07</v>
          </cell>
          <cell r="O530" t="str">
            <v>材料工程</v>
          </cell>
          <cell r="P530" t="str">
            <v>中科大纳米学院</v>
          </cell>
          <cell r="Q530" t="str">
            <v>硕士</v>
          </cell>
          <cell r="R530" t="str">
            <v>专业型</v>
          </cell>
          <cell r="AB530" t="str">
            <v>王永欣</v>
          </cell>
          <cell r="AC530" t="str">
            <v>王立平</v>
          </cell>
          <cell r="AD530" t="str">
            <v>表面事业部</v>
          </cell>
        </row>
        <row r="531">
          <cell r="D531" t="str">
            <v>王俊杰</v>
          </cell>
          <cell r="E531" t="str">
            <v>男</v>
          </cell>
          <cell r="K531" t="str">
            <v>安徽理工大学</v>
          </cell>
          <cell r="M531" t="str">
            <v>矿物加工工程</v>
          </cell>
          <cell r="N531" t="str">
            <v>2018.6.13</v>
          </cell>
          <cell r="O531" t="str">
            <v>材料工程</v>
          </cell>
          <cell r="P531" t="str">
            <v>中科大纳米学院</v>
          </cell>
          <cell r="Q531" t="str">
            <v>硕士</v>
          </cell>
          <cell r="R531" t="str">
            <v>专业型</v>
          </cell>
          <cell r="AB531" t="str">
            <v>闫宝杰</v>
          </cell>
          <cell r="AC531" t="str">
            <v>叶继春</v>
          </cell>
          <cell r="AD531" t="str">
            <v>新能源所</v>
          </cell>
        </row>
        <row r="532">
          <cell r="D532" t="str">
            <v>韦君</v>
          </cell>
          <cell r="E532" t="str">
            <v>男</v>
          </cell>
          <cell r="K532" t="str">
            <v>金陵科技学院</v>
          </cell>
          <cell r="M532" t="str">
            <v>复合材料与工程</v>
          </cell>
          <cell r="N532" t="str">
            <v>2018-06</v>
          </cell>
          <cell r="O532" t="str">
            <v>材料工程</v>
          </cell>
          <cell r="P532" t="str">
            <v>中科大纳米学院</v>
          </cell>
          <cell r="Q532" t="str">
            <v>硕士</v>
          </cell>
          <cell r="R532" t="str">
            <v>专业型</v>
          </cell>
          <cell r="AB532" t="str">
            <v>祝颖丹</v>
          </cell>
          <cell r="AC532" t="str">
            <v>祝颖丹</v>
          </cell>
          <cell r="AD532" t="str">
            <v>先进制造所</v>
          </cell>
        </row>
        <row r="533">
          <cell r="D533" t="str">
            <v>武浩</v>
          </cell>
          <cell r="E533" t="str">
            <v>男</v>
          </cell>
          <cell r="K533" t="str">
            <v>河北工程大学</v>
          </cell>
          <cell r="M533" t="str">
            <v>材料成型及控制工程</v>
          </cell>
          <cell r="N533" t="str">
            <v>2017-07</v>
          </cell>
          <cell r="O533" t="str">
            <v>材料工程</v>
          </cell>
          <cell r="P533" t="str">
            <v>中科大纳米学院</v>
          </cell>
          <cell r="Q533" t="str">
            <v>硕士</v>
          </cell>
          <cell r="R533" t="str">
            <v>专业型</v>
          </cell>
          <cell r="AB533" t="str">
            <v>王立平</v>
          </cell>
          <cell r="AC533" t="str">
            <v>王立平</v>
          </cell>
          <cell r="AD533" t="str">
            <v>表面事业部</v>
          </cell>
        </row>
        <row r="534">
          <cell r="D534" t="str">
            <v>谢明雨</v>
          </cell>
          <cell r="E534" t="str">
            <v>女</v>
          </cell>
          <cell r="K534" t="str">
            <v>安徽理工大学</v>
          </cell>
          <cell r="M534" t="str">
            <v>特种能源技术与工程</v>
          </cell>
          <cell r="N534" t="str">
            <v>2017-6</v>
          </cell>
          <cell r="O534" t="str">
            <v>材料工程</v>
          </cell>
          <cell r="P534" t="str">
            <v>中科大纳米学院</v>
          </cell>
          <cell r="Q534" t="str">
            <v>硕士</v>
          </cell>
          <cell r="R534" t="str">
            <v>专业型</v>
          </cell>
          <cell r="AB534" t="str">
            <v>赵文杰</v>
          </cell>
          <cell r="AC534" t="str">
            <v>王立平</v>
          </cell>
          <cell r="AD534" t="str">
            <v>表面事业部</v>
          </cell>
        </row>
        <row r="535">
          <cell r="D535" t="str">
            <v>辛洋</v>
          </cell>
          <cell r="E535" t="str">
            <v>女</v>
          </cell>
          <cell r="K535" t="str">
            <v>长沙理工大学</v>
          </cell>
          <cell r="M535" t="str">
            <v>材料成型及控制工程</v>
          </cell>
          <cell r="N535" t="str">
            <v>2018-6-30</v>
          </cell>
          <cell r="O535" t="str">
            <v>材料工程</v>
          </cell>
          <cell r="P535" t="str">
            <v>中科大纳米学院</v>
          </cell>
          <cell r="Q535" t="str">
            <v>硕士</v>
          </cell>
          <cell r="R535" t="str">
            <v>专业型</v>
          </cell>
          <cell r="AB535" t="str">
            <v>汪爱英</v>
          </cell>
          <cell r="AC535" t="str">
            <v>汪爱英</v>
          </cell>
          <cell r="AD535" t="str">
            <v>表面事业部</v>
          </cell>
        </row>
        <row r="536">
          <cell r="D536" t="str">
            <v>徐俊</v>
          </cell>
          <cell r="E536" t="str">
            <v>男</v>
          </cell>
          <cell r="K536" t="str">
            <v>淮北师范大学</v>
          </cell>
          <cell r="M536" t="str">
            <v>材料化学</v>
          </cell>
          <cell r="N536" t="str">
            <v>2018–06</v>
          </cell>
          <cell r="O536" t="str">
            <v>材料工程</v>
          </cell>
          <cell r="P536" t="str">
            <v>中科大纳米学院</v>
          </cell>
          <cell r="Q536" t="str">
            <v>硕士</v>
          </cell>
          <cell r="R536" t="str">
            <v>专业型</v>
          </cell>
          <cell r="AB536" t="str">
            <v>葛子义</v>
          </cell>
          <cell r="AC536" t="str">
            <v>葛子义</v>
          </cell>
          <cell r="AD536" t="str">
            <v>新能源所</v>
          </cell>
        </row>
        <row r="537">
          <cell r="D537" t="str">
            <v>张湲茗</v>
          </cell>
          <cell r="E537" t="str">
            <v>女</v>
          </cell>
          <cell r="K537" t="str">
            <v>河南工业大学</v>
          </cell>
          <cell r="M537" t="str">
            <v>高分子材料与工程</v>
          </cell>
          <cell r="N537" t="str">
            <v>2018-07</v>
          </cell>
          <cell r="O537" t="str">
            <v>材料工程</v>
          </cell>
          <cell r="P537" t="str">
            <v>中科大纳米学院</v>
          </cell>
          <cell r="Q537" t="str">
            <v>硕士</v>
          </cell>
          <cell r="R537" t="str">
            <v>专业型</v>
          </cell>
          <cell r="AB537" t="str">
            <v>方省众</v>
          </cell>
          <cell r="AC537" t="str">
            <v>方省众</v>
          </cell>
          <cell r="AD537" t="str">
            <v>高分子事业部</v>
          </cell>
        </row>
        <row r="538">
          <cell r="D538" t="str">
            <v>赵春蕾</v>
          </cell>
          <cell r="E538" t="str">
            <v>女</v>
          </cell>
          <cell r="K538" t="str">
            <v>安庆师范大学</v>
          </cell>
          <cell r="M538" t="str">
            <v>化学</v>
          </cell>
          <cell r="N538" t="str">
            <v>2018.6.1</v>
          </cell>
          <cell r="O538" t="str">
            <v>材料工程</v>
          </cell>
          <cell r="P538" t="str">
            <v>中科大纳米学院</v>
          </cell>
          <cell r="Q538" t="str">
            <v>硕士</v>
          </cell>
          <cell r="R538" t="str">
            <v>专业型</v>
          </cell>
          <cell r="AB538" t="str">
            <v>李金龙</v>
          </cell>
          <cell r="AC538" t="str">
            <v>王立平</v>
          </cell>
          <cell r="AD538" t="str">
            <v>表面事业部</v>
          </cell>
        </row>
        <row r="539">
          <cell r="D539" t="str">
            <v>朱斌</v>
          </cell>
          <cell r="E539" t="str">
            <v>男</v>
          </cell>
          <cell r="K539" t="str">
            <v>合肥工业大学</v>
          </cell>
          <cell r="M539" t="str">
            <v>化学工程与工艺</v>
          </cell>
          <cell r="N539" t="str">
            <v>2017-07</v>
          </cell>
          <cell r="O539" t="str">
            <v>材料工程</v>
          </cell>
          <cell r="P539" t="str">
            <v>中科大纳米学院</v>
          </cell>
          <cell r="Q539" t="str">
            <v>硕士</v>
          </cell>
          <cell r="R539" t="str">
            <v>专业型</v>
          </cell>
          <cell r="AB539" t="str">
            <v>谌春林</v>
          </cell>
          <cell r="AC539" t="str">
            <v>张建</v>
          </cell>
          <cell r="AD539" t="str">
            <v>新能源所</v>
          </cell>
        </row>
        <row r="540">
          <cell r="D540" t="str">
            <v>石亚男</v>
          </cell>
          <cell r="E540" t="str">
            <v>女</v>
          </cell>
          <cell r="K540" t="str">
            <v>山东理工大学</v>
          </cell>
          <cell r="M540" t="str">
            <v>化学</v>
          </cell>
          <cell r="N540">
            <v>2017.6</v>
          </cell>
          <cell r="O540" t="str">
            <v>材料工程</v>
          </cell>
          <cell r="P540" t="str">
            <v>中科大纳米学院</v>
          </cell>
          <cell r="Q540" t="str">
            <v>硕士</v>
          </cell>
          <cell r="R540" t="str">
            <v>专业型</v>
          </cell>
          <cell r="AB540" t="str">
            <v>姚霞银</v>
          </cell>
          <cell r="AC540" t="str">
            <v>姚霞银</v>
          </cell>
          <cell r="AD540" t="str">
            <v>新能源所</v>
          </cell>
        </row>
        <row r="541">
          <cell r="D541" t="str">
            <v>邓长博</v>
          </cell>
          <cell r="E541" t="str">
            <v>男</v>
          </cell>
          <cell r="K541" t="str">
            <v>齐鲁工业大学</v>
          </cell>
          <cell r="M541" t="str">
            <v>高分子材料与工程</v>
          </cell>
          <cell r="N541" t="str">
            <v>18-06</v>
          </cell>
          <cell r="O541" t="str">
            <v>材料工程</v>
          </cell>
          <cell r="P541" t="str">
            <v>中科大纳米学院</v>
          </cell>
          <cell r="Q541" t="str">
            <v>硕士</v>
          </cell>
          <cell r="R541" t="str">
            <v>专业型</v>
          </cell>
          <cell r="AB541" t="str">
            <v>张文俊</v>
          </cell>
          <cell r="AC541" t="str">
            <v>宋伟杰</v>
          </cell>
          <cell r="AD541" t="str">
            <v>新能源所</v>
          </cell>
        </row>
        <row r="542">
          <cell r="D542" t="str">
            <v>何健</v>
          </cell>
          <cell r="E542" t="str">
            <v>男</v>
          </cell>
          <cell r="K542" t="str">
            <v>哈尔滨理工大学</v>
          </cell>
          <cell r="M542" t="str">
            <v>高分子材料与工程</v>
          </cell>
          <cell r="N542" t="str">
            <v>2017-07</v>
          </cell>
          <cell r="O542" t="str">
            <v>材料工程</v>
          </cell>
          <cell r="P542" t="str">
            <v>中科大纳米学院</v>
          </cell>
          <cell r="Q542" t="str">
            <v>硕士</v>
          </cell>
          <cell r="R542" t="str">
            <v>专业型</v>
          </cell>
          <cell r="AB542" t="str">
            <v>陈鹏</v>
          </cell>
          <cell r="AC542" t="str">
            <v>陈鹏</v>
          </cell>
          <cell r="AD542" t="str">
            <v>高分子事业部</v>
          </cell>
        </row>
        <row r="543">
          <cell r="D543" t="str">
            <v>李嘉</v>
          </cell>
          <cell r="E543" t="str">
            <v>男</v>
          </cell>
          <cell r="K543" t="str">
            <v>中北大学</v>
          </cell>
          <cell r="M543" t="str">
            <v>特种能源技术与工程</v>
          </cell>
          <cell r="N543" t="str">
            <v>2018.7</v>
          </cell>
          <cell r="O543" t="str">
            <v>材料工程</v>
          </cell>
          <cell r="P543" t="str">
            <v>中科大纳米学院</v>
          </cell>
          <cell r="Q543" t="str">
            <v>硕士</v>
          </cell>
          <cell r="R543" t="str">
            <v>专业型</v>
          </cell>
          <cell r="AB543" t="str">
            <v>赵海超</v>
          </cell>
          <cell r="AC543" t="str">
            <v>王立平</v>
          </cell>
          <cell r="AD543" t="str">
            <v>表面事业部</v>
          </cell>
        </row>
        <row r="544">
          <cell r="D544" t="str">
            <v>娄刚</v>
          </cell>
          <cell r="E544" t="str">
            <v>男</v>
          </cell>
          <cell r="K544" t="str">
            <v>中北大学</v>
          </cell>
          <cell r="M544" t="str">
            <v>安全工程</v>
          </cell>
          <cell r="N544" t="str">
            <v>2017—06</v>
          </cell>
          <cell r="O544" t="str">
            <v>材料工程</v>
          </cell>
          <cell r="P544" t="str">
            <v>中科大纳米学院</v>
          </cell>
          <cell r="Q544" t="str">
            <v>硕士</v>
          </cell>
          <cell r="R544" t="str">
            <v>专业型</v>
          </cell>
          <cell r="AB544" t="str">
            <v>汪伟</v>
          </cell>
          <cell r="AC544" t="str">
            <v>刘兆平</v>
          </cell>
          <cell r="AD544" t="str">
            <v>动力锂电</v>
          </cell>
        </row>
        <row r="545">
          <cell r="D545" t="str">
            <v>邱荟宇</v>
          </cell>
          <cell r="E545" t="str">
            <v>女</v>
          </cell>
          <cell r="K545" t="str">
            <v>华侨大学</v>
          </cell>
          <cell r="M545" t="str">
            <v>高分子材料与工程</v>
          </cell>
          <cell r="N545" t="str">
            <v>2018-07</v>
          </cell>
          <cell r="O545" t="str">
            <v>材料工程</v>
          </cell>
          <cell r="P545" t="str">
            <v>中科大纳米学院</v>
          </cell>
          <cell r="Q545" t="str">
            <v>硕士</v>
          </cell>
          <cell r="R545" t="str">
            <v>专业型</v>
          </cell>
          <cell r="AB545" t="str">
            <v>路伟</v>
          </cell>
          <cell r="AC545" t="str">
            <v>陈涛</v>
          </cell>
          <cell r="AD545" t="str">
            <v>高分子事业部</v>
          </cell>
        </row>
        <row r="546">
          <cell r="D546" t="str">
            <v>王星懿</v>
          </cell>
          <cell r="E546" t="str">
            <v>女</v>
          </cell>
          <cell r="K546" t="str">
            <v>苏州大学</v>
          </cell>
          <cell r="M546" t="str">
            <v>冶金工程</v>
          </cell>
          <cell r="N546" t="str">
            <v>2018.07</v>
          </cell>
          <cell r="O546" t="str">
            <v>材料工程</v>
          </cell>
          <cell r="P546" t="str">
            <v>中科大纳米学院</v>
          </cell>
          <cell r="Q546" t="str">
            <v>硕士</v>
          </cell>
          <cell r="R546" t="str">
            <v>专业型</v>
          </cell>
          <cell r="AB546" t="str">
            <v>何海勇</v>
          </cell>
          <cell r="AC546" t="str">
            <v>王德宇</v>
          </cell>
          <cell r="AD546" t="str">
            <v>新能源所</v>
          </cell>
        </row>
        <row r="547">
          <cell r="D547" t="str">
            <v>王袁杰</v>
          </cell>
          <cell r="E547" t="str">
            <v>男</v>
          </cell>
          <cell r="K547" t="str">
            <v>南京工程学院</v>
          </cell>
          <cell r="M547" t="str">
            <v>高分子材料与工程</v>
          </cell>
          <cell r="N547" t="str">
            <v>2018-06</v>
          </cell>
          <cell r="O547" t="str">
            <v>材料工程</v>
          </cell>
          <cell r="P547" t="str">
            <v>中科大纳米学院</v>
          </cell>
          <cell r="Q547" t="str">
            <v>硕士</v>
          </cell>
          <cell r="R547" t="str">
            <v>专业型</v>
          </cell>
          <cell r="AB547" t="str">
            <v>裴学良</v>
          </cell>
          <cell r="AC547" t="str">
            <v>黄庆</v>
          </cell>
          <cell r="AD547" t="str">
            <v>先进能源材料工程实验室</v>
          </cell>
        </row>
        <row r="548">
          <cell r="D548" t="str">
            <v>余腾</v>
          </cell>
          <cell r="E548" t="str">
            <v>男</v>
          </cell>
          <cell r="K548" t="str">
            <v>成都理工大学</v>
          </cell>
          <cell r="M548" t="str">
            <v>核工程与核技术</v>
          </cell>
          <cell r="N548" t="str">
            <v>2018.6.25</v>
          </cell>
          <cell r="O548" t="str">
            <v>材料工程</v>
          </cell>
          <cell r="P548" t="str">
            <v>中科大纳米学院</v>
          </cell>
          <cell r="Q548" t="str">
            <v>硕士</v>
          </cell>
          <cell r="R548" t="str">
            <v>专业型</v>
          </cell>
          <cell r="AB548" t="str">
            <v>都时禹</v>
          </cell>
          <cell r="AC548" t="str">
            <v>黄庆</v>
          </cell>
          <cell r="AD548" t="str">
            <v>先进能源材料工程实验室</v>
          </cell>
        </row>
        <row r="549">
          <cell r="D549" t="str">
            <v>张大川</v>
          </cell>
          <cell r="E549" t="str">
            <v>男</v>
          </cell>
          <cell r="K549" t="str">
            <v>泰山学院</v>
          </cell>
          <cell r="M549" t="str">
            <v>高分子材料与工程</v>
          </cell>
          <cell r="N549" t="str">
            <v>2018-6</v>
          </cell>
          <cell r="O549" t="str">
            <v>材料工程</v>
          </cell>
          <cell r="P549" t="str">
            <v>中科大纳米学院</v>
          </cell>
          <cell r="Q549" t="str">
            <v>硕士</v>
          </cell>
          <cell r="R549" t="str">
            <v>专业型</v>
          </cell>
          <cell r="AB549" t="str">
            <v>张佳玮</v>
          </cell>
          <cell r="AC549" t="str">
            <v>陈涛</v>
          </cell>
          <cell r="AD549" t="str">
            <v>高分子事业部</v>
          </cell>
        </row>
        <row r="550">
          <cell r="D550" t="str">
            <v>赵敏</v>
          </cell>
          <cell r="E550" t="str">
            <v>女</v>
          </cell>
          <cell r="K550" t="str">
            <v>合肥师范学院</v>
          </cell>
          <cell r="M550" t="str">
            <v>制药工程</v>
          </cell>
          <cell r="N550" t="str">
            <v>2018-7-1</v>
          </cell>
          <cell r="O550" t="str">
            <v>材料工程</v>
          </cell>
          <cell r="P550" t="str">
            <v>中科大纳米学院</v>
          </cell>
          <cell r="Q550" t="str">
            <v>硕士</v>
          </cell>
          <cell r="R550" t="str">
            <v>专业型</v>
          </cell>
          <cell r="AB550" t="str">
            <v>盛江</v>
          </cell>
          <cell r="AC550" t="str">
            <v>叶继春</v>
          </cell>
          <cell r="AD550" t="str">
            <v>新能源所</v>
          </cell>
        </row>
        <row r="551">
          <cell r="D551" t="str">
            <v>石樊帆</v>
          </cell>
          <cell r="E551" t="str">
            <v>男</v>
          </cell>
          <cell r="K551" t="str">
            <v xml:space="preserve">安徽建筑大学 </v>
          </cell>
          <cell r="M551" t="str">
            <v>无机非金属材料工程</v>
          </cell>
          <cell r="N551">
            <v>2018.6</v>
          </cell>
          <cell r="O551" t="str">
            <v>材料工程</v>
          </cell>
          <cell r="P551" t="str">
            <v>中科大纳米学院</v>
          </cell>
          <cell r="Q551" t="str">
            <v>硕士</v>
          </cell>
          <cell r="R551" t="str">
            <v>专业型</v>
          </cell>
          <cell r="AB551" t="str">
            <v>刘国强</v>
          </cell>
          <cell r="AC551" t="str">
            <v>江浩川</v>
          </cell>
          <cell r="AD551" t="str">
            <v>先进制造所</v>
          </cell>
        </row>
        <row r="552">
          <cell r="D552" t="str">
            <v>刘西洋</v>
          </cell>
          <cell r="E552" t="str">
            <v>男</v>
          </cell>
          <cell r="K552" t="str">
            <v>兰州理工大学</v>
          </cell>
          <cell r="M552" t="str">
            <v>焊接技术与工程</v>
          </cell>
          <cell r="N552" t="str">
            <v>2018.06.</v>
          </cell>
          <cell r="O552" t="str">
            <v>材料工程</v>
          </cell>
          <cell r="P552" t="str">
            <v>中科大纳米学院</v>
          </cell>
          <cell r="Q552" t="str">
            <v>硕士</v>
          </cell>
          <cell r="R552" t="str">
            <v>专业型</v>
          </cell>
          <cell r="AB552" t="str">
            <v>黎嘉威</v>
          </cell>
          <cell r="AC552" t="str">
            <v>满其奎</v>
          </cell>
          <cell r="AD552" t="str">
            <v>磁材事业部</v>
          </cell>
        </row>
        <row r="553">
          <cell r="D553" t="str">
            <v>高天</v>
          </cell>
          <cell r="E553" t="str">
            <v>男</v>
          </cell>
          <cell r="K553" t="str">
            <v>安徽理工大学</v>
          </cell>
          <cell r="M553" t="str">
            <v>矿物加工</v>
          </cell>
          <cell r="N553">
            <v>2017.6</v>
          </cell>
          <cell r="O553" t="str">
            <v>材料工程</v>
          </cell>
          <cell r="P553" t="str">
            <v>中科大纳米学院</v>
          </cell>
          <cell r="Q553" t="str">
            <v>硕士</v>
          </cell>
          <cell r="R553" t="str">
            <v>专业型</v>
          </cell>
          <cell r="AB553" t="str">
            <v>何海勇</v>
          </cell>
          <cell r="AC553" t="str">
            <v>王德宇</v>
          </cell>
          <cell r="AD553" t="str">
            <v>新能源所</v>
          </cell>
        </row>
        <row r="554">
          <cell r="D554" t="str">
            <v>张琰</v>
          </cell>
          <cell r="E554" t="str">
            <v>女</v>
          </cell>
          <cell r="K554" t="str">
            <v>郑州大学</v>
          </cell>
          <cell r="M554" t="str">
            <v>无机非金属专业</v>
          </cell>
          <cell r="N554">
            <v>2017.6</v>
          </cell>
          <cell r="O554" t="str">
            <v>材料工程</v>
          </cell>
          <cell r="P554" t="str">
            <v>中科大纳米学院</v>
          </cell>
          <cell r="Q554" t="str">
            <v>硕士</v>
          </cell>
          <cell r="R554" t="str">
            <v>专业型</v>
          </cell>
          <cell r="AB554" t="str">
            <v>蒋俊</v>
          </cell>
          <cell r="AC554" t="str">
            <v>江浩川</v>
          </cell>
          <cell r="AD554" t="str">
            <v>先进制造所</v>
          </cell>
        </row>
        <row r="555">
          <cell r="D555" t="str">
            <v>胡志远</v>
          </cell>
          <cell r="E555" t="str">
            <v>男</v>
          </cell>
          <cell r="K555" t="str">
            <v>安徽理工大学</v>
          </cell>
          <cell r="M555" t="str">
            <v>特种能源技术与工程</v>
          </cell>
          <cell r="N555" t="str">
            <v>2018.06.</v>
          </cell>
          <cell r="O555" t="str">
            <v>材料工程</v>
          </cell>
          <cell r="P555" t="str">
            <v>中科大纳米学院</v>
          </cell>
          <cell r="Q555" t="str">
            <v>硕士</v>
          </cell>
          <cell r="R555" t="str">
            <v>专业型</v>
          </cell>
          <cell r="AB555" t="str">
            <v>周旭峰</v>
          </cell>
          <cell r="AC555" t="str">
            <v>刘兆平</v>
          </cell>
          <cell r="AD555" t="str">
            <v>动力锂电</v>
          </cell>
        </row>
        <row r="556">
          <cell r="D556" t="str">
            <v>周志龙</v>
          </cell>
          <cell r="E556" t="str">
            <v>男</v>
          </cell>
          <cell r="O556" t="str">
            <v>材料工程</v>
          </cell>
          <cell r="P556" t="str">
            <v>中科大纳米学院</v>
          </cell>
          <cell r="Q556" t="str">
            <v>硕士</v>
          </cell>
          <cell r="R556" t="str">
            <v>专业型</v>
          </cell>
          <cell r="AB556" t="str">
            <v>蒋俊</v>
          </cell>
          <cell r="AC556" t="str">
            <v>江浩川</v>
          </cell>
          <cell r="AD556" t="str">
            <v>先进制造所</v>
          </cell>
        </row>
        <row r="557">
          <cell r="D557" t="str">
            <v>洪兴星</v>
          </cell>
          <cell r="E557" t="str">
            <v>女</v>
          </cell>
          <cell r="O557" t="str">
            <v>材料工程</v>
          </cell>
          <cell r="P557" t="str">
            <v>中科大纳米学院</v>
          </cell>
          <cell r="Q557" t="str">
            <v>硕士</v>
          </cell>
          <cell r="R557" t="str">
            <v>专业型</v>
          </cell>
          <cell r="AB557" t="str">
            <v>何海勇</v>
          </cell>
          <cell r="AC557" t="str">
            <v>王德宇</v>
          </cell>
          <cell r="AD557" t="str">
            <v>新能源所</v>
          </cell>
        </row>
        <row r="558">
          <cell r="D558" t="str">
            <v>陈金超</v>
          </cell>
          <cell r="E558" t="str">
            <v>男</v>
          </cell>
          <cell r="O558" t="str">
            <v>材料工程</v>
          </cell>
          <cell r="P558" t="str">
            <v>河北工业大学</v>
          </cell>
          <cell r="Q558" t="str">
            <v>硕士</v>
          </cell>
          <cell r="AB558" t="str">
            <v>张健</v>
          </cell>
          <cell r="AC558" t="str">
            <v>刘平</v>
          </cell>
          <cell r="AD558" t="str">
            <v>稀土磁材</v>
          </cell>
        </row>
        <row r="559">
          <cell r="D559" t="str">
            <v>宋翠梦</v>
          </cell>
          <cell r="E559" t="str">
            <v>女</v>
          </cell>
          <cell r="O559" t="str">
            <v>材料物理与化学</v>
          </cell>
          <cell r="P559" t="str">
            <v>河北工业大学</v>
          </cell>
          <cell r="Q559" t="str">
            <v>硕士</v>
          </cell>
          <cell r="AB559" t="str">
            <v>张健</v>
          </cell>
          <cell r="AC559" t="str">
            <v>刘平</v>
          </cell>
          <cell r="AD559" t="str">
            <v>稀土磁材</v>
          </cell>
        </row>
        <row r="560">
          <cell r="D560" t="str">
            <v>周伟</v>
          </cell>
          <cell r="E560" t="str">
            <v>男</v>
          </cell>
          <cell r="F560" t="str">
            <v>汉族</v>
          </cell>
          <cell r="H560" t="str">
            <v>430725199701040336</v>
          </cell>
          <cell r="I560" t="str">
            <v>17726103256</v>
          </cell>
          <cell r="J560" t="str">
            <v>zw610434839@163.com</v>
          </cell>
          <cell r="K560" t="str">
            <v>哈尔滨工程大学</v>
          </cell>
          <cell r="L560">
            <v>211</v>
          </cell>
          <cell r="M560" t="str">
            <v>材料科学与工程</v>
          </cell>
          <cell r="N560">
            <v>2019.7</v>
          </cell>
          <cell r="O560" t="str">
            <v>高分子化学与物理</v>
          </cell>
          <cell r="P560" t="str">
            <v>宁波材料所</v>
          </cell>
          <cell r="Q560" t="str">
            <v>直博生</v>
          </cell>
          <cell r="R560" t="str">
            <v>学术型</v>
          </cell>
          <cell r="T560" t="str">
            <v>推免</v>
          </cell>
          <cell r="U560" t="str">
            <v>推免</v>
          </cell>
          <cell r="V560" t="str">
            <v>推免</v>
          </cell>
          <cell r="W560" t="str">
            <v>推免</v>
          </cell>
          <cell r="X560" t="str">
            <v>推免</v>
          </cell>
          <cell r="Y560" t="str">
            <v>推免</v>
          </cell>
          <cell r="Z560" t="str">
            <v>推免</v>
          </cell>
          <cell r="AB560" t="str">
            <v>陈涛</v>
          </cell>
          <cell r="AC560" t="str">
            <v>陈涛</v>
          </cell>
          <cell r="AD560" t="str">
            <v>高分子事业部</v>
          </cell>
        </row>
        <row r="561">
          <cell r="D561" t="str">
            <v>许舒婷</v>
          </cell>
          <cell r="E561" t="str">
            <v>女</v>
          </cell>
          <cell r="F561" t="str">
            <v>汉族</v>
          </cell>
          <cell r="H561" t="str">
            <v>230124199405217022</v>
          </cell>
          <cell r="I561" t="str">
            <v>18757575459</v>
          </cell>
          <cell r="J561" t="str">
            <v>3220283066@qq.com</v>
          </cell>
          <cell r="K561" t="str">
            <v>浙江理工大学</v>
          </cell>
          <cell r="L561" t="str">
            <v>一般</v>
          </cell>
          <cell r="M561" t="str">
            <v>轻化工程</v>
          </cell>
          <cell r="N561">
            <v>2019.7</v>
          </cell>
          <cell r="O561" t="str">
            <v>高分子化学与物理</v>
          </cell>
          <cell r="P561" t="str">
            <v>宁波材料所</v>
          </cell>
          <cell r="Q561" t="str">
            <v>直博生</v>
          </cell>
          <cell r="R561" t="str">
            <v>学术型</v>
          </cell>
          <cell r="T561" t="str">
            <v>推免</v>
          </cell>
          <cell r="U561" t="str">
            <v>推免</v>
          </cell>
          <cell r="V561" t="str">
            <v>推免</v>
          </cell>
          <cell r="W561" t="str">
            <v>推免</v>
          </cell>
          <cell r="X561" t="str">
            <v>推免</v>
          </cell>
          <cell r="Y561" t="str">
            <v>推免</v>
          </cell>
          <cell r="Z561" t="str">
            <v>推免</v>
          </cell>
          <cell r="AB561" t="str">
            <v>刘富</v>
          </cell>
          <cell r="AC561" t="str">
            <v>刘富</v>
          </cell>
          <cell r="AD561" t="str">
            <v>高分子事业部</v>
          </cell>
        </row>
        <row r="562">
          <cell r="D562" t="str">
            <v>董云霄</v>
          </cell>
          <cell r="E562" t="str">
            <v>女</v>
          </cell>
          <cell r="F562" t="str">
            <v>汉族</v>
          </cell>
          <cell r="H562" t="str">
            <v>372321199709134466</v>
          </cell>
          <cell r="I562" t="str">
            <v>18838974668</v>
          </cell>
          <cell r="J562" t="str">
            <v>doyunxiao@163.com</v>
          </cell>
          <cell r="K562" t="str">
            <v>郑州大学</v>
          </cell>
          <cell r="L562">
            <v>211</v>
          </cell>
          <cell r="M562" t="str">
            <v>包装工程</v>
          </cell>
          <cell r="N562">
            <v>2019.7</v>
          </cell>
          <cell r="O562" t="str">
            <v>高分子化学与物理</v>
          </cell>
          <cell r="P562" t="str">
            <v>宁波材料所</v>
          </cell>
          <cell r="Q562" t="str">
            <v>直博生</v>
          </cell>
          <cell r="R562" t="str">
            <v>学术型</v>
          </cell>
          <cell r="T562" t="str">
            <v>推免</v>
          </cell>
          <cell r="U562" t="str">
            <v>推免</v>
          </cell>
          <cell r="V562" t="str">
            <v>推免</v>
          </cell>
          <cell r="W562" t="str">
            <v>推免</v>
          </cell>
          <cell r="X562" t="str">
            <v>推免</v>
          </cell>
          <cell r="Y562" t="str">
            <v>推免</v>
          </cell>
          <cell r="Z562" t="str">
            <v>推免</v>
          </cell>
          <cell r="AB562" t="str">
            <v>朱锦</v>
          </cell>
          <cell r="AC562" t="str">
            <v>朱锦</v>
          </cell>
          <cell r="AD562" t="str">
            <v>高分子事业部</v>
          </cell>
        </row>
        <row r="563">
          <cell r="D563" t="str">
            <v>卓劼</v>
          </cell>
          <cell r="E563" t="str">
            <v>男</v>
          </cell>
          <cell r="F563" t="str">
            <v>汉族</v>
          </cell>
          <cell r="H563" t="str">
            <v>330227199704213417</v>
          </cell>
          <cell r="I563" t="str">
            <v>15559155179</v>
          </cell>
          <cell r="J563" t="str">
            <v>982370390@qq.com</v>
          </cell>
          <cell r="K563" t="str">
            <v>福州大学</v>
          </cell>
          <cell r="L563">
            <v>211</v>
          </cell>
          <cell r="M563" t="str">
            <v>化学工程与工艺</v>
          </cell>
          <cell r="N563">
            <v>2019.7</v>
          </cell>
          <cell r="O563" t="str">
            <v>高分子化学与物理</v>
          </cell>
          <cell r="P563" t="str">
            <v>宁波材料所</v>
          </cell>
          <cell r="Q563" t="str">
            <v>直博生</v>
          </cell>
          <cell r="R563" t="str">
            <v>学术型</v>
          </cell>
          <cell r="T563" t="str">
            <v>推免</v>
          </cell>
          <cell r="U563" t="str">
            <v>推免</v>
          </cell>
          <cell r="V563" t="str">
            <v>推免</v>
          </cell>
          <cell r="W563" t="str">
            <v>推免</v>
          </cell>
          <cell r="X563" t="str">
            <v>推免</v>
          </cell>
          <cell r="Y563" t="str">
            <v>推免</v>
          </cell>
          <cell r="Z563" t="str">
            <v>推免</v>
          </cell>
          <cell r="AB563" t="str">
            <v>张佳玮</v>
          </cell>
          <cell r="AC563" t="str">
            <v>陈涛</v>
          </cell>
          <cell r="AD563" t="str">
            <v>高分子事业部</v>
          </cell>
        </row>
        <row r="564">
          <cell r="D564" t="str">
            <v>杨浩永</v>
          </cell>
          <cell r="E564" t="str">
            <v>男</v>
          </cell>
          <cell r="F564" t="str">
            <v>汉族</v>
          </cell>
          <cell r="H564" t="str">
            <v>431127199602192319</v>
          </cell>
          <cell r="I564" t="str">
            <v>18373210221</v>
          </cell>
          <cell r="J564" t="str">
            <v>18373210221@163.com</v>
          </cell>
          <cell r="K564" t="str">
            <v>湘潭大学</v>
          </cell>
          <cell r="L564" t="str">
            <v>一般</v>
          </cell>
          <cell r="M564" t="str">
            <v>材料类(师昌绪班)</v>
          </cell>
          <cell r="N564">
            <v>2019.7</v>
          </cell>
          <cell r="O564" t="str">
            <v>物理化学</v>
          </cell>
          <cell r="P564" t="str">
            <v>宁波材料所</v>
          </cell>
          <cell r="Q564" t="str">
            <v>直博生</v>
          </cell>
          <cell r="R564" t="str">
            <v>学术型</v>
          </cell>
          <cell r="T564" t="str">
            <v>推免</v>
          </cell>
          <cell r="U564" t="str">
            <v>推免</v>
          </cell>
          <cell r="V564" t="str">
            <v>推免</v>
          </cell>
          <cell r="W564" t="str">
            <v>推免</v>
          </cell>
          <cell r="X564" t="str">
            <v>推免</v>
          </cell>
          <cell r="Y564" t="str">
            <v>推免</v>
          </cell>
          <cell r="Z564" t="str">
            <v>推免</v>
          </cell>
          <cell r="AB564" t="str">
            <v>薛群基</v>
          </cell>
          <cell r="AC564" t="str">
            <v>王立平</v>
          </cell>
          <cell r="AD564" t="str">
            <v>表面事业部</v>
          </cell>
        </row>
        <row r="565">
          <cell r="D565" t="str">
            <v>陈振宇</v>
          </cell>
          <cell r="E565" t="str">
            <v>女</v>
          </cell>
          <cell r="F565" t="str">
            <v>汉族</v>
          </cell>
          <cell r="H565" t="str">
            <v>370321199602171820</v>
          </cell>
          <cell r="I565" t="str">
            <v>18838217286</v>
          </cell>
          <cell r="J565" t="str">
            <v>1601136320@qq.com</v>
          </cell>
          <cell r="K565" t="str">
            <v>郑州大学</v>
          </cell>
          <cell r="L565">
            <v>211</v>
          </cell>
          <cell r="M565" t="str">
            <v>材料科学与工程(高分子材料)</v>
          </cell>
          <cell r="N565">
            <v>2019.7</v>
          </cell>
          <cell r="O565" t="str">
            <v>高分子化学与物理</v>
          </cell>
          <cell r="P565" t="str">
            <v>宁波材料所</v>
          </cell>
          <cell r="Q565" t="str">
            <v>直博生</v>
          </cell>
          <cell r="R565" t="str">
            <v>学术型</v>
          </cell>
          <cell r="T565" t="str">
            <v>推免</v>
          </cell>
          <cell r="U565" t="str">
            <v>推免</v>
          </cell>
          <cell r="V565" t="str">
            <v>推免</v>
          </cell>
          <cell r="W565" t="str">
            <v>推免</v>
          </cell>
          <cell r="X565" t="str">
            <v>推免</v>
          </cell>
          <cell r="Y565" t="str">
            <v>推免</v>
          </cell>
          <cell r="Z565" t="str">
            <v>推免</v>
          </cell>
          <cell r="AB565" t="str">
            <v>葛子义</v>
          </cell>
          <cell r="AC565" t="str">
            <v>葛子义</v>
          </cell>
          <cell r="AD565" t="str">
            <v>新能源所</v>
          </cell>
        </row>
        <row r="566">
          <cell r="D566" t="str">
            <v>杨帆</v>
          </cell>
          <cell r="E566" t="str">
            <v>男</v>
          </cell>
          <cell r="F566" t="str">
            <v>汉族</v>
          </cell>
          <cell r="H566" t="str">
            <v>21138219940301061X</v>
          </cell>
          <cell r="K566" t="str">
            <v>大连大学</v>
          </cell>
          <cell r="L566">
            <v>211</v>
          </cell>
          <cell r="M566" t="str">
            <v>物理化学</v>
          </cell>
          <cell r="N566" t="str">
            <v>201907</v>
          </cell>
          <cell r="O566" t="str">
            <v>物理化学</v>
          </cell>
          <cell r="P566" t="str">
            <v>宁波材料所</v>
          </cell>
          <cell r="Q566" t="str">
            <v>博士</v>
          </cell>
          <cell r="R566" t="str">
            <v>学术型</v>
          </cell>
          <cell r="AB566" t="str">
            <v>尹宏峰</v>
          </cell>
          <cell r="AC566" t="str">
            <v>尹宏峰</v>
          </cell>
          <cell r="AD566" t="str">
            <v>新能源所</v>
          </cell>
        </row>
        <row r="567">
          <cell r="D567" t="str">
            <v>李贵亮</v>
          </cell>
          <cell r="E567" t="str">
            <v>男</v>
          </cell>
          <cell r="F567" t="str">
            <v>汉族</v>
          </cell>
          <cell r="H567" t="str">
            <v>370982199504303071</v>
          </cell>
          <cell r="K567" t="str">
            <v>青岛科技大学</v>
          </cell>
          <cell r="L567" t="str">
            <v>一般</v>
          </cell>
          <cell r="M567" t="str">
            <v>高分子材料与工程</v>
          </cell>
          <cell r="N567" t="str">
            <v>201707</v>
          </cell>
          <cell r="O567" t="str">
            <v>高分子化学与物理</v>
          </cell>
          <cell r="P567" t="str">
            <v>宁波材料所</v>
          </cell>
          <cell r="Q567" t="str">
            <v>博士</v>
          </cell>
          <cell r="R567" t="str">
            <v>学术型</v>
          </cell>
          <cell r="S567">
            <v>2019.9</v>
          </cell>
          <cell r="T567" t="str">
            <v>转博</v>
          </cell>
          <cell r="U567" t="str">
            <v>转博</v>
          </cell>
          <cell r="V567" t="str">
            <v>转博</v>
          </cell>
          <cell r="W567" t="str">
            <v>转博</v>
          </cell>
          <cell r="X567" t="str">
            <v>转博</v>
          </cell>
          <cell r="Y567" t="str">
            <v>转博</v>
          </cell>
          <cell r="Z567" t="str">
            <v>转博</v>
          </cell>
          <cell r="AB567" t="str">
            <v>刘富</v>
          </cell>
          <cell r="AC567" t="str">
            <v>刘富</v>
          </cell>
          <cell r="AD567" t="str">
            <v>高分子事业部</v>
          </cell>
        </row>
        <row r="568">
          <cell r="D568" t="str">
            <v>宋伟</v>
          </cell>
          <cell r="E568" t="str">
            <v>男</v>
          </cell>
          <cell r="F568" t="str">
            <v>汉族</v>
          </cell>
          <cell r="H568" t="str">
            <v>612732199312231234</v>
          </cell>
          <cell r="K568" t="str">
            <v>上海大学</v>
          </cell>
          <cell r="L568">
            <v>211</v>
          </cell>
          <cell r="M568" t="str">
            <v>材料学</v>
          </cell>
          <cell r="N568" t="str">
            <v>201907</v>
          </cell>
          <cell r="O568" t="str">
            <v>有机化学</v>
          </cell>
          <cell r="P568" t="str">
            <v>宁波材料所</v>
          </cell>
          <cell r="Q568" t="str">
            <v>博士</v>
          </cell>
          <cell r="R568" t="str">
            <v>学术型</v>
          </cell>
          <cell r="AB568" t="str">
            <v>葛子义</v>
          </cell>
          <cell r="AC568" t="str">
            <v>葛子义</v>
          </cell>
          <cell r="AD568" t="str">
            <v>新能源所</v>
          </cell>
        </row>
        <row r="569">
          <cell r="D569" t="str">
            <v>张彤彤</v>
          </cell>
          <cell r="E569" t="str">
            <v>女</v>
          </cell>
          <cell r="F569" t="str">
            <v>汉族</v>
          </cell>
          <cell r="H569" t="str">
            <v>371425199407040325</v>
          </cell>
          <cell r="K569" t="str">
            <v>聊城大学</v>
          </cell>
          <cell r="L569" t="str">
            <v>一般</v>
          </cell>
          <cell r="M569" t="str">
            <v>材料物理与化学</v>
          </cell>
          <cell r="N569" t="str">
            <v>201906</v>
          </cell>
          <cell r="O569" t="str">
            <v>物理化学</v>
          </cell>
          <cell r="P569" t="str">
            <v>宁波材料所</v>
          </cell>
          <cell r="Q569" t="str">
            <v>博士</v>
          </cell>
          <cell r="R569" t="str">
            <v>学术型</v>
          </cell>
          <cell r="AB569" t="str">
            <v>张建</v>
          </cell>
          <cell r="AC569" t="str">
            <v>张建</v>
          </cell>
          <cell r="AD569" t="str">
            <v>新能源所</v>
          </cell>
        </row>
        <row r="570">
          <cell r="D570" t="str">
            <v>丁纪恒</v>
          </cell>
          <cell r="E570" t="str">
            <v>男</v>
          </cell>
          <cell r="F570" t="str">
            <v>汉族</v>
          </cell>
          <cell r="H570" t="str">
            <v>410727198807064111</v>
          </cell>
          <cell r="K570" t="str">
            <v>南京理工大学</v>
          </cell>
          <cell r="L570">
            <v>211</v>
          </cell>
          <cell r="M570" t="str">
            <v>材料工程</v>
          </cell>
          <cell r="N570" t="str">
            <v>201603</v>
          </cell>
          <cell r="O570" t="str">
            <v>高分子化学与物理</v>
          </cell>
          <cell r="P570" t="str">
            <v>宁波材料所</v>
          </cell>
          <cell r="Q570" t="str">
            <v>博士</v>
          </cell>
          <cell r="R570" t="str">
            <v>学术型</v>
          </cell>
          <cell r="AB570" t="str">
            <v>余海斌</v>
          </cell>
          <cell r="AC570" t="str">
            <v>余海斌</v>
          </cell>
          <cell r="AD570" t="str">
            <v>表面事业部</v>
          </cell>
        </row>
        <row r="571">
          <cell r="D571" t="str">
            <v>苏悦</v>
          </cell>
          <cell r="E571" t="str">
            <v>女</v>
          </cell>
          <cell r="F571" t="str">
            <v>汉族</v>
          </cell>
          <cell r="H571" t="str">
            <v>411302199604164821</v>
          </cell>
          <cell r="K571" t="str">
            <v>河南大学</v>
          </cell>
          <cell r="L571" t="str">
            <v>一般</v>
          </cell>
          <cell r="M571" t="str">
            <v>材料化学</v>
          </cell>
          <cell r="N571" t="str">
            <v>201707</v>
          </cell>
          <cell r="O571" t="str">
            <v>物理化学</v>
          </cell>
          <cell r="P571" t="str">
            <v>宁波材料所</v>
          </cell>
          <cell r="Q571" t="str">
            <v>博士</v>
          </cell>
          <cell r="R571" t="str">
            <v>学术型</v>
          </cell>
          <cell r="S571">
            <v>2019.9</v>
          </cell>
          <cell r="T571" t="str">
            <v>转博</v>
          </cell>
          <cell r="U571" t="str">
            <v>转博</v>
          </cell>
          <cell r="V571" t="str">
            <v>转博</v>
          </cell>
          <cell r="W571" t="str">
            <v>转博</v>
          </cell>
          <cell r="X571" t="str">
            <v>转博</v>
          </cell>
          <cell r="Y571" t="str">
            <v>转博</v>
          </cell>
          <cell r="Z571" t="str">
            <v>转博</v>
          </cell>
          <cell r="AB571" t="str">
            <v>薛群基</v>
          </cell>
          <cell r="AC571" t="str">
            <v>王立平</v>
          </cell>
          <cell r="AD571" t="str">
            <v>表面事业部</v>
          </cell>
        </row>
        <row r="572">
          <cell r="D572" t="str">
            <v>谷金翠</v>
          </cell>
          <cell r="E572" t="str">
            <v>女</v>
          </cell>
          <cell r="F572" t="str">
            <v>汉族</v>
          </cell>
          <cell r="H572" t="str">
            <v>37292319840624532X</v>
          </cell>
          <cell r="K572" t="str">
            <v>海南大学</v>
          </cell>
          <cell r="L572">
            <v>211</v>
          </cell>
          <cell r="M572" t="str">
            <v>材料学</v>
          </cell>
          <cell r="N572" t="str">
            <v>201207</v>
          </cell>
          <cell r="O572" t="str">
            <v>高分子化学与物理</v>
          </cell>
          <cell r="P572" t="str">
            <v>宁波材料所</v>
          </cell>
          <cell r="Q572" t="str">
            <v>博士（所内定向）</v>
          </cell>
          <cell r="R572" t="str">
            <v>学术型（定向）</v>
          </cell>
          <cell r="AB572" t="str">
            <v>陈涛</v>
          </cell>
          <cell r="AC572" t="str">
            <v>陈涛</v>
          </cell>
          <cell r="AD572" t="str">
            <v>高分子事业部</v>
          </cell>
        </row>
        <row r="573">
          <cell r="D573" t="str">
            <v>张拓璞</v>
          </cell>
          <cell r="E573" t="str">
            <v>男</v>
          </cell>
          <cell r="F573" t="str">
            <v>汉族</v>
          </cell>
          <cell r="H573" t="str">
            <v>510321199704090331</v>
          </cell>
          <cell r="I573" t="str">
            <v>15708138157</v>
          </cell>
          <cell r="J573" t="str">
            <v>672049157@qq.com</v>
          </cell>
          <cell r="K573" t="str">
            <v>大连海事大学</v>
          </cell>
          <cell r="L573">
            <v>211</v>
          </cell>
          <cell r="M573" t="str">
            <v>机械设计制造及其自动化</v>
          </cell>
          <cell r="N573">
            <v>2019.7</v>
          </cell>
          <cell r="O573" t="str">
            <v>机械制造及其自动化</v>
          </cell>
          <cell r="P573" t="str">
            <v>宁波材料所</v>
          </cell>
          <cell r="Q573" t="str">
            <v>直博生</v>
          </cell>
          <cell r="R573" t="str">
            <v>学术型</v>
          </cell>
          <cell r="T573" t="str">
            <v>推免</v>
          </cell>
          <cell r="U573" t="str">
            <v>推免</v>
          </cell>
          <cell r="V573" t="str">
            <v>推免</v>
          </cell>
          <cell r="W573" t="str">
            <v>推免</v>
          </cell>
          <cell r="X573" t="str">
            <v>推免</v>
          </cell>
          <cell r="Y573" t="str">
            <v>推免</v>
          </cell>
          <cell r="Z573" t="str">
            <v>推免</v>
          </cell>
          <cell r="AB573" t="str">
            <v>杨桂林</v>
          </cell>
          <cell r="AC573" t="str">
            <v>张驰</v>
          </cell>
          <cell r="AD573" t="str">
            <v>先进制造所</v>
          </cell>
        </row>
        <row r="574">
          <cell r="D574" t="str">
            <v>周耀华</v>
          </cell>
          <cell r="E574" t="str">
            <v>男</v>
          </cell>
          <cell r="F574" t="str">
            <v>汉族</v>
          </cell>
          <cell r="H574" t="str">
            <v>331023199710113118</v>
          </cell>
          <cell r="I574" t="str">
            <v>15951006308</v>
          </cell>
          <cell r="J574" t="str">
            <v>1073508510@qq.com</v>
          </cell>
          <cell r="K574" t="str">
            <v>南京工业大学</v>
          </cell>
          <cell r="L574" t="str">
            <v>一般</v>
          </cell>
          <cell r="M574" t="str">
            <v>新能源科学与工程</v>
          </cell>
          <cell r="N574">
            <v>2019.7</v>
          </cell>
          <cell r="O574" t="str">
            <v>机械制造及其自动化</v>
          </cell>
          <cell r="P574" t="str">
            <v>宁波材料所</v>
          </cell>
          <cell r="Q574" t="str">
            <v>直博生</v>
          </cell>
          <cell r="R574" t="str">
            <v>学术型</v>
          </cell>
          <cell r="T574" t="str">
            <v>推免</v>
          </cell>
          <cell r="U574" t="str">
            <v>推免</v>
          </cell>
          <cell r="V574" t="str">
            <v>推免</v>
          </cell>
          <cell r="W574" t="str">
            <v>推免</v>
          </cell>
          <cell r="X574" t="str">
            <v>推免</v>
          </cell>
          <cell r="Y574" t="str">
            <v>推免</v>
          </cell>
          <cell r="Z574" t="str">
            <v>推免</v>
          </cell>
          <cell r="AB574" t="str">
            <v>陈庆盈</v>
          </cell>
          <cell r="AC574" t="str">
            <v>张驰</v>
          </cell>
          <cell r="AD574" t="str">
            <v>先进制造所</v>
          </cell>
        </row>
        <row r="575">
          <cell r="D575" t="str">
            <v>徐子法</v>
          </cell>
          <cell r="E575" t="str">
            <v>男</v>
          </cell>
          <cell r="F575" t="str">
            <v>汉族</v>
          </cell>
          <cell r="H575" t="str">
            <v>371325199307103717</v>
          </cell>
          <cell r="K575" t="str">
            <v>宁波大学</v>
          </cell>
          <cell r="L575" t="str">
            <v>双一流学科</v>
          </cell>
          <cell r="M575" t="str">
            <v>机械工程</v>
          </cell>
          <cell r="N575" t="str">
            <v>201906</v>
          </cell>
          <cell r="O575" t="str">
            <v>机械制造及其自动化</v>
          </cell>
          <cell r="P575" t="str">
            <v>宁波材料所</v>
          </cell>
          <cell r="Q575" t="str">
            <v>博士</v>
          </cell>
          <cell r="R575" t="str">
            <v>学术型</v>
          </cell>
          <cell r="AB575" t="str">
            <v>张文武</v>
          </cell>
          <cell r="AC575" t="str">
            <v>宋书林</v>
          </cell>
          <cell r="AD575" t="str">
            <v>先进制造所</v>
          </cell>
        </row>
        <row r="576">
          <cell r="D576" t="str">
            <v>罗竞波</v>
          </cell>
          <cell r="E576" t="str">
            <v>男</v>
          </cell>
          <cell r="F576" t="str">
            <v>汉族</v>
          </cell>
          <cell r="H576" t="str">
            <v>420822199208125218</v>
          </cell>
          <cell r="K576" t="str">
            <v>长江大学</v>
          </cell>
          <cell r="L576" t="str">
            <v>一般</v>
          </cell>
          <cell r="M576" t="str">
            <v>石油矿场机械</v>
          </cell>
          <cell r="N576" t="str">
            <v>201907</v>
          </cell>
          <cell r="O576" t="str">
            <v>机械制造及其自动化</v>
          </cell>
          <cell r="P576" t="str">
            <v>宁波材料所</v>
          </cell>
          <cell r="Q576" t="str">
            <v>博士</v>
          </cell>
          <cell r="R576" t="str">
            <v>学术型</v>
          </cell>
          <cell r="AB576" t="str">
            <v>陈思鲁</v>
          </cell>
          <cell r="AC576" t="str">
            <v>张驰</v>
          </cell>
          <cell r="AD576" t="str">
            <v>先进制造所</v>
          </cell>
        </row>
        <row r="577">
          <cell r="D577" t="str">
            <v>魏梦飞</v>
          </cell>
          <cell r="E577" t="str">
            <v>男</v>
          </cell>
          <cell r="F577" t="str">
            <v>汉族</v>
          </cell>
          <cell r="H577" t="str">
            <v>411082199401013076</v>
          </cell>
          <cell r="K577" t="str">
            <v>天津大学</v>
          </cell>
          <cell r="L577">
            <v>985</v>
          </cell>
          <cell r="M577" t="str">
            <v>电气工程及其自动化</v>
          </cell>
          <cell r="N577" t="str">
            <v>201707</v>
          </cell>
          <cell r="O577" t="str">
            <v>机械制造及其自动化</v>
          </cell>
          <cell r="P577" t="str">
            <v>宁波材料所</v>
          </cell>
          <cell r="Q577" t="str">
            <v>博士</v>
          </cell>
          <cell r="R577" t="str">
            <v>学术型</v>
          </cell>
          <cell r="S577" t="str">
            <v>201909</v>
          </cell>
          <cell r="T577" t="str">
            <v>转博</v>
          </cell>
          <cell r="U577" t="str">
            <v>转博</v>
          </cell>
          <cell r="V577" t="str">
            <v>转博</v>
          </cell>
          <cell r="W577" t="str">
            <v>转博</v>
          </cell>
          <cell r="X577" t="str">
            <v>转博</v>
          </cell>
          <cell r="Y577" t="str">
            <v>转博</v>
          </cell>
          <cell r="Z577" t="str">
            <v>转博</v>
          </cell>
          <cell r="AB577" t="str">
            <v>张驰</v>
          </cell>
          <cell r="AC577" t="str">
            <v>张驰</v>
          </cell>
          <cell r="AD577" t="str">
            <v>先进制造所</v>
          </cell>
        </row>
        <row r="578">
          <cell r="D578" t="str">
            <v>马煜辉</v>
          </cell>
          <cell r="E578" t="str">
            <v>男</v>
          </cell>
          <cell r="F578" t="str">
            <v>汉族</v>
          </cell>
          <cell r="H578" t="str">
            <v>320683199401130033</v>
          </cell>
          <cell r="K578" t="str">
            <v>苏州大学</v>
          </cell>
          <cell r="L578">
            <v>211</v>
          </cell>
          <cell r="M578" t="str">
            <v>信息与通信工程</v>
          </cell>
          <cell r="N578" t="str">
            <v>201906</v>
          </cell>
          <cell r="O578" t="str">
            <v>机械制造及其自动化</v>
          </cell>
          <cell r="P578" t="str">
            <v>宁波材料所</v>
          </cell>
          <cell r="Q578" t="str">
            <v>博士</v>
          </cell>
          <cell r="R578" t="str">
            <v>学术型</v>
          </cell>
          <cell r="AB578" t="str">
            <v>刘江</v>
          </cell>
          <cell r="AC578" t="str">
            <v>赵一天</v>
          </cell>
          <cell r="AD578" t="str">
            <v>慈溪医工所</v>
          </cell>
        </row>
        <row r="579">
          <cell r="D579" t="str">
            <v>张思勰</v>
          </cell>
          <cell r="E579" t="str">
            <v>男</v>
          </cell>
          <cell r="F579" t="str">
            <v>汉族</v>
          </cell>
          <cell r="H579" t="str">
            <v>330227199704260555</v>
          </cell>
          <cell r="I579" t="str">
            <v>15076087612</v>
          </cell>
          <cell r="J579" t="str">
            <v>zsx@stumail.ysu.edu.cn</v>
          </cell>
          <cell r="K579" t="str">
            <v>燕山大学</v>
          </cell>
          <cell r="L579" t="str">
            <v>一般</v>
          </cell>
          <cell r="M579" t="str">
            <v>金属材料工程</v>
          </cell>
          <cell r="N579">
            <v>2019.7</v>
          </cell>
          <cell r="O579" t="str">
            <v>材料物理与化学</v>
          </cell>
          <cell r="P579" t="str">
            <v>宁波材料所</v>
          </cell>
          <cell r="Q579" t="str">
            <v>直博生</v>
          </cell>
          <cell r="R579" t="str">
            <v>学术型</v>
          </cell>
          <cell r="T579" t="str">
            <v>推免</v>
          </cell>
          <cell r="U579" t="str">
            <v>推免</v>
          </cell>
          <cell r="V579" t="str">
            <v>推免</v>
          </cell>
          <cell r="W579" t="str">
            <v>推免</v>
          </cell>
          <cell r="X579" t="str">
            <v>推免</v>
          </cell>
          <cell r="Y579" t="str">
            <v>推免</v>
          </cell>
          <cell r="Z579" t="str">
            <v>推免</v>
          </cell>
          <cell r="AB579" t="str">
            <v>黄峰</v>
          </cell>
          <cell r="AC579" t="str">
            <v>黄峰</v>
          </cell>
          <cell r="AD579" t="str">
            <v>先进能源材料工程实验室</v>
          </cell>
        </row>
        <row r="580">
          <cell r="D580" t="str">
            <v>尕永龙</v>
          </cell>
          <cell r="E580" t="str">
            <v>男</v>
          </cell>
          <cell r="F580" t="str">
            <v>回族</v>
          </cell>
          <cell r="H580" t="str">
            <v>622701199606272610</v>
          </cell>
          <cell r="I580" t="str">
            <v>15095513773</v>
          </cell>
          <cell r="J580" t="str">
            <v>1468821075@qq.com</v>
          </cell>
          <cell r="K580" t="str">
            <v>兰州大学</v>
          </cell>
          <cell r="L580">
            <v>985</v>
          </cell>
          <cell r="M580" t="str">
            <v>材料物理</v>
          </cell>
          <cell r="N580">
            <v>2019.7</v>
          </cell>
          <cell r="O580" t="str">
            <v>材料物理与化学</v>
          </cell>
          <cell r="P580" t="str">
            <v>宁波材料所</v>
          </cell>
          <cell r="Q580" t="str">
            <v>直博生</v>
          </cell>
          <cell r="R580" t="str">
            <v>学术型</v>
          </cell>
          <cell r="T580" t="str">
            <v>推免</v>
          </cell>
          <cell r="U580" t="str">
            <v>推免</v>
          </cell>
          <cell r="V580" t="str">
            <v>推免</v>
          </cell>
          <cell r="W580" t="str">
            <v>推免</v>
          </cell>
          <cell r="X580" t="str">
            <v>推免</v>
          </cell>
          <cell r="Y580" t="str">
            <v>推免</v>
          </cell>
          <cell r="Z580" t="str">
            <v>推免</v>
          </cell>
          <cell r="AB580" t="str">
            <v>杨洪新</v>
          </cell>
          <cell r="AC580" t="str">
            <v>杨洪新</v>
          </cell>
          <cell r="AD580" t="str">
            <v>纳米事业部</v>
          </cell>
        </row>
        <row r="581">
          <cell r="D581" t="str">
            <v>李忠昌</v>
          </cell>
          <cell r="E581" t="str">
            <v>男</v>
          </cell>
          <cell r="F581" t="str">
            <v>汉族</v>
          </cell>
          <cell r="H581" t="str">
            <v>141181199701080039</v>
          </cell>
          <cell r="I581" t="str">
            <v>13546680575</v>
          </cell>
          <cell r="J581" t="str">
            <v>287954497@qq.com</v>
          </cell>
          <cell r="K581" t="str">
            <v>吉林大学</v>
          </cell>
          <cell r="L581">
            <v>985</v>
          </cell>
          <cell r="M581" t="str">
            <v>食品质量与安全</v>
          </cell>
          <cell r="N581">
            <v>2019.7</v>
          </cell>
          <cell r="O581" t="str">
            <v>材料物理与化学</v>
          </cell>
          <cell r="P581" t="str">
            <v>宁波材料所</v>
          </cell>
          <cell r="Q581" t="str">
            <v>直博生</v>
          </cell>
          <cell r="R581" t="str">
            <v>学术型</v>
          </cell>
          <cell r="T581" t="str">
            <v>推免</v>
          </cell>
          <cell r="U581" t="str">
            <v>推免</v>
          </cell>
          <cell r="V581" t="str">
            <v>推免</v>
          </cell>
          <cell r="W581" t="str">
            <v>推免</v>
          </cell>
          <cell r="X581" t="str">
            <v>推免</v>
          </cell>
          <cell r="Y581" t="str">
            <v>推免</v>
          </cell>
          <cell r="Z581" t="str">
            <v>推免</v>
          </cell>
          <cell r="AB581" t="str">
            <v>林正得</v>
          </cell>
          <cell r="AC581" t="str">
            <v>江南</v>
          </cell>
          <cell r="AD581" t="str">
            <v>表面事业部</v>
          </cell>
        </row>
        <row r="582">
          <cell r="D582" t="str">
            <v>邱梦婷</v>
          </cell>
          <cell r="E582" t="str">
            <v>女</v>
          </cell>
          <cell r="F582" t="str">
            <v>汉族</v>
          </cell>
          <cell r="H582" t="str">
            <v>511181199609081927</v>
          </cell>
          <cell r="I582" t="str">
            <v>18183312062</v>
          </cell>
          <cell r="J582" t="str">
            <v>2455200583@qq.com</v>
          </cell>
          <cell r="K582" t="str">
            <v>四川师范大学</v>
          </cell>
          <cell r="L582" t="str">
            <v>一般</v>
          </cell>
          <cell r="M582" t="str">
            <v>材料化学</v>
          </cell>
          <cell r="N582">
            <v>2019.7</v>
          </cell>
          <cell r="O582" t="str">
            <v>材料物理与化学</v>
          </cell>
          <cell r="P582" t="str">
            <v>宁波材料所</v>
          </cell>
          <cell r="Q582" t="str">
            <v>直博生</v>
          </cell>
          <cell r="R582" t="str">
            <v>学术型</v>
          </cell>
          <cell r="T582" t="str">
            <v>推免</v>
          </cell>
          <cell r="U582" t="str">
            <v>推免</v>
          </cell>
          <cell r="V582" t="str">
            <v>推免</v>
          </cell>
          <cell r="W582" t="str">
            <v>推免</v>
          </cell>
          <cell r="X582" t="str">
            <v>推免</v>
          </cell>
          <cell r="Y582" t="str">
            <v>推免</v>
          </cell>
          <cell r="Z582" t="str">
            <v>推免</v>
          </cell>
          <cell r="AB582" t="str">
            <v>林正得</v>
          </cell>
          <cell r="AC582" t="str">
            <v>江南</v>
          </cell>
          <cell r="AD582" t="str">
            <v>表面事业部</v>
          </cell>
        </row>
        <row r="583">
          <cell r="D583" t="str">
            <v>李淑钰</v>
          </cell>
          <cell r="E583" t="str">
            <v>女</v>
          </cell>
          <cell r="F583" t="str">
            <v>汉族</v>
          </cell>
          <cell r="H583" t="str">
            <v>140502199707013027</v>
          </cell>
          <cell r="I583" t="str">
            <v>13080750726</v>
          </cell>
          <cell r="J583" t="str">
            <v>769246501@qq.com</v>
          </cell>
          <cell r="K583" t="str">
            <v>沈阳工业大学</v>
          </cell>
          <cell r="L583" t="str">
            <v>一般</v>
          </cell>
          <cell r="M583" t="str">
            <v>无机非金属材料工程</v>
          </cell>
          <cell r="N583">
            <v>2019.7</v>
          </cell>
          <cell r="O583" t="str">
            <v>材料物理与化学</v>
          </cell>
          <cell r="P583" t="str">
            <v>宁波材料所</v>
          </cell>
          <cell r="Q583" t="str">
            <v>直博生</v>
          </cell>
          <cell r="R583" t="str">
            <v>学术型</v>
          </cell>
          <cell r="T583" t="str">
            <v>推免</v>
          </cell>
          <cell r="U583" t="str">
            <v>推免</v>
          </cell>
          <cell r="V583" t="str">
            <v>推免</v>
          </cell>
          <cell r="W583" t="str">
            <v>推免</v>
          </cell>
          <cell r="X583" t="str">
            <v>推免</v>
          </cell>
          <cell r="Y583" t="str">
            <v>推免</v>
          </cell>
          <cell r="Z583" t="str">
            <v>推免</v>
          </cell>
          <cell r="AB583" t="str">
            <v>汪爱英</v>
          </cell>
          <cell r="AC583" t="str">
            <v>汪爱英</v>
          </cell>
          <cell r="AD583" t="str">
            <v>表面事业部</v>
          </cell>
        </row>
        <row r="584">
          <cell r="D584" t="str">
            <v>陈霄</v>
          </cell>
          <cell r="E584" t="str">
            <v>男</v>
          </cell>
          <cell r="F584" t="str">
            <v>汉族</v>
          </cell>
          <cell r="H584" t="str">
            <v>510402199703130975</v>
          </cell>
          <cell r="I584" t="str">
            <v>17771440032</v>
          </cell>
          <cell r="J584" t="str">
            <v>624348701@qq.com</v>
          </cell>
          <cell r="K584" t="str">
            <v>武汉理工大学</v>
          </cell>
          <cell r="L584">
            <v>211</v>
          </cell>
          <cell r="M584" t="str">
            <v>高分子材料与工程</v>
          </cell>
          <cell r="N584">
            <v>2019.7</v>
          </cell>
          <cell r="O584" t="str">
            <v>材料物理与化学</v>
          </cell>
          <cell r="P584" t="str">
            <v>宁波材料所</v>
          </cell>
          <cell r="Q584" t="str">
            <v>直博生</v>
          </cell>
          <cell r="R584" t="str">
            <v>学术型</v>
          </cell>
          <cell r="T584" t="str">
            <v>推免</v>
          </cell>
          <cell r="U584" t="str">
            <v>推免</v>
          </cell>
          <cell r="V584" t="str">
            <v>推免</v>
          </cell>
          <cell r="W584" t="str">
            <v>推免</v>
          </cell>
          <cell r="X584" t="str">
            <v>推免</v>
          </cell>
          <cell r="Y584" t="str">
            <v>推免</v>
          </cell>
          <cell r="Z584" t="str">
            <v>推免</v>
          </cell>
          <cell r="AB584" t="str">
            <v>王军强</v>
          </cell>
          <cell r="AC584" t="str">
            <v>王军强</v>
          </cell>
          <cell r="AD584" t="str">
            <v>磁材事业部</v>
          </cell>
        </row>
        <row r="585">
          <cell r="D585" t="str">
            <v>苏冠华</v>
          </cell>
          <cell r="E585" t="str">
            <v>男</v>
          </cell>
          <cell r="F585" t="str">
            <v>汉族</v>
          </cell>
          <cell r="H585" t="str">
            <v>211202199612045037</v>
          </cell>
          <cell r="I585" t="str">
            <v>13103359825</v>
          </cell>
          <cell r="J585" t="str">
            <v>usersgh@outlook.com</v>
          </cell>
          <cell r="K585" t="str">
            <v>燕山大学</v>
          </cell>
          <cell r="L585" t="str">
            <v>一般</v>
          </cell>
          <cell r="M585" t="str">
            <v>材料物理</v>
          </cell>
          <cell r="N585">
            <v>2019.7</v>
          </cell>
          <cell r="O585" t="str">
            <v>材料物理与化学</v>
          </cell>
          <cell r="P585" t="str">
            <v>宁波材料所</v>
          </cell>
          <cell r="Q585" t="str">
            <v>直博生</v>
          </cell>
          <cell r="R585" t="str">
            <v>学术型</v>
          </cell>
          <cell r="T585" t="str">
            <v>推免</v>
          </cell>
          <cell r="U585" t="str">
            <v>推免</v>
          </cell>
          <cell r="V585" t="str">
            <v>推免</v>
          </cell>
          <cell r="W585" t="str">
            <v>推免</v>
          </cell>
          <cell r="X585" t="str">
            <v>推免</v>
          </cell>
          <cell r="Y585" t="str">
            <v>推免</v>
          </cell>
          <cell r="Z585" t="str">
            <v>推免</v>
          </cell>
          <cell r="AB585" t="str">
            <v>曹彦伟</v>
          </cell>
          <cell r="AC585" t="str">
            <v>杨洪新</v>
          </cell>
          <cell r="AD585" t="str">
            <v>纳米事业部</v>
          </cell>
        </row>
        <row r="586">
          <cell r="D586" t="str">
            <v>汪新龙</v>
          </cell>
          <cell r="E586" t="str">
            <v>男</v>
          </cell>
          <cell r="F586" t="str">
            <v>汉族</v>
          </cell>
          <cell r="H586" t="str">
            <v>360281199702032130</v>
          </cell>
          <cell r="I586" t="str">
            <v>17806239725</v>
          </cell>
          <cell r="J586" t="str">
            <v>1219262256@qq.com</v>
          </cell>
          <cell r="K586" t="str">
            <v>中国石油大学(华东)</v>
          </cell>
          <cell r="L586">
            <v>985</v>
          </cell>
          <cell r="M586" t="str">
            <v>材料化学</v>
          </cell>
          <cell r="N586">
            <v>2019.7</v>
          </cell>
          <cell r="O586" t="str">
            <v>材料物理与化学</v>
          </cell>
          <cell r="P586" t="str">
            <v>宁波材料所</v>
          </cell>
          <cell r="Q586" t="str">
            <v>直博生</v>
          </cell>
          <cell r="R586" t="str">
            <v>学术型</v>
          </cell>
          <cell r="T586" t="str">
            <v>推免</v>
          </cell>
          <cell r="U586" t="str">
            <v>推免</v>
          </cell>
          <cell r="V586" t="str">
            <v>推免</v>
          </cell>
          <cell r="W586" t="str">
            <v>推免</v>
          </cell>
          <cell r="X586" t="str">
            <v>推免</v>
          </cell>
          <cell r="Y586" t="str">
            <v>推免</v>
          </cell>
          <cell r="Z586" t="str">
            <v>推免</v>
          </cell>
          <cell r="AB586" t="str">
            <v>叶继春</v>
          </cell>
          <cell r="AC586" t="str">
            <v>叶继春</v>
          </cell>
          <cell r="AD586" t="str">
            <v>新能源所</v>
          </cell>
        </row>
        <row r="587">
          <cell r="D587" t="str">
            <v>张顺达</v>
          </cell>
          <cell r="E587" t="str">
            <v>女</v>
          </cell>
          <cell r="F587" t="str">
            <v>汉族</v>
          </cell>
          <cell r="H587" t="str">
            <v>130625199606291229</v>
          </cell>
          <cell r="I587" t="str">
            <v>15033358281</v>
          </cell>
          <cell r="J587" t="str">
            <v>shundazh@126.com</v>
          </cell>
          <cell r="K587" t="str">
            <v>燕山大学</v>
          </cell>
          <cell r="L587" t="str">
            <v>一般</v>
          </cell>
          <cell r="M587" t="str">
            <v>材料物理</v>
          </cell>
          <cell r="N587">
            <v>2019.7</v>
          </cell>
          <cell r="O587" t="str">
            <v>材料物理与化学</v>
          </cell>
          <cell r="P587" t="str">
            <v>宁波材料所</v>
          </cell>
          <cell r="Q587" t="str">
            <v>直博生</v>
          </cell>
          <cell r="R587" t="str">
            <v>学术型</v>
          </cell>
          <cell r="T587" t="str">
            <v>推免</v>
          </cell>
          <cell r="U587" t="str">
            <v>推免</v>
          </cell>
          <cell r="V587" t="str">
            <v>推免</v>
          </cell>
          <cell r="W587" t="str">
            <v>推免</v>
          </cell>
          <cell r="X587" t="str">
            <v>推免</v>
          </cell>
          <cell r="Y587" t="str">
            <v>推免</v>
          </cell>
          <cell r="Z587" t="str">
            <v>推免</v>
          </cell>
          <cell r="AB587" t="str">
            <v>曹彦伟</v>
          </cell>
          <cell r="AC587" t="str">
            <v>杨洪新</v>
          </cell>
          <cell r="AD587" t="str">
            <v>纳米事业部</v>
          </cell>
        </row>
        <row r="588">
          <cell r="D588" t="str">
            <v>温建鑫</v>
          </cell>
          <cell r="E588" t="str">
            <v>男</v>
          </cell>
          <cell r="F588" t="str">
            <v>汉族</v>
          </cell>
          <cell r="H588" t="str">
            <v>150121199605032015</v>
          </cell>
          <cell r="I588" t="str">
            <v>18947139863</v>
          </cell>
          <cell r="J588" t="str">
            <v>924036414@qq.com</v>
          </cell>
          <cell r="K588" t="str">
            <v>北京工业大学</v>
          </cell>
          <cell r="L588">
            <v>211</v>
          </cell>
          <cell r="M588" t="str">
            <v>材料科学与工程</v>
          </cell>
          <cell r="N588">
            <v>2019.7</v>
          </cell>
          <cell r="O588" t="str">
            <v>材料加工工程</v>
          </cell>
          <cell r="P588" t="str">
            <v>宁波材料所</v>
          </cell>
          <cell r="Q588" t="str">
            <v>直博生</v>
          </cell>
          <cell r="R588" t="str">
            <v>学术型</v>
          </cell>
          <cell r="T588" t="str">
            <v>推免</v>
          </cell>
          <cell r="U588" t="str">
            <v>推免</v>
          </cell>
          <cell r="V588" t="str">
            <v>推免</v>
          </cell>
          <cell r="W588" t="str">
            <v>推免</v>
          </cell>
          <cell r="X588" t="str">
            <v>推免</v>
          </cell>
          <cell r="Y588" t="str">
            <v>推免</v>
          </cell>
          <cell r="Z588" t="str">
            <v>推免</v>
          </cell>
          <cell r="AB588" t="str">
            <v>李华</v>
          </cell>
          <cell r="AC588" t="str">
            <v>李华</v>
          </cell>
          <cell r="AD588" t="str">
            <v>慈溪医工所</v>
          </cell>
        </row>
        <row r="589">
          <cell r="D589" t="str">
            <v>吴港</v>
          </cell>
          <cell r="E589" t="str">
            <v>男</v>
          </cell>
          <cell r="F589" t="str">
            <v>汉族</v>
          </cell>
          <cell r="H589" t="str">
            <v>360311199705081516</v>
          </cell>
          <cell r="I589" t="str">
            <v>18079907270</v>
          </cell>
          <cell r="J589" t="str">
            <v>247869050@qq.com</v>
          </cell>
          <cell r="K589" t="str">
            <v>西安理工大学</v>
          </cell>
          <cell r="L589" t="str">
            <v>一般</v>
          </cell>
          <cell r="M589" t="str">
            <v>材料物理</v>
          </cell>
          <cell r="N589">
            <v>2019.7</v>
          </cell>
          <cell r="O589" t="str">
            <v>材料物理与化学</v>
          </cell>
          <cell r="P589" t="str">
            <v>宁波材料所</v>
          </cell>
          <cell r="Q589" t="str">
            <v>直博生</v>
          </cell>
          <cell r="R589" t="str">
            <v>学术型</v>
          </cell>
          <cell r="T589" t="str">
            <v>推免</v>
          </cell>
          <cell r="U589" t="str">
            <v>推免</v>
          </cell>
          <cell r="V589" t="str">
            <v>推免</v>
          </cell>
          <cell r="W589" t="str">
            <v>推免</v>
          </cell>
          <cell r="X589" t="str">
            <v>推免</v>
          </cell>
          <cell r="Y589" t="str">
            <v>推免</v>
          </cell>
          <cell r="Z589" t="str">
            <v>推免</v>
          </cell>
          <cell r="AB589" t="str">
            <v>蒋俊</v>
          </cell>
          <cell r="AC589" t="str">
            <v>江浩川</v>
          </cell>
          <cell r="AD589" t="str">
            <v>先进制造所</v>
          </cell>
        </row>
        <row r="590">
          <cell r="D590" t="str">
            <v>宋海明</v>
          </cell>
          <cell r="E590" t="str">
            <v>女</v>
          </cell>
          <cell r="F590" t="str">
            <v>汉族</v>
          </cell>
          <cell r="H590" t="str">
            <v>220283198912116524</v>
          </cell>
          <cell r="K590" t="str">
            <v>兰州理工大学</v>
          </cell>
          <cell r="L590" t="str">
            <v>一般</v>
          </cell>
          <cell r="M590" t="str">
            <v>材料学</v>
          </cell>
          <cell r="N590" t="str">
            <v>201506</v>
          </cell>
          <cell r="O590" t="str">
            <v>材料物理与化学</v>
          </cell>
          <cell r="P590" t="str">
            <v>宁波材料所</v>
          </cell>
          <cell r="Q590" t="str">
            <v>博士</v>
          </cell>
          <cell r="R590" t="str">
            <v>学术型</v>
          </cell>
          <cell r="AB590" t="str">
            <v>曾志翔</v>
          </cell>
          <cell r="AC590" t="str">
            <v>曾志翔</v>
          </cell>
          <cell r="AD590" t="str">
            <v>表面事业部</v>
          </cell>
        </row>
        <row r="591">
          <cell r="D591" t="str">
            <v>朱帅汝</v>
          </cell>
          <cell r="E591" t="str">
            <v>男</v>
          </cell>
          <cell r="F591" t="str">
            <v>汉族</v>
          </cell>
          <cell r="H591" t="str">
            <v>510104199210084612</v>
          </cell>
          <cell r="K591" t="str">
            <v>宁波大学</v>
          </cell>
          <cell r="L591" t="str">
            <v>双一流学科</v>
          </cell>
          <cell r="M591" t="str">
            <v>物理化学</v>
          </cell>
          <cell r="N591" t="str">
            <v>201806</v>
          </cell>
          <cell r="O591" t="str">
            <v>材料物理与化学</v>
          </cell>
          <cell r="P591" t="str">
            <v>宁波材料所</v>
          </cell>
          <cell r="Q591" t="str">
            <v>博士</v>
          </cell>
          <cell r="R591" t="str">
            <v>学术型</v>
          </cell>
          <cell r="AB591" t="str">
            <v>况永波</v>
          </cell>
          <cell r="AC591" t="str">
            <v>况永波</v>
          </cell>
          <cell r="AD591" t="str">
            <v>新能源所</v>
          </cell>
        </row>
        <row r="592">
          <cell r="D592" t="str">
            <v>赵斐</v>
          </cell>
          <cell r="E592" t="str">
            <v>男</v>
          </cell>
          <cell r="F592" t="str">
            <v>汉族</v>
          </cell>
          <cell r="H592" t="str">
            <v>23030619910223531x</v>
          </cell>
          <cell r="K592" t="str">
            <v>中国科学院大学</v>
          </cell>
          <cell r="L592" t="str">
            <v>双一流学科</v>
          </cell>
          <cell r="M592" t="str">
            <v>材料物理与化学</v>
          </cell>
          <cell r="N592" t="str">
            <v>201906</v>
          </cell>
          <cell r="O592" t="str">
            <v>材料物理与化学</v>
          </cell>
          <cell r="P592" t="str">
            <v>宁波材料所</v>
          </cell>
          <cell r="Q592" t="str">
            <v>博士</v>
          </cell>
          <cell r="R592" t="str">
            <v>学术型</v>
          </cell>
          <cell r="AB592" t="str">
            <v>周旭峰</v>
          </cell>
          <cell r="AC592" t="str">
            <v>刘兆平</v>
          </cell>
          <cell r="AD592" t="str">
            <v>动力锂电</v>
          </cell>
        </row>
        <row r="593">
          <cell r="D593" t="str">
            <v>张无虚</v>
          </cell>
          <cell r="E593" t="str">
            <v>女</v>
          </cell>
          <cell r="F593" t="str">
            <v>汉族</v>
          </cell>
          <cell r="H593" t="str">
            <v>22010619920227062X</v>
          </cell>
          <cell r="K593" t="str">
            <v>昆明理工大学</v>
          </cell>
          <cell r="L593" t="str">
            <v>一般</v>
          </cell>
          <cell r="M593" t="str">
            <v>材料加工工程</v>
          </cell>
          <cell r="N593" t="str">
            <v>201806</v>
          </cell>
          <cell r="O593" t="str">
            <v>材料物理与化学</v>
          </cell>
          <cell r="P593" t="str">
            <v>宁波材料所</v>
          </cell>
          <cell r="Q593" t="str">
            <v>博士</v>
          </cell>
          <cell r="R593" t="str">
            <v>学术型</v>
          </cell>
          <cell r="AB593" t="str">
            <v>尚杰</v>
          </cell>
          <cell r="AC593" t="str">
            <v>李润伟</v>
          </cell>
          <cell r="AD593" t="str">
            <v>磁材事业部</v>
          </cell>
        </row>
        <row r="594">
          <cell r="D594" t="str">
            <v>王脂胭</v>
          </cell>
          <cell r="E594" t="str">
            <v>女</v>
          </cell>
          <cell r="F594" t="str">
            <v>汉族</v>
          </cell>
          <cell r="H594" t="str">
            <v>429004199405012767</v>
          </cell>
          <cell r="K594" t="str">
            <v>长江大学</v>
          </cell>
          <cell r="L594" t="str">
            <v>一般</v>
          </cell>
          <cell r="M594" t="str">
            <v>材料化工</v>
          </cell>
          <cell r="N594" t="str">
            <v>201906</v>
          </cell>
          <cell r="O594" t="str">
            <v>材料物理与化学</v>
          </cell>
          <cell r="P594" t="str">
            <v>宁波材料所</v>
          </cell>
          <cell r="Q594" t="str">
            <v>博士</v>
          </cell>
          <cell r="R594" t="str">
            <v>学术型</v>
          </cell>
          <cell r="AB594" t="str">
            <v>崔平/姚霞银</v>
          </cell>
          <cell r="AC594" t="str">
            <v>姚霞银</v>
          </cell>
          <cell r="AD594" t="str">
            <v>新能源所</v>
          </cell>
        </row>
        <row r="595">
          <cell r="D595" t="str">
            <v>郭哲</v>
          </cell>
          <cell r="E595" t="str">
            <v>男</v>
          </cell>
          <cell r="F595" t="str">
            <v>汉族</v>
          </cell>
          <cell r="H595" t="str">
            <v>37292519920909593X</v>
          </cell>
          <cell r="K595" t="str">
            <v>桂林理工大学</v>
          </cell>
          <cell r="L595" t="str">
            <v>一般</v>
          </cell>
          <cell r="M595" t="str">
            <v>材料科学与工程</v>
          </cell>
          <cell r="N595" t="str">
            <v>201907</v>
          </cell>
          <cell r="O595" t="str">
            <v>材料物理与化学</v>
          </cell>
          <cell r="P595" t="str">
            <v>宁波材料所</v>
          </cell>
          <cell r="Q595" t="str">
            <v>博士</v>
          </cell>
          <cell r="R595" t="str">
            <v>学术型</v>
          </cell>
          <cell r="AB595" t="str">
            <v>蒋俊</v>
          </cell>
          <cell r="AC595" t="str">
            <v>江浩川</v>
          </cell>
          <cell r="AD595" t="str">
            <v>先进制造所</v>
          </cell>
        </row>
        <row r="596">
          <cell r="D596" t="str">
            <v>邢洁</v>
          </cell>
          <cell r="E596" t="str">
            <v>女</v>
          </cell>
          <cell r="F596" t="str">
            <v>汉族</v>
          </cell>
          <cell r="H596" t="str">
            <v>410221199101025283</v>
          </cell>
          <cell r="K596" t="str">
            <v>中国科学院大学</v>
          </cell>
          <cell r="L596" t="str">
            <v>双一流学科</v>
          </cell>
          <cell r="M596" t="str">
            <v>材料工程</v>
          </cell>
          <cell r="N596" t="str">
            <v>201807</v>
          </cell>
          <cell r="O596" t="str">
            <v>材料物理与化学</v>
          </cell>
          <cell r="P596" t="str">
            <v>宁波材料所</v>
          </cell>
          <cell r="Q596" t="str">
            <v>博士</v>
          </cell>
          <cell r="R596" t="str">
            <v>学术型</v>
          </cell>
          <cell r="AB596" t="str">
            <v>吴爱国</v>
          </cell>
          <cell r="AC596" t="str">
            <v>吴爱国</v>
          </cell>
          <cell r="AD596" t="str">
            <v>慈溪医工所</v>
          </cell>
        </row>
        <row r="597">
          <cell r="D597" t="str">
            <v>翁伟</v>
          </cell>
          <cell r="E597" t="str">
            <v>男</v>
          </cell>
          <cell r="F597" t="str">
            <v>汉族</v>
          </cell>
          <cell r="H597" t="str">
            <v>152626199412123915</v>
          </cell>
          <cell r="K597" t="str">
            <v>武汉理工大学</v>
          </cell>
          <cell r="L597">
            <v>211</v>
          </cell>
          <cell r="M597" t="str">
            <v>材料物理</v>
          </cell>
          <cell r="N597" t="str">
            <v>201707</v>
          </cell>
          <cell r="O597" t="str">
            <v>材料物理与化学</v>
          </cell>
          <cell r="P597" t="str">
            <v>宁波材料所</v>
          </cell>
          <cell r="Q597" t="str">
            <v>博士</v>
          </cell>
          <cell r="R597" t="str">
            <v>学术型</v>
          </cell>
          <cell r="S597">
            <v>2019.9</v>
          </cell>
          <cell r="T597" t="str">
            <v>转博</v>
          </cell>
          <cell r="U597" t="str">
            <v>转博</v>
          </cell>
          <cell r="V597" t="str">
            <v>转博</v>
          </cell>
          <cell r="W597" t="str">
            <v>转博</v>
          </cell>
          <cell r="X597" t="str">
            <v>转博</v>
          </cell>
          <cell r="Y597" t="str">
            <v>转博</v>
          </cell>
          <cell r="Z597" t="str">
            <v>转博</v>
          </cell>
          <cell r="AB597" t="str">
            <v>姚霞银</v>
          </cell>
          <cell r="AC597" t="str">
            <v>姚霞银</v>
          </cell>
          <cell r="AD597" t="str">
            <v>新能源所</v>
          </cell>
        </row>
        <row r="598">
          <cell r="D598" t="str">
            <v>梅雪怡</v>
          </cell>
          <cell r="E598" t="str">
            <v>女</v>
          </cell>
          <cell r="F598" t="str">
            <v>汉族</v>
          </cell>
          <cell r="H598" t="str">
            <v>420502199108284420</v>
          </cell>
          <cell r="K598" t="str">
            <v>北京林业大学</v>
          </cell>
          <cell r="L598">
            <v>211</v>
          </cell>
          <cell r="M598" t="str">
            <v>环境工程</v>
          </cell>
          <cell r="N598" t="str">
            <v>201707</v>
          </cell>
          <cell r="O598" t="str">
            <v>材料物理与化学</v>
          </cell>
          <cell r="P598" t="str">
            <v>宁波材料所</v>
          </cell>
          <cell r="Q598" t="str">
            <v>博士</v>
          </cell>
          <cell r="R598" t="str">
            <v>学术型</v>
          </cell>
          <cell r="AB598" t="str">
            <v>张建</v>
          </cell>
          <cell r="AC598" t="str">
            <v>张建</v>
          </cell>
          <cell r="AD598" t="str">
            <v>新能源所</v>
          </cell>
        </row>
        <row r="599">
          <cell r="D599" t="str">
            <v>徐厚强</v>
          </cell>
          <cell r="E599" t="str">
            <v>男</v>
          </cell>
          <cell r="F599" t="str">
            <v>汉族</v>
          </cell>
          <cell r="H599" t="str">
            <v>612321199306024318</v>
          </cell>
          <cell r="K599" t="str">
            <v>中南大学</v>
          </cell>
          <cell r="L599">
            <v>985</v>
          </cell>
          <cell r="M599" t="str">
            <v>新能源科学与工程</v>
          </cell>
          <cell r="N599" t="str">
            <v>201707</v>
          </cell>
          <cell r="O599" t="str">
            <v>材料物理与化学</v>
          </cell>
          <cell r="P599" t="str">
            <v>宁波材料所</v>
          </cell>
          <cell r="Q599" t="str">
            <v>博士</v>
          </cell>
          <cell r="R599" t="str">
            <v>学术型</v>
          </cell>
          <cell r="S599">
            <v>2019.9</v>
          </cell>
          <cell r="T599" t="str">
            <v>转博</v>
          </cell>
          <cell r="U599" t="str">
            <v>转博</v>
          </cell>
          <cell r="V599" t="str">
            <v>转博</v>
          </cell>
          <cell r="W599" t="str">
            <v>转博</v>
          </cell>
          <cell r="X599" t="str">
            <v>转博</v>
          </cell>
          <cell r="Y599" t="str">
            <v>转博</v>
          </cell>
          <cell r="Z599" t="str">
            <v>转博</v>
          </cell>
          <cell r="AB599" t="str">
            <v>叶继春</v>
          </cell>
          <cell r="AC599" t="str">
            <v>叶继春</v>
          </cell>
          <cell r="AD599" t="str">
            <v>新能源所</v>
          </cell>
        </row>
        <row r="600">
          <cell r="D600" t="str">
            <v>李彦莹</v>
          </cell>
          <cell r="E600" t="str">
            <v>女</v>
          </cell>
          <cell r="F600" t="str">
            <v>汉族</v>
          </cell>
          <cell r="H600" t="str">
            <v>653122199303110046</v>
          </cell>
          <cell r="K600" t="str">
            <v>青海大学</v>
          </cell>
          <cell r="L600">
            <v>211</v>
          </cell>
          <cell r="M600" t="str">
            <v>材料成型及控制工程</v>
          </cell>
          <cell r="N600" t="str">
            <v>201707</v>
          </cell>
          <cell r="O600" t="str">
            <v>材料物理与化学</v>
          </cell>
          <cell r="P600" t="str">
            <v>宁波材料所</v>
          </cell>
          <cell r="Q600" t="str">
            <v>博士</v>
          </cell>
          <cell r="R600" t="str">
            <v>学术型</v>
          </cell>
          <cell r="S600">
            <v>2019.9</v>
          </cell>
          <cell r="T600" t="str">
            <v>转博</v>
          </cell>
          <cell r="U600" t="str">
            <v>转博</v>
          </cell>
          <cell r="V600" t="str">
            <v>转博</v>
          </cell>
          <cell r="W600" t="str">
            <v>转博</v>
          </cell>
          <cell r="X600" t="str">
            <v>转博</v>
          </cell>
          <cell r="Y600" t="str">
            <v>转博</v>
          </cell>
          <cell r="Z600" t="str">
            <v>转博</v>
          </cell>
          <cell r="AB600" t="str">
            <v>吴爱国</v>
          </cell>
          <cell r="AC600" t="str">
            <v>吴爱国</v>
          </cell>
          <cell r="AD600" t="str">
            <v>慈溪医工所</v>
          </cell>
        </row>
        <row r="601">
          <cell r="D601" t="str">
            <v>尹波</v>
          </cell>
          <cell r="E601" t="str">
            <v>男</v>
          </cell>
          <cell r="F601" t="str">
            <v>汉族</v>
          </cell>
          <cell r="H601" t="str">
            <v>411521199010150510</v>
          </cell>
          <cell r="K601" t="str">
            <v>中南大学</v>
          </cell>
          <cell r="L601">
            <v>985</v>
          </cell>
          <cell r="M601" t="str">
            <v>材料工程</v>
          </cell>
          <cell r="N601" t="str">
            <v>201907</v>
          </cell>
          <cell r="O601" t="str">
            <v>材料物理与化学</v>
          </cell>
          <cell r="P601" t="str">
            <v>宁波材料所</v>
          </cell>
          <cell r="Q601" t="str">
            <v>博士</v>
          </cell>
          <cell r="R601" t="str">
            <v>学术型</v>
          </cell>
          <cell r="AB601" t="str">
            <v>王德宇</v>
          </cell>
          <cell r="AC601" t="str">
            <v>王德宇</v>
          </cell>
          <cell r="AD601" t="str">
            <v>新能源所</v>
          </cell>
        </row>
        <row r="602">
          <cell r="D602" t="str">
            <v>孙文</v>
          </cell>
          <cell r="E602" t="str">
            <v>女</v>
          </cell>
          <cell r="F602" t="str">
            <v>汉族</v>
          </cell>
          <cell r="H602" t="str">
            <v>372925198508095783</v>
          </cell>
          <cell r="K602" t="str">
            <v>西北工业大学</v>
          </cell>
          <cell r="L602">
            <v>985</v>
          </cell>
          <cell r="M602" t="str">
            <v>材料物理与化学</v>
          </cell>
          <cell r="N602" t="str">
            <v>201304</v>
          </cell>
          <cell r="O602" t="str">
            <v>材料物理与化学</v>
          </cell>
          <cell r="P602" t="str">
            <v>宁波材料所</v>
          </cell>
          <cell r="Q602" t="str">
            <v>博士（所内定向）</v>
          </cell>
          <cell r="R602" t="str">
            <v>学术型（定向）</v>
          </cell>
          <cell r="AB602" t="str">
            <v>刘剑</v>
          </cell>
          <cell r="AC602" t="str">
            <v>刘剑</v>
          </cell>
          <cell r="AD602" t="str">
            <v>稀土磁材</v>
          </cell>
        </row>
        <row r="603">
          <cell r="D603" t="str">
            <v>吕乐</v>
          </cell>
          <cell r="E603" t="str">
            <v>男</v>
          </cell>
          <cell r="F603" t="str">
            <v>汉族</v>
          </cell>
          <cell r="H603" t="str">
            <v>331082199410276599</v>
          </cell>
          <cell r="K603" t="str">
            <v>上海大学</v>
          </cell>
          <cell r="L603">
            <v>211</v>
          </cell>
          <cell r="M603" t="str">
            <v>材料学</v>
          </cell>
          <cell r="N603" t="str">
            <v>201906</v>
          </cell>
          <cell r="O603" t="str">
            <v>材料物理与化学</v>
          </cell>
          <cell r="P603" t="str">
            <v>宁波材料所</v>
          </cell>
          <cell r="Q603" t="str">
            <v>博士</v>
          </cell>
          <cell r="R603" t="str">
            <v>学术型</v>
          </cell>
          <cell r="AB603" t="str">
            <v>林正得</v>
          </cell>
          <cell r="AC603" t="str">
            <v>江南</v>
          </cell>
          <cell r="AD603" t="str">
            <v>表面事业部</v>
          </cell>
        </row>
        <row r="604">
          <cell r="D604" t="str">
            <v>雷雨</v>
          </cell>
          <cell r="E604" t="str">
            <v>女</v>
          </cell>
          <cell r="F604" t="str">
            <v>汉族</v>
          </cell>
          <cell r="H604" t="str">
            <v>37082919900203066X</v>
          </cell>
          <cell r="K604" t="str">
            <v>上海大学</v>
          </cell>
          <cell r="L604">
            <v>211</v>
          </cell>
          <cell r="M604" t="str">
            <v>材料加工工程</v>
          </cell>
          <cell r="N604" t="str">
            <v>201807</v>
          </cell>
          <cell r="O604" t="str">
            <v>材料物理与化学</v>
          </cell>
          <cell r="P604" t="str">
            <v>宁波材料所</v>
          </cell>
          <cell r="Q604" t="str">
            <v>博士</v>
          </cell>
          <cell r="R604" t="str">
            <v>学术型</v>
          </cell>
          <cell r="AB604" t="str">
            <v>许高杰</v>
          </cell>
          <cell r="AC604" t="str">
            <v>许高杰</v>
          </cell>
          <cell r="AD604" t="str">
            <v>纳米事业部</v>
          </cell>
        </row>
        <row r="605">
          <cell r="D605" t="str">
            <v>武延泽</v>
          </cell>
          <cell r="E605" t="str">
            <v>男</v>
          </cell>
          <cell r="F605" t="str">
            <v>汉族</v>
          </cell>
          <cell r="H605" t="str">
            <v>130503199402170034</v>
          </cell>
          <cell r="K605" t="str">
            <v>中国科学院大学</v>
          </cell>
          <cell r="L605" t="str">
            <v>双一流学科</v>
          </cell>
          <cell r="M605" t="str">
            <v>化学工艺</v>
          </cell>
          <cell r="N605" t="str">
            <v>201907</v>
          </cell>
          <cell r="O605" t="str">
            <v>材料物理与化学</v>
          </cell>
          <cell r="P605" t="str">
            <v>宁波材料所</v>
          </cell>
          <cell r="Q605" t="str">
            <v>博士</v>
          </cell>
          <cell r="R605" t="str">
            <v>学术型</v>
          </cell>
          <cell r="AB605" t="str">
            <v>柴之芳</v>
          </cell>
          <cell r="AC605" t="str">
            <v>黄庆</v>
          </cell>
          <cell r="AD605" t="str">
            <v>先进能源材料工程实验室</v>
          </cell>
        </row>
        <row r="606">
          <cell r="D606" t="str">
            <v>刘金云</v>
          </cell>
          <cell r="E606" t="str">
            <v>女</v>
          </cell>
          <cell r="F606" t="str">
            <v>汉族</v>
          </cell>
          <cell r="H606" t="str">
            <v>411426198902191520</v>
          </cell>
          <cell r="K606" t="str">
            <v>中国科学院大学</v>
          </cell>
          <cell r="L606" t="str">
            <v>双一流学科</v>
          </cell>
          <cell r="M606" t="str">
            <v>材料工程</v>
          </cell>
          <cell r="N606" t="str">
            <v>201607</v>
          </cell>
          <cell r="O606" t="str">
            <v>材料物理与化学</v>
          </cell>
          <cell r="P606" t="str">
            <v>宁波材料所</v>
          </cell>
          <cell r="Q606" t="str">
            <v>博士</v>
          </cell>
          <cell r="R606" t="str">
            <v>学术型</v>
          </cell>
          <cell r="AB606" t="str">
            <v>李润伟</v>
          </cell>
          <cell r="AC606" t="str">
            <v>李润伟</v>
          </cell>
          <cell r="AD606" t="str">
            <v>磁材事业部</v>
          </cell>
        </row>
        <row r="607">
          <cell r="D607" t="str">
            <v>吴杨敏</v>
          </cell>
          <cell r="E607" t="str">
            <v>男</v>
          </cell>
          <cell r="F607" t="str">
            <v>汉族</v>
          </cell>
          <cell r="H607" t="str">
            <v>362301199204235037</v>
          </cell>
          <cell r="K607" t="str">
            <v>江西理工大学</v>
          </cell>
          <cell r="L607" t="str">
            <v>一般</v>
          </cell>
          <cell r="M607" t="str">
            <v>材料工程</v>
          </cell>
          <cell r="N607" t="str">
            <v>201907</v>
          </cell>
          <cell r="O607" t="str">
            <v>材料物理与化学</v>
          </cell>
          <cell r="P607" t="str">
            <v>宁波材料所</v>
          </cell>
          <cell r="Q607" t="str">
            <v>博士</v>
          </cell>
          <cell r="R607" t="str">
            <v>学术型</v>
          </cell>
          <cell r="AB607" t="str">
            <v>王立平</v>
          </cell>
          <cell r="AC607" t="str">
            <v>王立平</v>
          </cell>
          <cell r="AD607" t="str">
            <v>表面事业部</v>
          </cell>
        </row>
        <row r="608">
          <cell r="D608" t="str">
            <v>卢娜</v>
          </cell>
          <cell r="E608" t="str">
            <v>女</v>
          </cell>
          <cell r="F608" t="str">
            <v>汉族</v>
          </cell>
          <cell r="G608" t="str">
            <v>中国共产党预备党员</v>
          </cell>
          <cell r="H608" t="str">
            <v>370923199709030329</v>
          </cell>
          <cell r="I608" t="str">
            <v>18861859009</v>
          </cell>
          <cell r="J608" t="str">
            <v>3149648624@qq.com</v>
          </cell>
          <cell r="K608" t="str">
            <v>江南大学</v>
          </cell>
          <cell r="L608">
            <v>211</v>
          </cell>
          <cell r="M608" t="str">
            <v>化学工程与工艺</v>
          </cell>
          <cell r="N608">
            <v>2019.7</v>
          </cell>
          <cell r="O608" t="str">
            <v>高分子化学与物理</v>
          </cell>
          <cell r="P608" t="str">
            <v>宁波材料所</v>
          </cell>
          <cell r="Q608" t="str">
            <v>推免硕士</v>
          </cell>
          <cell r="R608" t="str">
            <v>学术型</v>
          </cell>
          <cell r="T608" t="str">
            <v>推免</v>
          </cell>
          <cell r="U608" t="str">
            <v>推免</v>
          </cell>
          <cell r="V608" t="str">
            <v>推免</v>
          </cell>
          <cell r="W608" t="str">
            <v>推免</v>
          </cell>
          <cell r="X608" t="str">
            <v>推免</v>
          </cell>
          <cell r="Y608" t="str">
            <v>推免</v>
          </cell>
          <cell r="Z608" t="str">
            <v>推免</v>
          </cell>
          <cell r="AB608" t="str">
            <v>张安将</v>
          </cell>
          <cell r="AC608" t="str">
            <v>方省众</v>
          </cell>
          <cell r="AD608" t="str">
            <v>高分子事业部</v>
          </cell>
        </row>
        <row r="609">
          <cell r="D609" t="str">
            <v>王琪玲</v>
          </cell>
          <cell r="E609" t="str">
            <v>女</v>
          </cell>
          <cell r="F609" t="str">
            <v>汉族</v>
          </cell>
          <cell r="G609" t="str">
            <v>中国共产主义青年团团员</v>
          </cell>
          <cell r="H609" t="str">
            <v>421381199807203621</v>
          </cell>
          <cell r="I609" t="str">
            <v>15927562634</v>
          </cell>
          <cell r="J609" t="str">
            <v>1903515054@qq.com</v>
          </cell>
          <cell r="K609" t="str">
            <v>武汉理工大学</v>
          </cell>
          <cell r="L609">
            <v>211</v>
          </cell>
          <cell r="M609" t="str">
            <v>高分子材料与工程</v>
          </cell>
          <cell r="N609">
            <v>2019.7</v>
          </cell>
          <cell r="O609" t="str">
            <v>高分子化学与物理</v>
          </cell>
          <cell r="P609" t="str">
            <v>宁波材料所</v>
          </cell>
          <cell r="Q609" t="str">
            <v>推免硕士</v>
          </cell>
          <cell r="R609" t="str">
            <v>学术型</v>
          </cell>
          <cell r="T609" t="str">
            <v>推免</v>
          </cell>
          <cell r="U609" t="str">
            <v>推免</v>
          </cell>
          <cell r="V609" t="str">
            <v>推免</v>
          </cell>
          <cell r="W609" t="str">
            <v>推免</v>
          </cell>
          <cell r="X609" t="str">
            <v>推免</v>
          </cell>
          <cell r="Y609" t="str">
            <v>推免</v>
          </cell>
          <cell r="Z609" t="str">
            <v>推免</v>
          </cell>
          <cell r="AB609" t="str">
            <v>陈涛</v>
          </cell>
          <cell r="AC609" t="str">
            <v>陈涛</v>
          </cell>
          <cell r="AD609" t="str">
            <v>高分子事业部</v>
          </cell>
        </row>
        <row r="610">
          <cell r="D610" t="str">
            <v>夏博文</v>
          </cell>
          <cell r="E610" t="str">
            <v>男</v>
          </cell>
          <cell r="F610" t="str">
            <v>汉族</v>
          </cell>
          <cell r="G610" t="str">
            <v>中国共产党预备党员</v>
          </cell>
          <cell r="H610" t="str">
            <v>429001199801107670</v>
          </cell>
          <cell r="I610" t="str">
            <v>15071377558</v>
          </cell>
          <cell r="J610" t="str">
            <v>473994880@qq.com</v>
          </cell>
          <cell r="K610" t="str">
            <v>湖北大学</v>
          </cell>
          <cell r="L610" t="str">
            <v>一般</v>
          </cell>
          <cell r="M610" t="str">
            <v>化学工程与工艺</v>
          </cell>
          <cell r="N610">
            <v>2019.7</v>
          </cell>
          <cell r="O610" t="str">
            <v>物理化学</v>
          </cell>
          <cell r="P610" t="str">
            <v>宁波材料所</v>
          </cell>
          <cell r="Q610" t="str">
            <v>推免硕士</v>
          </cell>
          <cell r="R610" t="str">
            <v>学术型</v>
          </cell>
          <cell r="T610" t="str">
            <v>推免</v>
          </cell>
          <cell r="U610" t="str">
            <v>推免</v>
          </cell>
          <cell r="V610" t="str">
            <v>推免</v>
          </cell>
          <cell r="W610" t="str">
            <v>推免</v>
          </cell>
          <cell r="X610" t="str">
            <v>推免</v>
          </cell>
          <cell r="Y610" t="str">
            <v>推免</v>
          </cell>
          <cell r="Z610" t="str">
            <v>推免</v>
          </cell>
          <cell r="AB610" t="str">
            <v>谌春林</v>
          </cell>
          <cell r="AC610" t="str">
            <v>张建</v>
          </cell>
          <cell r="AD610" t="str">
            <v>新能源所</v>
          </cell>
        </row>
        <row r="611">
          <cell r="D611" t="str">
            <v>李丹丹</v>
          </cell>
          <cell r="E611" t="str">
            <v>女</v>
          </cell>
          <cell r="F611" t="str">
            <v>汉族</v>
          </cell>
          <cell r="G611" t="str">
            <v>中国共产主义青年团团员</v>
          </cell>
          <cell r="H611" t="str">
            <v>330324199705144368</v>
          </cell>
          <cell r="K611" t="str">
            <v>南京工业大学</v>
          </cell>
          <cell r="L611" t="str">
            <v>一般</v>
          </cell>
          <cell r="M611" t="str">
            <v>应用化学</v>
          </cell>
          <cell r="N611" t="str">
            <v>201906</v>
          </cell>
          <cell r="O611" t="str">
            <v>高分子化学与物理</v>
          </cell>
          <cell r="P611" t="str">
            <v>宁波材料所</v>
          </cell>
          <cell r="Q611" t="str">
            <v>硕士</v>
          </cell>
          <cell r="R611" t="str">
            <v>学术型</v>
          </cell>
          <cell r="T611">
            <v>66</v>
          </cell>
          <cell r="U611">
            <v>59</v>
          </cell>
          <cell r="V611" t="str">
            <v>物理化学(甲)</v>
          </cell>
          <cell r="W611">
            <v>114</v>
          </cell>
          <cell r="X611" t="str">
            <v>有机化学</v>
          </cell>
          <cell r="Y611">
            <v>126</v>
          </cell>
          <cell r="Z611">
            <v>365</v>
          </cell>
          <cell r="AB611" t="str">
            <v>刘升高</v>
          </cell>
          <cell r="AC611" t="str">
            <v>刘升高</v>
          </cell>
          <cell r="AD611" t="str">
            <v>高分子事业部</v>
          </cell>
        </row>
        <row r="612">
          <cell r="D612" t="str">
            <v>余文杰</v>
          </cell>
          <cell r="E612" t="str">
            <v>男</v>
          </cell>
          <cell r="F612" t="str">
            <v>汉族</v>
          </cell>
          <cell r="G612" t="str">
            <v>中国共产主义青年团团员</v>
          </cell>
          <cell r="H612" t="str">
            <v>330824199612191912</v>
          </cell>
          <cell r="K612" t="str">
            <v>浙江工业大学</v>
          </cell>
          <cell r="L612" t="str">
            <v>一般</v>
          </cell>
          <cell r="M612" t="str">
            <v>高分子材料与工程</v>
          </cell>
          <cell r="N612" t="str">
            <v>201907</v>
          </cell>
          <cell r="O612" t="str">
            <v>高分子化学与物理</v>
          </cell>
          <cell r="P612" t="str">
            <v>宁波材料所</v>
          </cell>
          <cell r="Q612" t="str">
            <v>硕士</v>
          </cell>
          <cell r="R612" t="str">
            <v>学术型</v>
          </cell>
          <cell r="T612">
            <v>69</v>
          </cell>
          <cell r="U612">
            <v>51</v>
          </cell>
          <cell r="V612" t="str">
            <v>高等数学(乙)</v>
          </cell>
          <cell r="W612">
            <v>127</v>
          </cell>
          <cell r="X612" t="str">
            <v>高分子化学与物理</v>
          </cell>
          <cell r="Y612">
            <v>122</v>
          </cell>
          <cell r="Z612">
            <v>369</v>
          </cell>
          <cell r="AB612" t="str">
            <v>刘小青</v>
          </cell>
          <cell r="AC612" t="str">
            <v>刘小青</v>
          </cell>
          <cell r="AD612" t="str">
            <v>高分子事业部</v>
          </cell>
        </row>
        <row r="613">
          <cell r="D613" t="str">
            <v>司牧青</v>
          </cell>
          <cell r="E613" t="str">
            <v>男</v>
          </cell>
          <cell r="F613" t="str">
            <v>汉族</v>
          </cell>
          <cell r="G613" t="str">
            <v>中国共产党预备党员</v>
          </cell>
          <cell r="H613" t="str">
            <v>410184199708030038</v>
          </cell>
          <cell r="K613" t="str">
            <v>安徽理工大学</v>
          </cell>
          <cell r="L613" t="str">
            <v>一般</v>
          </cell>
          <cell r="M613" t="str">
            <v>高分子材料与工程</v>
          </cell>
          <cell r="N613" t="str">
            <v>201906</v>
          </cell>
          <cell r="O613" t="str">
            <v>高分子化学与物理</v>
          </cell>
          <cell r="P613" t="str">
            <v>宁波材料所</v>
          </cell>
          <cell r="Q613" t="str">
            <v>硕士</v>
          </cell>
          <cell r="R613" t="str">
            <v>学术型</v>
          </cell>
          <cell r="T613">
            <v>63</v>
          </cell>
          <cell r="U613">
            <v>75</v>
          </cell>
          <cell r="V613" t="str">
            <v>高等数学(乙)</v>
          </cell>
          <cell r="W613">
            <v>116</v>
          </cell>
          <cell r="X613" t="str">
            <v>高分子化学与物理</v>
          </cell>
          <cell r="Y613">
            <v>112</v>
          </cell>
          <cell r="Z613">
            <v>366</v>
          </cell>
          <cell r="AB613" t="str">
            <v>路伟</v>
          </cell>
          <cell r="AC613" t="str">
            <v>陈涛</v>
          </cell>
          <cell r="AD613" t="str">
            <v>高分子事业部</v>
          </cell>
        </row>
        <row r="614">
          <cell r="D614" t="str">
            <v>王逸文</v>
          </cell>
          <cell r="E614" t="str">
            <v>女</v>
          </cell>
          <cell r="F614" t="str">
            <v>汉族</v>
          </cell>
          <cell r="G614" t="str">
            <v>中国共产主义青年团团员</v>
          </cell>
          <cell r="H614" t="str">
            <v>37088119980503482X</v>
          </cell>
          <cell r="K614" t="str">
            <v>青岛科技大学</v>
          </cell>
          <cell r="L614" t="str">
            <v>一般</v>
          </cell>
          <cell r="M614" t="str">
            <v>高分子材料与工程</v>
          </cell>
          <cell r="N614" t="str">
            <v>201907</v>
          </cell>
          <cell r="O614" t="str">
            <v>高分子化学与物理</v>
          </cell>
          <cell r="P614" t="str">
            <v>宁波材料所</v>
          </cell>
          <cell r="Q614" t="str">
            <v>硕士</v>
          </cell>
          <cell r="R614" t="str">
            <v>学术型</v>
          </cell>
          <cell r="T614">
            <v>66</v>
          </cell>
          <cell r="U614">
            <v>68</v>
          </cell>
          <cell r="V614" t="str">
            <v>高等数学(乙)</v>
          </cell>
          <cell r="W614">
            <v>129</v>
          </cell>
          <cell r="X614" t="str">
            <v>高分子化学与物理</v>
          </cell>
          <cell r="Y614">
            <v>115</v>
          </cell>
          <cell r="Z614">
            <v>378</v>
          </cell>
          <cell r="AB614" t="str">
            <v>徐剑</v>
          </cell>
          <cell r="AC614" t="str">
            <v>黄庆</v>
          </cell>
          <cell r="AD614" t="str">
            <v>先进能源材料工程实验室</v>
          </cell>
        </row>
        <row r="615">
          <cell r="D615" t="str">
            <v>赵自辉</v>
          </cell>
          <cell r="E615" t="str">
            <v>男</v>
          </cell>
          <cell r="F615" t="str">
            <v>汉族</v>
          </cell>
          <cell r="G615" t="str">
            <v>中国共产党党员</v>
          </cell>
          <cell r="H615" t="str">
            <v>410728199512070515</v>
          </cell>
          <cell r="K615" t="str">
            <v>湖北大学</v>
          </cell>
          <cell r="L615" t="str">
            <v>一般</v>
          </cell>
          <cell r="M615" t="str">
            <v>应用化学</v>
          </cell>
          <cell r="N615" t="str">
            <v>201906</v>
          </cell>
          <cell r="O615" t="str">
            <v>有机化学</v>
          </cell>
          <cell r="P615" t="str">
            <v>宁波材料所</v>
          </cell>
          <cell r="Q615" t="str">
            <v>硕士</v>
          </cell>
          <cell r="R615" t="str">
            <v>学术型</v>
          </cell>
          <cell r="T615">
            <v>66</v>
          </cell>
          <cell r="U615">
            <v>62</v>
          </cell>
          <cell r="V615" t="str">
            <v>物理化学(甲)</v>
          </cell>
          <cell r="W615">
            <v>108</v>
          </cell>
          <cell r="X615" t="str">
            <v>有机化学</v>
          </cell>
          <cell r="Y615">
            <v>137</v>
          </cell>
          <cell r="Z615">
            <v>373</v>
          </cell>
          <cell r="AB615" t="str">
            <v>程昱川</v>
          </cell>
          <cell r="AC615" t="str">
            <v>许高杰</v>
          </cell>
          <cell r="AD615" t="str">
            <v>纳米事业部</v>
          </cell>
        </row>
        <row r="616">
          <cell r="D616" t="str">
            <v>杜庆皓</v>
          </cell>
          <cell r="E616" t="str">
            <v>男</v>
          </cell>
          <cell r="F616" t="str">
            <v>汉族</v>
          </cell>
          <cell r="G616" t="str">
            <v>中国共产党预备党员</v>
          </cell>
          <cell r="H616" t="str">
            <v>370830199712310039</v>
          </cell>
          <cell r="I616" t="str">
            <v>13953739965</v>
          </cell>
          <cell r="J616" t="str">
            <v>duqinghao1212@126.com</v>
          </cell>
          <cell r="K616" t="str">
            <v>吉林大学</v>
          </cell>
          <cell r="L616">
            <v>985</v>
          </cell>
          <cell r="M616" t="str">
            <v>机械工程</v>
          </cell>
          <cell r="N616">
            <v>2019.7</v>
          </cell>
          <cell r="O616" t="str">
            <v>机械制造及其自动化</v>
          </cell>
          <cell r="P616" t="str">
            <v>宁波材料所</v>
          </cell>
          <cell r="Q616" t="str">
            <v>推免硕士</v>
          </cell>
          <cell r="R616" t="str">
            <v>学术型</v>
          </cell>
          <cell r="T616" t="str">
            <v>推免</v>
          </cell>
          <cell r="U616" t="str">
            <v>推免</v>
          </cell>
          <cell r="V616" t="str">
            <v>推免</v>
          </cell>
          <cell r="W616" t="str">
            <v>推免</v>
          </cell>
          <cell r="X616" t="str">
            <v>推免</v>
          </cell>
          <cell r="Y616" t="str">
            <v>推免</v>
          </cell>
          <cell r="Z616" t="str">
            <v>推免</v>
          </cell>
          <cell r="AB616" t="str">
            <v>杨桂林</v>
          </cell>
          <cell r="AC616" t="str">
            <v>张驰</v>
          </cell>
          <cell r="AD616" t="str">
            <v>先进制造所</v>
          </cell>
        </row>
        <row r="617">
          <cell r="D617" t="str">
            <v>裴勇勇</v>
          </cell>
          <cell r="E617" t="str">
            <v>男</v>
          </cell>
          <cell r="F617" t="str">
            <v>汉族</v>
          </cell>
          <cell r="G617" t="str">
            <v>中国共产党党员</v>
          </cell>
          <cell r="H617" t="str">
            <v>620522199608252532</v>
          </cell>
          <cell r="K617" t="str">
            <v>兰州理工大学</v>
          </cell>
          <cell r="L617" t="str">
            <v>一般</v>
          </cell>
          <cell r="M617" t="str">
            <v>机械设计制造及其自动化</v>
          </cell>
          <cell r="N617" t="str">
            <v>201806</v>
          </cell>
          <cell r="O617" t="str">
            <v>机械制造及其自动化</v>
          </cell>
          <cell r="P617" t="str">
            <v>宁波材料所</v>
          </cell>
          <cell r="Q617" t="str">
            <v>硕士</v>
          </cell>
          <cell r="R617" t="str">
            <v>学术型</v>
          </cell>
          <cell r="T617">
            <v>62</v>
          </cell>
          <cell r="U617">
            <v>55</v>
          </cell>
          <cell r="V617" t="str">
            <v>数学一</v>
          </cell>
          <cell r="W617">
            <v>68</v>
          </cell>
          <cell r="X617" t="str">
            <v>机械设计</v>
          </cell>
          <cell r="Y617">
            <v>130</v>
          </cell>
          <cell r="Z617">
            <v>315</v>
          </cell>
          <cell r="AB617" t="str">
            <v>祝颖丹</v>
          </cell>
          <cell r="AC617" t="str">
            <v>祝颖丹</v>
          </cell>
          <cell r="AD617" t="str">
            <v>先进制造所</v>
          </cell>
        </row>
        <row r="618">
          <cell r="D618" t="str">
            <v>郝晋奎</v>
          </cell>
          <cell r="E618" t="str">
            <v>男</v>
          </cell>
          <cell r="F618" t="str">
            <v>汉族</v>
          </cell>
          <cell r="G618" t="str">
            <v>中国共产主义青年团团员</v>
          </cell>
          <cell r="H618" t="str">
            <v>14232219940929201X</v>
          </cell>
          <cell r="K618" t="str">
            <v>中国地质大学(武汉)</v>
          </cell>
          <cell r="L618">
            <v>211</v>
          </cell>
          <cell r="M618" t="str">
            <v>机械设计制造及其自动化</v>
          </cell>
          <cell r="N618" t="str">
            <v>201706</v>
          </cell>
          <cell r="O618" t="str">
            <v>机械制造及其自动化</v>
          </cell>
          <cell r="P618" t="str">
            <v>宁波材料所</v>
          </cell>
          <cell r="Q618" t="str">
            <v>硕士</v>
          </cell>
          <cell r="R618" t="str">
            <v>学术型</v>
          </cell>
          <cell r="T618">
            <v>62</v>
          </cell>
          <cell r="U618">
            <v>72</v>
          </cell>
          <cell r="V618" t="str">
            <v>数学一</v>
          </cell>
          <cell r="W618">
            <v>100</v>
          </cell>
          <cell r="X618" t="str">
            <v>机械设计基础</v>
          </cell>
          <cell r="Y618">
            <v>113</v>
          </cell>
          <cell r="Z618">
            <v>347</v>
          </cell>
          <cell r="AB618" t="str">
            <v>刘江</v>
          </cell>
          <cell r="AC618" t="str">
            <v>赵一天</v>
          </cell>
          <cell r="AD618" t="str">
            <v>慈溪医工所</v>
          </cell>
        </row>
        <row r="619">
          <cell r="D619" t="str">
            <v>李瑞阳</v>
          </cell>
          <cell r="E619" t="str">
            <v>女</v>
          </cell>
          <cell r="F619" t="str">
            <v>汉族</v>
          </cell>
          <cell r="G619" t="str">
            <v>中国共产党预备党员</v>
          </cell>
          <cell r="H619" t="str">
            <v>330822199708300922</v>
          </cell>
          <cell r="I619" t="str">
            <v>15200815403</v>
          </cell>
          <cell r="J619" t="str">
            <v>1135365921@qq.com</v>
          </cell>
          <cell r="K619" t="str">
            <v>湖南师范大学</v>
          </cell>
          <cell r="L619">
            <v>211</v>
          </cell>
          <cell r="M619" t="str">
            <v>应用化学</v>
          </cell>
          <cell r="N619">
            <v>2019.7</v>
          </cell>
          <cell r="O619" t="str">
            <v>材料物理与化学</v>
          </cell>
          <cell r="P619" t="str">
            <v>宁波材料所</v>
          </cell>
          <cell r="Q619" t="str">
            <v>推免硕士</v>
          </cell>
          <cell r="R619" t="str">
            <v>学术型</v>
          </cell>
          <cell r="T619" t="str">
            <v>推免</v>
          </cell>
          <cell r="U619" t="str">
            <v>推免</v>
          </cell>
          <cell r="V619" t="str">
            <v>推免</v>
          </cell>
          <cell r="W619" t="str">
            <v>推免</v>
          </cell>
          <cell r="X619" t="str">
            <v>推免</v>
          </cell>
          <cell r="Y619" t="str">
            <v>推免</v>
          </cell>
          <cell r="Z619" t="str">
            <v>推免</v>
          </cell>
          <cell r="AB619" t="str">
            <v>江浩川</v>
          </cell>
          <cell r="AC619" t="str">
            <v>江浩川</v>
          </cell>
          <cell r="AD619" t="str">
            <v>先进制造所</v>
          </cell>
        </row>
        <row r="620">
          <cell r="D620" t="str">
            <v>郭真真</v>
          </cell>
          <cell r="E620" t="str">
            <v>女</v>
          </cell>
          <cell r="F620" t="str">
            <v>汉族</v>
          </cell>
          <cell r="G620" t="str">
            <v>中国共产主义青年团团员</v>
          </cell>
          <cell r="H620" t="str">
            <v>410728199410047066</v>
          </cell>
          <cell r="I620" t="str">
            <v>18230277350</v>
          </cell>
          <cell r="J620" t="str">
            <v>18230277350@163.com</v>
          </cell>
          <cell r="K620" t="str">
            <v>燕山大学</v>
          </cell>
          <cell r="L620" t="str">
            <v>一般</v>
          </cell>
          <cell r="M620" t="str">
            <v>高分子材料与工程</v>
          </cell>
          <cell r="N620">
            <v>2019.7</v>
          </cell>
          <cell r="O620" t="str">
            <v>材料物理与化学</v>
          </cell>
          <cell r="P620" t="str">
            <v>宁波材料所</v>
          </cell>
          <cell r="Q620" t="str">
            <v>推免硕士</v>
          </cell>
          <cell r="R620" t="str">
            <v>学术型</v>
          </cell>
          <cell r="T620" t="str">
            <v>推免</v>
          </cell>
          <cell r="U620" t="str">
            <v>推免</v>
          </cell>
          <cell r="V620" t="str">
            <v>推免</v>
          </cell>
          <cell r="W620" t="str">
            <v>推免</v>
          </cell>
          <cell r="X620" t="str">
            <v>推免</v>
          </cell>
          <cell r="Y620" t="str">
            <v>推免</v>
          </cell>
          <cell r="Z620" t="str">
            <v>推免</v>
          </cell>
          <cell r="AB620" t="str">
            <v>诸葛飞</v>
          </cell>
          <cell r="AC620" t="str">
            <v>曹鸿涛</v>
          </cell>
          <cell r="AD620" t="str">
            <v>纳米事业部</v>
          </cell>
        </row>
        <row r="621">
          <cell r="D621" t="str">
            <v>韩昆</v>
          </cell>
          <cell r="E621" t="str">
            <v>男</v>
          </cell>
          <cell r="F621" t="str">
            <v>汉族</v>
          </cell>
          <cell r="G621" t="str">
            <v>中国共产主义青年团团员</v>
          </cell>
          <cell r="H621" t="str">
            <v>412701199612050513</v>
          </cell>
          <cell r="I621" t="str">
            <v>15294977936</v>
          </cell>
          <cell r="J621" t="str">
            <v>444938735@qq.com</v>
          </cell>
          <cell r="K621" t="str">
            <v>中国矿业大学</v>
          </cell>
          <cell r="L621">
            <v>211</v>
          </cell>
          <cell r="M621" t="str">
            <v>材料成型及控制工程</v>
          </cell>
          <cell r="N621">
            <v>2019.7</v>
          </cell>
          <cell r="O621" t="str">
            <v>材料物理与化学</v>
          </cell>
          <cell r="P621" t="str">
            <v>宁波材料所</v>
          </cell>
          <cell r="Q621" t="str">
            <v>推免硕士</v>
          </cell>
          <cell r="R621" t="str">
            <v>学术型</v>
          </cell>
          <cell r="T621" t="str">
            <v>推免</v>
          </cell>
          <cell r="U621" t="str">
            <v>推免</v>
          </cell>
          <cell r="V621" t="str">
            <v>推免</v>
          </cell>
          <cell r="W621" t="str">
            <v>推免</v>
          </cell>
          <cell r="X621" t="str">
            <v>推免</v>
          </cell>
          <cell r="Y621" t="str">
            <v>推免</v>
          </cell>
          <cell r="Z621" t="str">
            <v>推免</v>
          </cell>
          <cell r="AB621" t="str">
            <v>霍军涛</v>
          </cell>
          <cell r="AC621" t="str">
            <v>王军强</v>
          </cell>
          <cell r="AD621" t="str">
            <v>磁材事业部</v>
          </cell>
        </row>
        <row r="622">
          <cell r="D622" t="str">
            <v>陈百慧</v>
          </cell>
          <cell r="E622" t="str">
            <v>女</v>
          </cell>
          <cell r="F622" t="str">
            <v>汉族</v>
          </cell>
          <cell r="G622" t="str">
            <v>中国共产主义青年团团员</v>
          </cell>
          <cell r="H622" t="str">
            <v>362301199710233528</v>
          </cell>
          <cell r="I622" t="str">
            <v>13037219892</v>
          </cell>
          <cell r="J622" t="str">
            <v>1367254114@qq.com</v>
          </cell>
          <cell r="K622" t="str">
            <v>南昌大学</v>
          </cell>
          <cell r="L622">
            <v>211</v>
          </cell>
          <cell r="M622" t="str">
            <v>材料科学与工程</v>
          </cell>
          <cell r="N622">
            <v>2019.7</v>
          </cell>
          <cell r="O622" t="str">
            <v>材料物理与化学</v>
          </cell>
          <cell r="P622" t="str">
            <v>宁波材料所</v>
          </cell>
          <cell r="Q622" t="str">
            <v>推免硕士</v>
          </cell>
          <cell r="R622" t="str">
            <v>学术型</v>
          </cell>
          <cell r="T622" t="str">
            <v>推免</v>
          </cell>
          <cell r="U622" t="str">
            <v>推免</v>
          </cell>
          <cell r="V622" t="str">
            <v>推免</v>
          </cell>
          <cell r="W622" t="str">
            <v>推免</v>
          </cell>
          <cell r="X622" t="str">
            <v>推免</v>
          </cell>
          <cell r="Y622" t="str">
            <v>推免</v>
          </cell>
          <cell r="Z622" t="str">
            <v>推免</v>
          </cell>
          <cell r="AB622" t="str">
            <v>姚霞银</v>
          </cell>
          <cell r="AC622" t="str">
            <v>姚霞银</v>
          </cell>
          <cell r="AD622" t="str">
            <v>新能源所</v>
          </cell>
        </row>
        <row r="623">
          <cell r="D623" t="str">
            <v>胡盼</v>
          </cell>
          <cell r="E623" t="str">
            <v>女</v>
          </cell>
          <cell r="F623" t="str">
            <v>汉族</v>
          </cell>
          <cell r="G623" t="str">
            <v>中国共产党预备党员</v>
          </cell>
          <cell r="H623" t="str">
            <v>420703199708204065</v>
          </cell>
          <cell r="I623" t="str">
            <v>18844181752</v>
          </cell>
          <cell r="J623" t="str">
            <v>865157970@qq.com</v>
          </cell>
          <cell r="K623" t="str">
            <v>长春理工大学</v>
          </cell>
          <cell r="L623" t="str">
            <v>一般</v>
          </cell>
          <cell r="M623" t="str">
            <v>无机非金属材料工程</v>
          </cell>
          <cell r="N623">
            <v>2019.7</v>
          </cell>
          <cell r="O623" t="str">
            <v>材料物理与化学</v>
          </cell>
          <cell r="P623" t="str">
            <v>宁波材料所</v>
          </cell>
          <cell r="Q623" t="str">
            <v>推免硕士</v>
          </cell>
          <cell r="R623" t="str">
            <v>学术型</v>
          </cell>
          <cell r="T623" t="str">
            <v>推免</v>
          </cell>
          <cell r="U623" t="str">
            <v>推免</v>
          </cell>
          <cell r="V623" t="str">
            <v>推免</v>
          </cell>
          <cell r="W623" t="str">
            <v>推免</v>
          </cell>
          <cell r="X623" t="str">
            <v>推免</v>
          </cell>
          <cell r="Y623" t="str">
            <v>推免</v>
          </cell>
          <cell r="Z623" t="str">
            <v>推免</v>
          </cell>
          <cell r="AB623" t="str">
            <v>刘永福</v>
          </cell>
          <cell r="AC623" t="str">
            <v>江浩川</v>
          </cell>
          <cell r="AD623" t="str">
            <v>先进制造所</v>
          </cell>
        </row>
        <row r="624">
          <cell r="D624" t="str">
            <v>范军</v>
          </cell>
          <cell r="E624" t="str">
            <v>男</v>
          </cell>
          <cell r="F624" t="str">
            <v>汉族</v>
          </cell>
          <cell r="G624" t="str">
            <v>中国共产党预备党员</v>
          </cell>
          <cell r="H624" t="str">
            <v>50023719941020531X</v>
          </cell>
          <cell r="I624" t="str">
            <v>18428362842</v>
          </cell>
          <cell r="J624" t="str">
            <v>1379478131@qq.com</v>
          </cell>
          <cell r="K624" t="str">
            <v>成都理工大学</v>
          </cell>
          <cell r="L624" t="str">
            <v>一般</v>
          </cell>
          <cell r="M624" t="str">
            <v>材料科学与工程</v>
          </cell>
          <cell r="N624">
            <v>2019.7</v>
          </cell>
          <cell r="O624" t="str">
            <v>材料物理与化学</v>
          </cell>
          <cell r="P624" t="str">
            <v>宁波材料所</v>
          </cell>
          <cell r="Q624" t="str">
            <v>推免硕士</v>
          </cell>
          <cell r="R624" t="str">
            <v>学术型</v>
          </cell>
          <cell r="T624" t="str">
            <v>推免</v>
          </cell>
          <cell r="U624" t="str">
            <v>推免</v>
          </cell>
          <cell r="V624" t="str">
            <v>推免</v>
          </cell>
          <cell r="W624" t="str">
            <v>推免</v>
          </cell>
          <cell r="X624" t="str">
            <v>推免</v>
          </cell>
          <cell r="Y624" t="str">
            <v>推免</v>
          </cell>
          <cell r="Z624" t="str">
            <v>推免</v>
          </cell>
          <cell r="AB624" t="str">
            <v>蒲吉斌</v>
          </cell>
          <cell r="AC624" t="str">
            <v>王立平</v>
          </cell>
          <cell r="AD624" t="str">
            <v>表面事业部</v>
          </cell>
        </row>
        <row r="625">
          <cell r="D625" t="str">
            <v>刘振源</v>
          </cell>
          <cell r="E625" t="str">
            <v>男</v>
          </cell>
          <cell r="F625" t="str">
            <v>汉族</v>
          </cell>
          <cell r="G625" t="str">
            <v>中国共产主义青年团团员</v>
          </cell>
          <cell r="H625" t="str">
            <v>330424199611090018</v>
          </cell>
          <cell r="I625" t="str">
            <v>18857385837</v>
          </cell>
          <cell r="J625" t="str">
            <v>531018372@qq.com</v>
          </cell>
          <cell r="K625" t="str">
            <v>南昌大学</v>
          </cell>
          <cell r="L625">
            <v>211</v>
          </cell>
          <cell r="M625" t="str">
            <v>新能源材料与器件</v>
          </cell>
          <cell r="N625">
            <v>2019.7</v>
          </cell>
          <cell r="O625" t="str">
            <v>材料物理与化学</v>
          </cell>
          <cell r="P625" t="str">
            <v>宁波材料所</v>
          </cell>
          <cell r="Q625" t="str">
            <v>推免硕士</v>
          </cell>
          <cell r="R625" t="str">
            <v>学术型</v>
          </cell>
          <cell r="T625" t="str">
            <v>推免</v>
          </cell>
          <cell r="U625" t="str">
            <v>推免</v>
          </cell>
          <cell r="V625" t="str">
            <v>推免</v>
          </cell>
          <cell r="W625" t="str">
            <v>推免</v>
          </cell>
          <cell r="X625" t="str">
            <v>推免</v>
          </cell>
          <cell r="Y625" t="str">
            <v>推免</v>
          </cell>
          <cell r="Z625" t="str">
            <v>推免</v>
          </cell>
          <cell r="AB625" t="str">
            <v>田爽</v>
          </cell>
          <cell r="AC625" t="str">
            <v>刘兆平</v>
          </cell>
          <cell r="AD625" t="str">
            <v>动力锂电</v>
          </cell>
        </row>
        <row r="626">
          <cell r="D626" t="str">
            <v>刘尊珂</v>
          </cell>
          <cell r="E626" t="str">
            <v>男</v>
          </cell>
          <cell r="F626" t="str">
            <v>汉族</v>
          </cell>
          <cell r="G626" t="str">
            <v>中国共产主义青年团团员</v>
          </cell>
          <cell r="H626" t="str">
            <v>372928199611308111</v>
          </cell>
          <cell r="I626" t="str">
            <v>15054693637</v>
          </cell>
          <cell r="J626" t="str">
            <v>1727181775@qq.com</v>
          </cell>
          <cell r="K626" t="str">
            <v>中北大学</v>
          </cell>
          <cell r="L626" t="str">
            <v>一般</v>
          </cell>
          <cell r="M626" t="str">
            <v>化学工程与工艺</v>
          </cell>
          <cell r="N626">
            <v>2019.7</v>
          </cell>
          <cell r="O626" t="str">
            <v>材料物理与化学</v>
          </cell>
          <cell r="P626" t="str">
            <v>宁波材料所</v>
          </cell>
          <cell r="Q626" t="str">
            <v>推免硕士</v>
          </cell>
          <cell r="R626" t="str">
            <v>学术型</v>
          </cell>
          <cell r="T626" t="str">
            <v>推免</v>
          </cell>
          <cell r="U626" t="str">
            <v>推免</v>
          </cell>
          <cell r="V626" t="str">
            <v>推免</v>
          </cell>
          <cell r="W626" t="str">
            <v>推免</v>
          </cell>
          <cell r="X626" t="str">
            <v>推免</v>
          </cell>
          <cell r="Y626" t="str">
            <v>推免</v>
          </cell>
          <cell r="Z626" t="str">
            <v>推免</v>
          </cell>
          <cell r="AB626" t="str">
            <v>曾俞衡</v>
          </cell>
          <cell r="AC626" t="str">
            <v>叶继春</v>
          </cell>
          <cell r="AD626" t="str">
            <v>新能源所</v>
          </cell>
        </row>
        <row r="627">
          <cell r="D627" t="str">
            <v>孙楠楠</v>
          </cell>
          <cell r="E627" t="str">
            <v>女</v>
          </cell>
          <cell r="F627" t="str">
            <v>汉族</v>
          </cell>
          <cell r="G627" t="str">
            <v>中国共产党党员</v>
          </cell>
          <cell r="H627" t="str">
            <v>410721199701112046</v>
          </cell>
          <cell r="I627" t="str">
            <v>15902212636</v>
          </cell>
          <cell r="J627" t="str">
            <v>2330351120@qq.com</v>
          </cell>
          <cell r="K627" t="str">
            <v>天津工业大学</v>
          </cell>
          <cell r="L627" t="str">
            <v>双一流学科</v>
          </cell>
          <cell r="M627" t="str">
            <v>非织造材料与工程</v>
          </cell>
          <cell r="N627">
            <v>2019.7</v>
          </cell>
          <cell r="O627" t="str">
            <v>材料物理与化学</v>
          </cell>
          <cell r="P627" t="str">
            <v>宁波材料所</v>
          </cell>
          <cell r="Q627" t="str">
            <v>推免硕士</v>
          </cell>
          <cell r="R627" t="str">
            <v>学术型</v>
          </cell>
          <cell r="T627" t="str">
            <v>推免</v>
          </cell>
          <cell r="U627" t="str">
            <v>推免</v>
          </cell>
          <cell r="V627" t="str">
            <v>推免</v>
          </cell>
          <cell r="W627" t="str">
            <v>推免</v>
          </cell>
          <cell r="X627" t="str">
            <v>推免</v>
          </cell>
          <cell r="Y627" t="str">
            <v>推免</v>
          </cell>
          <cell r="Z627" t="str">
            <v>推免</v>
          </cell>
          <cell r="AB627" t="str">
            <v>王德宇</v>
          </cell>
          <cell r="AC627" t="str">
            <v>王德宇</v>
          </cell>
          <cell r="AD627" t="str">
            <v>新能源所</v>
          </cell>
        </row>
        <row r="628">
          <cell r="D628" t="str">
            <v>徐小萍</v>
          </cell>
          <cell r="E628" t="str">
            <v>女</v>
          </cell>
          <cell r="F628" t="str">
            <v>汉族</v>
          </cell>
          <cell r="G628" t="str">
            <v>中国共产主义青年团团员</v>
          </cell>
          <cell r="H628" t="str">
            <v>51312319970629042X</v>
          </cell>
          <cell r="I628" t="str">
            <v>15308161962</v>
          </cell>
          <cell r="J628" t="str">
            <v>1362811849@qq.com</v>
          </cell>
          <cell r="K628" t="str">
            <v>西南大学</v>
          </cell>
          <cell r="L628">
            <v>211</v>
          </cell>
          <cell r="M628" t="str">
            <v>金属材料工程</v>
          </cell>
          <cell r="N628">
            <v>2019.7</v>
          </cell>
          <cell r="O628" t="str">
            <v>材料物理与化学</v>
          </cell>
          <cell r="P628" t="str">
            <v>宁波材料所</v>
          </cell>
          <cell r="Q628" t="str">
            <v>推免硕士</v>
          </cell>
          <cell r="R628" t="str">
            <v>学术型</v>
          </cell>
          <cell r="T628" t="str">
            <v>推免</v>
          </cell>
          <cell r="U628" t="str">
            <v>推免</v>
          </cell>
          <cell r="V628" t="str">
            <v>推免</v>
          </cell>
          <cell r="W628" t="str">
            <v>推免</v>
          </cell>
          <cell r="X628" t="str">
            <v>推免</v>
          </cell>
          <cell r="Y628" t="str">
            <v>推免</v>
          </cell>
          <cell r="Z628" t="str">
            <v>推免</v>
          </cell>
          <cell r="AB628" t="str">
            <v>王立平</v>
          </cell>
          <cell r="AC628" t="str">
            <v>王立平</v>
          </cell>
          <cell r="AD628" t="str">
            <v>表面事业部</v>
          </cell>
        </row>
        <row r="629">
          <cell r="D629" t="str">
            <v>张恒博</v>
          </cell>
          <cell r="E629" t="str">
            <v>男</v>
          </cell>
          <cell r="F629" t="str">
            <v>汉族</v>
          </cell>
          <cell r="G629" t="str">
            <v>中国共产主义青年团团员</v>
          </cell>
          <cell r="H629" t="str">
            <v>210302199703281814</v>
          </cell>
          <cell r="I629" t="str">
            <v>15242820720</v>
          </cell>
          <cell r="J629" t="str">
            <v>185708512@qq.com</v>
          </cell>
          <cell r="K629" t="str">
            <v>四川大学</v>
          </cell>
          <cell r="L629">
            <v>985</v>
          </cell>
          <cell r="M629" t="str">
            <v>电气工程及其自动化</v>
          </cell>
          <cell r="N629">
            <v>2019.7</v>
          </cell>
          <cell r="O629" t="str">
            <v>材料物理与化学</v>
          </cell>
          <cell r="P629" t="str">
            <v>宁波材料所</v>
          </cell>
          <cell r="Q629" t="str">
            <v>推免硕士</v>
          </cell>
          <cell r="R629" t="str">
            <v>学术型</v>
          </cell>
          <cell r="T629" t="str">
            <v>推免</v>
          </cell>
          <cell r="U629" t="str">
            <v>推免</v>
          </cell>
          <cell r="V629" t="str">
            <v>推免</v>
          </cell>
          <cell r="W629" t="str">
            <v>推免</v>
          </cell>
          <cell r="X629" t="str">
            <v>推免</v>
          </cell>
          <cell r="Y629" t="str">
            <v>推免</v>
          </cell>
          <cell r="Z629" t="str">
            <v>推免</v>
          </cell>
          <cell r="AB629" t="str">
            <v>戴明志</v>
          </cell>
          <cell r="AC629" t="str">
            <v>夏永高</v>
          </cell>
          <cell r="AD629" t="str">
            <v>新能源所</v>
          </cell>
        </row>
        <row r="630">
          <cell r="D630" t="str">
            <v>邹顺睿</v>
          </cell>
          <cell r="E630" t="str">
            <v>男</v>
          </cell>
          <cell r="F630" t="str">
            <v>汉族</v>
          </cell>
          <cell r="G630" t="str">
            <v>中国共产主义青年团团员</v>
          </cell>
          <cell r="H630" t="str">
            <v>350784199612074219</v>
          </cell>
          <cell r="I630" t="str">
            <v>18877144856</v>
          </cell>
          <cell r="J630" t="str">
            <v>1554682659@qq.com</v>
          </cell>
          <cell r="K630" t="str">
            <v>广西大学</v>
          </cell>
          <cell r="L630">
            <v>211</v>
          </cell>
          <cell r="M630" t="str">
            <v>无机非金属材料工程</v>
          </cell>
          <cell r="N630">
            <v>2019.7</v>
          </cell>
          <cell r="O630" t="str">
            <v>材料物理与化学</v>
          </cell>
          <cell r="P630" t="str">
            <v>宁波材料所</v>
          </cell>
          <cell r="Q630" t="str">
            <v>推免硕士</v>
          </cell>
          <cell r="R630" t="str">
            <v>学术型</v>
          </cell>
          <cell r="T630" t="str">
            <v>推免</v>
          </cell>
          <cell r="U630" t="str">
            <v>推免</v>
          </cell>
          <cell r="V630" t="str">
            <v>推免</v>
          </cell>
          <cell r="W630" t="str">
            <v>推免</v>
          </cell>
          <cell r="X630" t="str">
            <v>推免</v>
          </cell>
          <cell r="Y630" t="str">
            <v>推免</v>
          </cell>
          <cell r="Z630" t="str">
            <v>推免</v>
          </cell>
          <cell r="AB630" t="str">
            <v>周小兵</v>
          </cell>
          <cell r="AC630" t="str">
            <v>黄庆</v>
          </cell>
          <cell r="AD630" t="str">
            <v>先进能源材料工程实验室</v>
          </cell>
        </row>
        <row r="631">
          <cell r="D631" t="str">
            <v>胡晓飞</v>
          </cell>
          <cell r="E631" t="str">
            <v>男</v>
          </cell>
          <cell r="F631" t="str">
            <v>汉族</v>
          </cell>
          <cell r="G631" t="str">
            <v>中国共产主义青年团团员</v>
          </cell>
          <cell r="H631" t="str">
            <v>130427199507220013</v>
          </cell>
          <cell r="K631" t="str">
            <v>内蒙古大学</v>
          </cell>
          <cell r="L631">
            <v>211</v>
          </cell>
          <cell r="M631" t="str">
            <v>材料化学</v>
          </cell>
          <cell r="N631" t="str">
            <v>201907</v>
          </cell>
          <cell r="O631" t="str">
            <v>材料物理与化学</v>
          </cell>
          <cell r="P631" t="str">
            <v>宁波材料所</v>
          </cell>
          <cell r="Q631" t="str">
            <v>硕士</v>
          </cell>
          <cell r="R631" t="str">
            <v>学术型</v>
          </cell>
          <cell r="T631">
            <v>63</v>
          </cell>
          <cell r="U631">
            <v>59</v>
          </cell>
          <cell r="V631" t="str">
            <v>数学二</v>
          </cell>
          <cell r="W631">
            <v>103</v>
          </cell>
          <cell r="X631" t="str">
            <v>物理化学(乙)</v>
          </cell>
          <cell r="Y631">
            <v>109</v>
          </cell>
          <cell r="Z631">
            <v>334</v>
          </cell>
          <cell r="AB631" t="str">
            <v>常可可</v>
          </cell>
          <cell r="AC631" t="str">
            <v>王立平</v>
          </cell>
          <cell r="AD631" t="str">
            <v>表面事业部</v>
          </cell>
        </row>
        <row r="632">
          <cell r="D632" t="str">
            <v>应俊峰</v>
          </cell>
          <cell r="E632" t="str">
            <v>男</v>
          </cell>
          <cell r="F632" t="str">
            <v>汉族</v>
          </cell>
          <cell r="G632" t="str">
            <v>中国共产主义青年团团员</v>
          </cell>
          <cell r="H632" t="str">
            <v>330724199612182412</v>
          </cell>
          <cell r="K632" t="str">
            <v>杭州电子科技大学</v>
          </cell>
          <cell r="L632" t="str">
            <v>一般</v>
          </cell>
          <cell r="M632" t="str">
            <v>材料科学与工程</v>
          </cell>
          <cell r="N632" t="str">
            <v>201907</v>
          </cell>
          <cell r="O632" t="str">
            <v>材料物理与化学</v>
          </cell>
          <cell r="P632" t="str">
            <v>宁波材料所</v>
          </cell>
          <cell r="Q632" t="str">
            <v>硕士</v>
          </cell>
          <cell r="R632" t="str">
            <v>学术型</v>
          </cell>
          <cell r="T632">
            <v>64</v>
          </cell>
          <cell r="U632">
            <v>75</v>
          </cell>
          <cell r="V632" t="str">
            <v>数学二</v>
          </cell>
          <cell r="W632">
            <v>123</v>
          </cell>
          <cell r="X632" t="str">
            <v>普通物理(乙)</v>
          </cell>
          <cell r="Y632">
            <v>119</v>
          </cell>
          <cell r="Z632">
            <v>381</v>
          </cell>
          <cell r="AB632" t="str">
            <v>江南</v>
          </cell>
          <cell r="AC632" t="str">
            <v>江南</v>
          </cell>
          <cell r="AD632" t="str">
            <v>表面事业部</v>
          </cell>
        </row>
        <row r="633">
          <cell r="D633" t="str">
            <v>陈佳萍</v>
          </cell>
          <cell r="E633" t="str">
            <v>女</v>
          </cell>
          <cell r="F633" t="str">
            <v>汉族</v>
          </cell>
          <cell r="G633" t="str">
            <v>中国共产党预备党员</v>
          </cell>
          <cell r="H633" t="str">
            <v>330682199605140925</v>
          </cell>
          <cell r="K633" t="str">
            <v>宁波工程学院</v>
          </cell>
          <cell r="L633" t="str">
            <v>一般</v>
          </cell>
          <cell r="M633" t="str">
            <v>应用化学</v>
          </cell>
          <cell r="N633" t="str">
            <v>201907</v>
          </cell>
          <cell r="O633" t="str">
            <v>材料物理与化学</v>
          </cell>
          <cell r="P633" t="str">
            <v>宁波材料所</v>
          </cell>
          <cell r="Q633" t="str">
            <v>硕士</v>
          </cell>
          <cell r="R633" t="str">
            <v>学术型</v>
          </cell>
          <cell r="T633">
            <v>62</v>
          </cell>
          <cell r="U633">
            <v>75</v>
          </cell>
          <cell r="V633" t="str">
            <v>数学二</v>
          </cell>
          <cell r="W633">
            <v>123</v>
          </cell>
          <cell r="X633" t="str">
            <v>物理化学(乙)</v>
          </cell>
          <cell r="Y633">
            <v>114</v>
          </cell>
          <cell r="Z633">
            <v>374</v>
          </cell>
          <cell r="AB633" t="str">
            <v>方齐乐</v>
          </cell>
          <cell r="AC633" t="str">
            <v>刘富</v>
          </cell>
          <cell r="AD633" t="str">
            <v>高分子事业部</v>
          </cell>
        </row>
        <row r="634">
          <cell r="D634" t="str">
            <v>王正平</v>
          </cell>
          <cell r="E634" t="str">
            <v>男</v>
          </cell>
          <cell r="F634" t="str">
            <v>汉族</v>
          </cell>
          <cell r="G634" t="str">
            <v>中国共产主义青年团团员</v>
          </cell>
          <cell r="H634" t="str">
            <v>362330199703136270</v>
          </cell>
          <cell r="K634" t="str">
            <v>青岛科技大学</v>
          </cell>
          <cell r="L634" t="str">
            <v>一般</v>
          </cell>
          <cell r="M634" t="str">
            <v>材料化学</v>
          </cell>
          <cell r="N634" t="str">
            <v>201907</v>
          </cell>
          <cell r="O634" t="str">
            <v>材料物理与化学</v>
          </cell>
          <cell r="P634" t="str">
            <v>宁波材料所</v>
          </cell>
          <cell r="Q634" t="str">
            <v>硕士</v>
          </cell>
          <cell r="R634" t="str">
            <v>学术型</v>
          </cell>
          <cell r="T634">
            <v>66</v>
          </cell>
          <cell r="U634">
            <v>70</v>
          </cell>
          <cell r="V634" t="str">
            <v>数学二</v>
          </cell>
          <cell r="W634">
            <v>123</v>
          </cell>
          <cell r="X634" t="str">
            <v>普通化学(乙)</v>
          </cell>
          <cell r="Y634">
            <v>131</v>
          </cell>
          <cell r="Z634">
            <v>390</v>
          </cell>
          <cell r="AB634" t="str">
            <v>刘宜伟</v>
          </cell>
          <cell r="AC634" t="str">
            <v>李润伟</v>
          </cell>
          <cell r="AD634" t="str">
            <v>磁材事业部</v>
          </cell>
        </row>
        <row r="635">
          <cell r="D635" t="str">
            <v>李晓</v>
          </cell>
          <cell r="E635" t="str">
            <v>男</v>
          </cell>
          <cell r="F635" t="str">
            <v>汉族</v>
          </cell>
          <cell r="G635" t="str">
            <v>中国共产主义青年团团员</v>
          </cell>
          <cell r="H635" t="str">
            <v>370123199702151036</v>
          </cell>
          <cell r="K635" t="str">
            <v>青岛大学</v>
          </cell>
          <cell r="L635" t="str">
            <v>一般</v>
          </cell>
          <cell r="M635" t="str">
            <v>新能源科学与工程</v>
          </cell>
          <cell r="N635" t="str">
            <v>201907</v>
          </cell>
          <cell r="O635" t="str">
            <v>材料物理与化学</v>
          </cell>
          <cell r="P635" t="str">
            <v>宁波材料所</v>
          </cell>
          <cell r="Q635" t="str">
            <v>硕士</v>
          </cell>
          <cell r="R635" t="str">
            <v>学术型</v>
          </cell>
          <cell r="T635">
            <v>63</v>
          </cell>
          <cell r="U635">
            <v>64</v>
          </cell>
          <cell r="V635" t="str">
            <v>数学二</v>
          </cell>
          <cell r="W635">
            <v>127</v>
          </cell>
          <cell r="X635" t="str">
            <v>普通物理(乙)</v>
          </cell>
          <cell r="Y635">
            <v>129</v>
          </cell>
          <cell r="Z635">
            <v>383</v>
          </cell>
          <cell r="AB635" t="str">
            <v>刘兆平</v>
          </cell>
          <cell r="AC635" t="str">
            <v>刘兆平</v>
          </cell>
          <cell r="AD635" t="str">
            <v>动力锂电</v>
          </cell>
        </row>
        <row r="636">
          <cell r="D636" t="str">
            <v>丰璇</v>
          </cell>
          <cell r="E636" t="str">
            <v>女</v>
          </cell>
          <cell r="F636" t="str">
            <v>汉族</v>
          </cell>
          <cell r="G636" t="str">
            <v>中国共产主义青年团团员</v>
          </cell>
          <cell r="H636" t="str">
            <v>42900619981208332X</v>
          </cell>
          <cell r="K636" t="str">
            <v>武汉理工大学</v>
          </cell>
          <cell r="L636">
            <v>211</v>
          </cell>
          <cell r="M636" t="str">
            <v>材料科学与工程</v>
          </cell>
          <cell r="N636" t="str">
            <v>201907</v>
          </cell>
          <cell r="O636" t="str">
            <v>材料物理与化学</v>
          </cell>
          <cell r="P636" t="str">
            <v>宁波材料所</v>
          </cell>
          <cell r="Q636" t="str">
            <v>硕士</v>
          </cell>
          <cell r="R636" t="str">
            <v>学术型</v>
          </cell>
          <cell r="T636">
            <v>69</v>
          </cell>
          <cell r="U636">
            <v>79</v>
          </cell>
          <cell r="V636" t="str">
            <v>数学二</v>
          </cell>
          <cell r="W636">
            <v>146</v>
          </cell>
          <cell r="X636" t="str">
            <v>物理化学(乙)</v>
          </cell>
          <cell r="Y636">
            <v>121</v>
          </cell>
          <cell r="Z636">
            <v>415</v>
          </cell>
          <cell r="AB636" t="str">
            <v>宋伟杰</v>
          </cell>
          <cell r="AC636" t="str">
            <v>宋伟杰</v>
          </cell>
          <cell r="AD636" t="str">
            <v>新能源所</v>
          </cell>
        </row>
        <row r="637">
          <cell r="D637" t="str">
            <v>杜慧</v>
          </cell>
          <cell r="E637" t="str">
            <v>女</v>
          </cell>
          <cell r="F637" t="str">
            <v>汉族</v>
          </cell>
          <cell r="G637" t="str">
            <v>中国共产党党员</v>
          </cell>
          <cell r="H637" t="str">
            <v>370724199711066123</v>
          </cell>
          <cell r="K637" t="str">
            <v>长安大学</v>
          </cell>
          <cell r="L637">
            <v>211</v>
          </cell>
          <cell r="M637" t="str">
            <v>化学工程与工艺</v>
          </cell>
          <cell r="N637" t="str">
            <v>201907</v>
          </cell>
          <cell r="O637" t="str">
            <v>材料物理与化学</v>
          </cell>
          <cell r="P637" t="str">
            <v>宁波材料所</v>
          </cell>
          <cell r="Q637" t="str">
            <v>硕士</v>
          </cell>
          <cell r="R637" t="str">
            <v>学术型</v>
          </cell>
          <cell r="T637">
            <v>66</v>
          </cell>
          <cell r="U637">
            <v>77</v>
          </cell>
          <cell r="V637" t="str">
            <v>数学二</v>
          </cell>
          <cell r="W637">
            <v>113</v>
          </cell>
          <cell r="X637" t="str">
            <v>普通化学(乙)</v>
          </cell>
          <cell r="Y637">
            <v>138</v>
          </cell>
          <cell r="Z637">
            <v>394</v>
          </cell>
          <cell r="AB637" t="str">
            <v>李勇</v>
          </cell>
          <cell r="AC637" t="str">
            <v>所领导</v>
          </cell>
          <cell r="AD637" t="str">
            <v>纳米事业部</v>
          </cell>
        </row>
        <row r="638">
          <cell r="D638" t="str">
            <v>段佳妮</v>
          </cell>
          <cell r="E638" t="str">
            <v>女</v>
          </cell>
          <cell r="F638" t="str">
            <v>汉族</v>
          </cell>
          <cell r="G638" t="str">
            <v>中国共产主义青年团团员</v>
          </cell>
          <cell r="H638" t="str">
            <v>150207199604183848</v>
          </cell>
          <cell r="I638" t="str">
            <v>15735659828</v>
          </cell>
          <cell r="J638" t="str">
            <v>1272216709@qq.com</v>
          </cell>
          <cell r="K638" t="str">
            <v>中北大学</v>
          </cell>
          <cell r="L638" t="str">
            <v>一般</v>
          </cell>
          <cell r="M638" t="str">
            <v>化学工程与工艺</v>
          </cell>
          <cell r="N638">
            <v>2019.7</v>
          </cell>
          <cell r="O638" t="str">
            <v>材料工程</v>
          </cell>
          <cell r="P638" t="str">
            <v>宁波材料所</v>
          </cell>
          <cell r="Q638" t="str">
            <v>推免硕士</v>
          </cell>
          <cell r="R638" t="str">
            <v>专业学位</v>
          </cell>
          <cell r="T638" t="str">
            <v>推免</v>
          </cell>
          <cell r="U638" t="str">
            <v>推免</v>
          </cell>
          <cell r="V638" t="str">
            <v>推免</v>
          </cell>
          <cell r="W638" t="str">
            <v>推免</v>
          </cell>
          <cell r="X638" t="str">
            <v>推免</v>
          </cell>
          <cell r="Y638" t="str">
            <v>推免</v>
          </cell>
          <cell r="Z638" t="str">
            <v>推免</v>
          </cell>
          <cell r="AB638" t="str">
            <v>李金龙</v>
          </cell>
          <cell r="AC638" t="str">
            <v>王立平</v>
          </cell>
          <cell r="AD638" t="str">
            <v>表面事业部</v>
          </cell>
        </row>
        <row r="639">
          <cell r="D639" t="str">
            <v>李鹏云</v>
          </cell>
          <cell r="E639" t="str">
            <v>男</v>
          </cell>
          <cell r="F639" t="str">
            <v>汉族</v>
          </cell>
          <cell r="G639" t="str">
            <v>中国共产党预备党员</v>
          </cell>
          <cell r="H639" t="str">
            <v>140524199706192033</v>
          </cell>
          <cell r="K639" t="str">
            <v>中北大学</v>
          </cell>
          <cell r="L639" t="str">
            <v>一般</v>
          </cell>
          <cell r="M639" t="str">
            <v>复合材料与工程</v>
          </cell>
          <cell r="N639" t="str">
            <v>201907</v>
          </cell>
          <cell r="O639" t="str">
            <v>化学工程</v>
          </cell>
          <cell r="P639" t="str">
            <v>宁波材料所</v>
          </cell>
          <cell r="Q639" t="str">
            <v>硕士</v>
          </cell>
          <cell r="R639" t="str">
            <v>专业学位</v>
          </cell>
          <cell r="T639">
            <v>64</v>
          </cell>
          <cell r="U639">
            <v>49</v>
          </cell>
          <cell r="V639" t="str">
            <v>高等数学(乙)</v>
          </cell>
          <cell r="W639">
            <v>136</v>
          </cell>
          <cell r="X639" t="str">
            <v>普通化学(乙)</v>
          </cell>
          <cell r="Y639">
            <v>127</v>
          </cell>
          <cell r="Z639">
            <v>376</v>
          </cell>
          <cell r="AB639" t="str">
            <v>马松琪</v>
          </cell>
          <cell r="AC639" t="str">
            <v>朱锦</v>
          </cell>
          <cell r="AD639" t="str">
            <v>高分子事业部</v>
          </cell>
        </row>
        <row r="640">
          <cell r="D640" t="str">
            <v>卜默然</v>
          </cell>
          <cell r="E640" t="str">
            <v>男</v>
          </cell>
          <cell r="F640" t="str">
            <v>汉族</v>
          </cell>
          <cell r="G640" t="str">
            <v>中国共产主义青年团团员</v>
          </cell>
          <cell r="H640" t="str">
            <v>232321199607202914</v>
          </cell>
          <cell r="K640" t="str">
            <v>哈尔滨工业大学</v>
          </cell>
          <cell r="L640">
            <v>985</v>
          </cell>
          <cell r="M640" t="str">
            <v>工程力学</v>
          </cell>
          <cell r="N640" t="str">
            <v>201806</v>
          </cell>
          <cell r="O640" t="str">
            <v>材料工程</v>
          </cell>
          <cell r="P640" t="str">
            <v>宁波材料所</v>
          </cell>
          <cell r="Q640" t="str">
            <v>硕士</v>
          </cell>
          <cell r="R640" t="str">
            <v>专业学位</v>
          </cell>
          <cell r="T640">
            <v>70</v>
          </cell>
          <cell r="U640">
            <v>79</v>
          </cell>
          <cell r="V640" t="str">
            <v>数学二</v>
          </cell>
          <cell r="W640">
            <v>98</v>
          </cell>
          <cell r="X640" t="str">
            <v>普通物理(乙)</v>
          </cell>
          <cell r="Y640">
            <v>133</v>
          </cell>
          <cell r="Z640">
            <v>380</v>
          </cell>
          <cell r="AB640" t="str">
            <v>都时禹</v>
          </cell>
          <cell r="AC640" t="str">
            <v>黄庆</v>
          </cell>
          <cell r="AD640" t="str">
            <v>先进能源材料工程实验室</v>
          </cell>
        </row>
        <row r="641">
          <cell r="D641" t="str">
            <v>王鑫鹏</v>
          </cell>
          <cell r="E641" t="str">
            <v>男</v>
          </cell>
          <cell r="F641" t="str">
            <v>汉族</v>
          </cell>
          <cell r="G641" t="str">
            <v>中国共产主义青年团团员</v>
          </cell>
          <cell r="H641" t="str">
            <v>362229199612060214</v>
          </cell>
          <cell r="K641" t="str">
            <v>南京理工大学</v>
          </cell>
          <cell r="L641">
            <v>211</v>
          </cell>
          <cell r="M641" t="str">
            <v>材料物理，材料类</v>
          </cell>
          <cell r="N641" t="str">
            <v>201907</v>
          </cell>
          <cell r="O641" t="str">
            <v>材料工程</v>
          </cell>
          <cell r="P641" t="str">
            <v>宁波材料所</v>
          </cell>
          <cell r="Q641" t="str">
            <v>硕士</v>
          </cell>
          <cell r="R641" t="str">
            <v>专业学位</v>
          </cell>
          <cell r="T641">
            <v>63</v>
          </cell>
          <cell r="U641">
            <v>58</v>
          </cell>
          <cell r="V641" t="str">
            <v>数学二</v>
          </cell>
          <cell r="W641">
            <v>110</v>
          </cell>
          <cell r="X641" t="str">
            <v>普通物理(乙)</v>
          </cell>
          <cell r="Y641">
            <v>119</v>
          </cell>
          <cell r="Z641">
            <v>350</v>
          </cell>
          <cell r="AB641" t="str">
            <v>曹鸿涛</v>
          </cell>
          <cell r="AC641" t="str">
            <v>曹鸿涛</v>
          </cell>
          <cell r="AD641" t="str">
            <v>纳米事业部</v>
          </cell>
        </row>
        <row r="642">
          <cell r="D642" t="str">
            <v>陈李栋</v>
          </cell>
          <cell r="E642" t="str">
            <v>男</v>
          </cell>
          <cell r="F642" t="str">
            <v>汉族</v>
          </cell>
          <cell r="G642" t="str">
            <v>中国共产主义青年团团员</v>
          </cell>
          <cell r="H642" t="str">
            <v>330227199802242019</v>
          </cell>
          <cell r="K642" t="str">
            <v>南京理工大学</v>
          </cell>
          <cell r="L642">
            <v>211</v>
          </cell>
          <cell r="M642" t="str">
            <v>材料物理</v>
          </cell>
          <cell r="N642" t="str">
            <v>201907</v>
          </cell>
          <cell r="O642" t="str">
            <v>材料工程</v>
          </cell>
          <cell r="P642" t="str">
            <v>宁波材料所</v>
          </cell>
          <cell r="Q642" t="str">
            <v>硕士</v>
          </cell>
          <cell r="R642" t="str">
            <v>专业学位</v>
          </cell>
          <cell r="T642">
            <v>56</v>
          </cell>
          <cell r="U642">
            <v>68</v>
          </cell>
          <cell r="V642" t="str">
            <v>数学二</v>
          </cell>
          <cell r="W642">
            <v>105</v>
          </cell>
          <cell r="X642" t="str">
            <v>物理化学(乙)</v>
          </cell>
          <cell r="Y642">
            <v>90</v>
          </cell>
          <cell r="Z642">
            <v>319</v>
          </cell>
          <cell r="AB642" t="str">
            <v>蒋俊</v>
          </cell>
          <cell r="AC642" t="str">
            <v>江浩川</v>
          </cell>
          <cell r="AD642" t="str">
            <v>先进制造所</v>
          </cell>
        </row>
        <row r="643">
          <cell r="D643" t="str">
            <v>陈卫</v>
          </cell>
          <cell r="E643" t="str">
            <v>男</v>
          </cell>
          <cell r="F643" t="str">
            <v>汉族</v>
          </cell>
          <cell r="G643" t="str">
            <v>中国共产主义青年团团员</v>
          </cell>
          <cell r="H643" t="str">
            <v>342623199701274433</v>
          </cell>
          <cell r="K643" t="str">
            <v>南京理工大学</v>
          </cell>
          <cell r="L643">
            <v>211</v>
          </cell>
          <cell r="M643" t="str">
            <v>材料物理</v>
          </cell>
          <cell r="N643" t="str">
            <v>201907</v>
          </cell>
          <cell r="O643" t="str">
            <v>材料工程</v>
          </cell>
          <cell r="P643" t="str">
            <v>宁波材料所</v>
          </cell>
          <cell r="Q643" t="str">
            <v>硕士</v>
          </cell>
          <cell r="R643" t="str">
            <v>专业学位</v>
          </cell>
          <cell r="T643">
            <v>61</v>
          </cell>
          <cell r="U643">
            <v>52</v>
          </cell>
          <cell r="V643" t="str">
            <v>数学二</v>
          </cell>
          <cell r="W643">
            <v>81</v>
          </cell>
          <cell r="X643" t="str">
            <v>普通物理(乙)</v>
          </cell>
          <cell r="Y643">
            <v>125</v>
          </cell>
          <cell r="Z643">
            <v>319</v>
          </cell>
          <cell r="AB643" t="str">
            <v>戴明志</v>
          </cell>
          <cell r="AC643" t="str">
            <v>夏永高</v>
          </cell>
          <cell r="AD643" t="str">
            <v>新能源所</v>
          </cell>
        </row>
        <row r="644">
          <cell r="D644" t="str">
            <v>姜晗洲</v>
          </cell>
          <cell r="E644" t="str">
            <v>男</v>
          </cell>
          <cell r="F644" t="str">
            <v>汉族</v>
          </cell>
          <cell r="G644" t="str">
            <v>中国共产主义青年团团员</v>
          </cell>
          <cell r="H644" t="str">
            <v>320483199704180213</v>
          </cell>
          <cell r="K644" t="str">
            <v>南京工业大学</v>
          </cell>
          <cell r="L644" t="str">
            <v>一般</v>
          </cell>
          <cell r="M644" t="str">
            <v>高分子材料与工程</v>
          </cell>
          <cell r="N644" t="str">
            <v>201907</v>
          </cell>
          <cell r="O644" t="str">
            <v>化学工程</v>
          </cell>
          <cell r="P644" t="str">
            <v>宁波材料所</v>
          </cell>
          <cell r="Q644" t="str">
            <v>硕士</v>
          </cell>
          <cell r="R644" t="str">
            <v>专业学位</v>
          </cell>
          <cell r="T644">
            <v>61</v>
          </cell>
          <cell r="U644">
            <v>47</v>
          </cell>
          <cell r="V644" t="str">
            <v>高等数学(乙)</v>
          </cell>
          <cell r="W644">
            <v>136</v>
          </cell>
          <cell r="X644" t="str">
            <v>高分子化学与物理</v>
          </cell>
          <cell r="Y644">
            <v>102</v>
          </cell>
          <cell r="Z644">
            <v>346</v>
          </cell>
          <cell r="AB644" t="str">
            <v>方省众</v>
          </cell>
          <cell r="AC644" t="str">
            <v>方省众</v>
          </cell>
          <cell r="AD644" t="str">
            <v>高分子事业部</v>
          </cell>
        </row>
        <row r="645">
          <cell r="D645" t="str">
            <v>徐振宇</v>
          </cell>
          <cell r="E645" t="str">
            <v>男</v>
          </cell>
          <cell r="F645" t="str">
            <v>汉族</v>
          </cell>
          <cell r="G645" t="str">
            <v>中国共产党预备党员</v>
          </cell>
          <cell r="H645" t="str">
            <v>37083019970628521X</v>
          </cell>
          <cell r="K645" t="str">
            <v>江南大学</v>
          </cell>
          <cell r="L645">
            <v>211</v>
          </cell>
          <cell r="M645" t="str">
            <v>高分子材料与工程</v>
          </cell>
          <cell r="N645" t="str">
            <v>201907</v>
          </cell>
          <cell r="O645" t="str">
            <v>材料工程</v>
          </cell>
          <cell r="P645" t="str">
            <v>宁波材料所</v>
          </cell>
          <cell r="Q645" t="str">
            <v>硕士</v>
          </cell>
          <cell r="R645" t="str">
            <v>专业学位</v>
          </cell>
          <cell r="T645">
            <v>64</v>
          </cell>
          <cell r="U645">
            <v>71</v>
          </cell>
          <cell r="V645" t="str">
            <v>数学二</v>
          </cell>
          <cell r="W645">
            <v>116</v>
          </cell>
          <cell r="X645" t="str">
            <v>普通化学(乙)</v>
          </cell>
          <cell r="Y645">
            <v>131</v>
          </cell>
          <cell r="Z645">
            <v>382</v>
          </cell>
          <cell r="AB645" t="str">
            <v>张磊</v>
          </cell>
          <cell r="AC645" t="str">
            <v>陈涛</v>
          </cell>
          <cell r="AD645" t="str">
            <v>高分子事业部</v>
          </cell>
        </row>
        <row r="646">
          <cell r="D646" t="str">
            <v>郭锡双</v>
          </cell>
          <cell r="E646" t="str">
            <v>男</v>
          </cell>
          <cell r="F646" t="str">
            <v>汉族</v>
          </cell>
          <cell r="G646" t="str">
            <v>中国共产主义青年团团员</v>
          </cell>
          <cell r="H646" t="str">
            <v>362321199610062456</v>
          </cell>
          <cell r="K646" t="str">
            <v>中国矿业大学</v>
          </cell>
          <cell r="L646">
            <v>211</v>
          </cell>
          <cell r="M646" t="str">
            <v>材料科学与工程</v>
          </cell>
          <cell r="N646" t="str">
            <v>201906</v>
          </cell>
          <cell r="O646" t="str">
            <v>材料工程</v>
          </cell>
          <cell r="P646" t="str">
            <v>宁波材料所</v>
          </cell>
          <cell r="Q646" t="str">
            <v>硕士</v>
          </cell>
          <cell r="R646" t="str">
            <v>专业学位</v>
          </cell>
          <cell r="T646">
            <v>61</v>
          </cell>
          <cell r="U646">
            <v>65</v>
          </cell>
          <cell r="V646" t="str">
            <v>数学二</v>
          </cell>
          <cell r="W646">
            <v>97</v>
          </cell>
          <cell r="X646" t="str">
            <v>普通物理(乙)</v>
          </cell>
          <cell r="Y646">
            <v>110</v>
          </cell>
          <cell r="Z646">
            <v>333</v>
          </cell>
          <cell r="AB646" t="str">
            <v>杨明辉</v>
          </cell>
          <cell r="AC646" t="str">
            <v>杨明辉</v>
          </cell>
          <cell r="AD646" t="str">
            <v>新能源所</v>
          </cell>
        </row>
        <row r="647">
          <cell r="D647" t="str">
            <v>祁宇星</v>
          </cell>
          <cell r="E647" t="str">
            <v>男</v>
          </cell>
          <cell r="F647" t="str">
            <v>汉族</v>
          </cell>
          <cell r="G647" t="str">
            <v>中国共产主义青年团团员</v>
          </cell>
          <cell r="H647" t="str">
            <v>320923199701066918</v>
          </cell>
          <cell r="K647" t="str">
            <v>徐州工程学院</v>
          </cell>
          <cell r="L647" t="str">
            <v>一般</v>
          </cell>
          <cell r="M647" t="str">
            <v>材料成型及控制工程</v>
          </cell>
          <cell r="N647" t="str">
            <v>201907</v>
          </cell>
          <cell r="O647" t="str">
            <v>材料工程</v>
          </cell>
          <cell r="P647" t="str">
            <v>宁波材料所</v>
          </cell>
          <cell r="Q647" t="str">
            <v>硕士</v>
          </cell>
          <cell r="R647" t="str">
            <v>专业学位</v>
          </cell>
          <cell r="T647">
            <v>62</v>
          </cell>
          <cell r="U647">
            <v>59</v>
          </cell>
          <cell r="V647" t="str">
            <v>数学二</v>
          </cell>
          <cell r="W647">
            <v>113</v>
          </cell>
          <cell r="X647" t="str">
            <v>普通物理(乙)</v>
          </cell>
          <cell r="Y647">
            <v>118</v>
          </cell>
          <cell r="Z647">
            <v>352</v>
          </cell>
          <cell r="AB647" t="str">
            <v>汪爱英</v>
          </cell>
          <cell r="AC647" t="str">
            <v>汪爱英</v>
          </cell>
          <cell r="AD647" t="str">
            <v>表面事业部</v>
          </cell>
        </row>
        <row r="648">
          <cell r="D648" t="str">
            <v>缪仁杰</v>
          </cell>
          <cell r="E648" t="str">
            <v>男</v>
          </cell>
          <cell r="F648" t="str">
            <v>汉族</v>
          </cell>
          <cell r="G648" t="str">
            <v>中国共产主义青年团团员</v>
          </cell>
          <cell r="H648" t="str">
            <v>330327199708192874</v>
          </cell>
          <cell r="K648" t="str">
            <v>南通大学</v>
          </cell>
          <cell r="L648" t="str">
            <v>一般</v>
          </cell>
          <cell r="M648" t="str">
            <v>高分子材料与工程</v>
          </cell>
          <cell r="N648" t="str">
            <v>201907</v>
          </cell>
          <cell r="O648" t="str">
            <v>材料工程</v>
          </cell>
          <cell r="P648" t="str">
            <v>宁波材料所</v>
          </cell>
          <cell r="Q648" t="str">
            <v>硕士</v>
          </cell>
          <cell r="R648" t="str">
            <v>专业学位</v>
          </cell>
          <cell r="T648">
            <v>61</v>
          </cell>
          <cell r="U648">
            <v>51</v>
          </cell>
          <cell r="V648" t="str">
            <v>数学二</v>
          </cell>
          <cell r="W648">
            <v>112</v>
          </cell>
          <cell r="X648" t="str">
            <v>普通化学(乙)</v>
          </cell>
          <cell r="Y648">
            <v>127</v>
          </cell>
          <cell r="Z648">
            <v>351</v>
          </cell>
          <cell r="AB648" t="str">
            <v>王维燕</v>
          </cell>
          <cell r="AC648" t="str">
            <v>宋伟杰</v>
          </cell>
          <cell r="AD648" t="str">
            <v>新能源所</v>
          </cell>
        </row>
        <row r="649">
          <cell r="D649" t="str">
            <v>朱颜柳</v>
          </cell>
          <cell r="E649" t="str">
            <v>男</v>
          </cell>
          <cell r="F649" t="str">
            <v>汉族</v>
          </cell>
          <cell r="G649" t="str">
            <v>群众</v>
          </cell>
          <cell r="H649" t="str">
            <v>421022199508242456</v>
          </cell>
          <cell r="K649" t="str">
            <v>武汉理工大学</v>
          </cell>
          <cell r="L649">
            <v>211</v>
          </cell>
          <cell r="M649" t="str">
            <v>化学工程与工艺</v>
          </cell>
          <cell r="N649" t="str">
            <v>201606</v>
          </cell>
          <cell r="O649" t="str">
            <v>化学工程</v>
          </cell>
          <cell r="P649" t="str">
            <v>宁波材料所</v>
          </cell>
          <cell r="Q649" t="str">
            <v>硕士</v>
          </cell>
          <cell r="R649" t="str">
            <v>专业学位</v>
          </cell>
          <cell r="T649">
            <v>58</v>
          </cell>
          <cell r="U649">
            <v>56</v>
          </cell>
          <cell r="V649" t="str">
            <v>高等数学(乙)</v>
          </cell>
          <cell r="W649">
            <v>123</v>
          </cell>
          <cell r="X649" t="str">
            <v>普通化学(乙)</v>
          </cell>
          <cell r="Y649">
            <v>129</v>
          </cell>
          <cell r="Z649">
            <v>366</v>
          </cell>
          <cell r="AB649" t="str">
            <v>王静刚</v>
          </cell>
          <cell r="AC649" t="str">
            <v>朱锦</v>
          </cell>
          <cell r="AD649" t="str">
            <v>高分子事业部</v>
          </cell>
        </row>
        <row r="650">
          <cell r="D650" t="str">
            <v>李超磊</v>
          </cell>
          <cell r="E650" t="str">
            <v>男</v>
          </cell>
          <cell r="F650" t="str">
            <v>汉族</v>
          </cell>
          <cell r="G650" t="str">
            <v>中国共产主义青年团团员</v>
          </cell>
          <cell r="H650" t="str">
            <v>330482199412241518</v>
          </cell>
          <cell r="K650" t="str">
            <v>南京财经大学</v>
          </cell>
          <cell r="L650" t="str">
            <v>一般</v>
          </cell>
          <cell r="M650" t="str">
            <v>应用化学</v>
          </cell>
          <cell r="N650" t="str">
            <v>201806</v>
          </cell>
          <cell r="O650" t="str">
            <v>化学工程</v>
          </cell>
          <cell r="P650" t="str">
            <v>宁波材料所</v>
          </cell>
          <cell r="Q650" t="str">
            <v>硕士</v>
          </cell>
          <cell r="R650" t="str">
            <v>专业学位</v>
          </cell>
          <cell r="T650">
            <v>58</v>
          </cell>
          <cell r="U650">
            <v>49</v>
          </cell>
          <cell r="V650" t="str">
            <v>数学二</v>
          </cell>
          <cell r="W650">
            <v>116</v>
          </cell>
          <cell r="X650" t="str">
            <v>普通化学(乙)</v>
          </cell>
          <cell r="Y650">
            <v>129</v>
          </cell>
          <cell r="Z650">
            <v>352</v>
          </cell>
          <cell r="AB650" t="str">
            <v>官万兵</v>
          </cell>
          <cell r="AC650" t="str">
            <v>官万兵</v>
          </cell>
          <cell r="AD650" t="str">
            <v>新能源所</v>
          </cell>
        </row>
        <row r="651">
          <cell r="D651" t="str">
            <v>何雪璐</v>
          </cell>
          <cell r="E651" t="str">
            <v>女</v>
          </cell>
          <cell r="F651" t="str">
            <v>汉族</v>
          </cell>
          <cell r="G651" t="str">
            <v>中国共产党党员</v>
          </cell>
          <cell r="H651" t="str">
            <v>330226199610241920</v>
          </cell>
          <cell r="K651" t="str">
            <v>绍兴文理学院</v>
          </cell>
          <cell r="L651" t="str">
            <v>一般</v>
          </cell>
          <cell r="M651" t="str">
            <v>高分子材料与工程</v>
          </cell>
          <cell r="N651" t="str">
            <v>201907</v>
          </cell>
          <cell r="O651" t="str">
            <v>材料工程</v>
          </cell>
          <cell r="P651" t="str">
            <v>宁波材料所</v>
          </cell>
          <cell r="Q651" t="str">
            <v>硕士</v>
          </cell>
          <cell r="R651" t="str">
            <v>专业学位</v>
          </cell>
          <cell r="T651">
            <v>65</v>
          </cell>
          <cell r="U651">
            <v>65</v>
          </cell>
          <cell r="V651" t="str">
            <v>数学二</v>
          </cell>
          <cell r="W651">
            <v>97</v>
          </cell>
          <cell r="X651" t="str">
            <v>物理化学(乙)</v>
          </cell>
          <cell r="Y651">
            <v>107</v>
          </cell>
          <cell r="Z651">
            <v>334</v>
          </cell>
          <cell r="AB651" t="str">
            <v>李娟</v>
          </cell>
          <cell r="AC651" t="str">
            <v>吴爱国</v>
          </cell>
          <cell r="AD651" t="str">
            <v>慈溪医工所</v>
          </cell>
        </row>
        <row r="652">
          <cell r="D652" t="str">
            <v>邵迎春</v>
          </cell>
          <cell r="E652" t="str">
            <v>男</v>
          </cell>
          <cell r="F652" t="str">
            <v>汉族</v>
          </cell>
          <cell r="G652" t="str">
            <v>中国共产主义青年团团员</v>
          </cell>
          <cell r="H652" t="str">
            <v>340321199612156215</v>
          </cell>
          <cell r="K652" t="str">
            <v>安徽工业大学</v>
          </cell>
          <cell r="L652" t="str">
            <v>一般</v>
          </cell>
          <cell r="M652" t="str">
            <v>高分子材料与工程</v>
          </cell>
          <cell r="N652" t="str">
            <v>201907</v>
          </cell>
          <cell r="O652" t="str">
            <v>材料工程</v>
          </cell>
          <cell r="P652" t="str">
            <v>宁波材料所</v>
          </cell>
          <cell r="Q652" t="str">
            <v>硕士</v>
          </cell>
          <cell r="R652" t="str">
            <v>专业学位</v>
          </cell>
          <cell r="T652">
            <v>57</v>
          </cell>
          <cell r="U652">
            <v>64</v>
          </cell>
          <cell r="V652" t="str">
            <v>数学二</v>
          </cell>
          <cell r="W652">
            <v>133</v>
          </cell>
          <cell r="X652" t="str">
            <v>物理化学(乙)</v>
          </cell>
          <cell r="Y652">
            <v>108</v>
          </cell>
          <cell r="Z652">
            <v>362</v>
          </cell>
          <cell r="AB652" t="str">
            <v>程昱川</v>
          </cell>
          <cell r="AC652" t="str">
            <v>许高杰</v>
          </cell>
          <cell r="AD652" t="str">
            <v>纳米事业部</v>
          </cell>
        </row>
        <row r="653">
          <cell r="D653" t="str">
            <v>李皓然</v>
          </cell>
          <cell r="E653" t="str">
            <v>男</v>
          </cell>
          <cell r="F653" t="str">
            <v>汉族</v>
          </cell>
          <cell r="G653" t="str">
            <v>中国共产主义青年团团员</v>
          </cell>
          <cell r="H653" t="str">
            <v>370203199704290312</v>
          </cell>
          <cell r="K653" t="str">
            <v>合肥工业大学</v>
          </cell>
          <cell r="L653">
            <v>211</v>
          </cell>
          <cell r="M653" t="str">
            <v>化学工程与工艺</v>
          </cell>
          <cell r="N653" t="str">
            <v>201907</v>
          </cell>
          <cell r="O653" t="str">
            <v>材料工程</v>
          </cell>
          <cell r="P653" t="str">
            <v>宁波材料所</v>
          </cell>
          <cell r="Q653" t="str">
            <v>硕士</v>
          </cell>
          <cell r="R653" t="str">
            <v>专业学位</v>
          </cell>
          <cell r="T653">
            <v>68</v>
          </cell>
          <cell r="U653">
            <v>68</v>
          </cell>
          <cell r="V653" t="str">
            <v>数学二</v>
          </cell>
          <cell r="W653">
            <v>78</v>
          </cell>
          <cell r="X653" t="str">
            <v>普通化学(乙)</v>
          </cell>
          <cell r="Y653">
            <v>116</v>
          </cell>
          <cell r="Z653">
            <v>330</v>
          </cell>
          <cell r="AB653" t="str">
            <v>赵文杰</v>
          </cell>
          <cell r="AC653" t="str">
            <v>王立平</v>
          </cell>
          <cell r="AD653" t="str">
            <v>表面事业部</v>
          </cell>
        </row>
        <row r="654">
          <cell r="D654" t="str">
            <v>刘翔</v>
          </cell>
          <cell r="E654" t="str">
            <v>男</v>
          </cell>
          <cell r="F654" t="str">
            <v>汉族</v>
          </cell>
          <cell r="G654" t="str">
            <v>中国共产主义青年团团员</v>
          </cell>
          <cell r="H654" t="str">
            <v>360782199611283018</v>
          </cell>
          <cell r="K654" t="str">
            <v>合肥工业大学</v>
          </cell>
          <cell r="L654">
            <v>211</v>
          </cell>
          <cell r="M654" t="str">
            <v>化学工程与工艺</v>
          </cell>
          <cell r="N654" t="str">
            <v>201907</v>
          </cell>
          <cell r="O654" t="str">
            <v>材料工程</v>
          </cell>
          <cell r="P654" t="str">
            <v>宁波材料所</v>
          </cell>
          <cell r="Q654" t="str">
            <v>硕士</v>
          </cell>
          <cell r="R654" t="str">
            <v>专业学位</v>
          </cell>
          <cell r="T654">
            <v>62</v>
          </cell>
          <cell r="U654">
            <v>54</v>
          </cell>
          <cell r="V654" t="str">
            <v>数学二</v>
          </cell>
          <cell r="W654">
            <v>120</v>
          </cell>
          <cell r="X654" t="str">
            <v>物理化学(乙)</v>
          </cell>
          <cell r="Y654">
            <v>121</v>
          </cell>
          <cell r="Z654">
            <v>357</v>
          </cell>
          <cell r="AB654" t="str">
            <v>程亚军</v>
          </cell>
          <cell r="AC654" t="str">
            <v>夏永高</v>
          </cell>
          <cell r="AD654" t="str">
            <v>新能源所</v>
          </cell>
        </row>
        <row r="655">
          <cell r="D655" t="str">
            <v>黄昱鑫</v>
          </cell>
          <cell r="E655" t="str">
            <v>男</v>
          </cell>
          <cell r="F655" t="str">
            <v>汉族</v>
          </cell>
          <cell r="G655" t="str">
            <v>中国共产主义青年团团员</v>
          </cell>
          <cell r="H655" t="str">
            <v>510182199611250094</v>
          </cell>
          <cell r="K655" t="str">
            <v>合肥工业大学</v>
          </cell>
          <cell r="L655">
            <v>211</v>
          </cell>
          <cell r="M655" t="str">
            <v>新能源材料与器件</v>
          </cell>
          <cell r="N655" t="str">
            <v>201907</v>
          </cell>
          <cell r="O655" t="str">
            <v>材料工程</v>
          </cell>
          <cell r="P655" t="str">
            <v>宁波材料所</v>
          </cell>
          <cell r="Q655" t="str">
            <v>硕士</v>
          </cell>
          <cell r="R655" t="str">
            <v>专业学位</v>
          </cell>
          <cell r="T655">
            <v>65</v>
          </cell>
          <cell r="U655">
            <v>64</v>
          </cell>
          <cell r="V655" t="str">
            <v>数学二</v>
          </cell>
          <cell r="W655">
            <v>108</v>
          </cell>
          <cell r="X655" t="str">
            <v>普通化学(乙)</v>
          </cell>
          <cell r="Y655">
            <v>120</v>
          </cell>
          <cell r="Z655">
            <v>357</v>
          </cell>
          <cell r="AB655" t="str">
            <v>何海勇</v>
          </cell>
          <cell r="AC655" t="str">
            <v>王德宇</v>
          </cell>
          <cell r="AD655" t="str">
            <v>新能源所</v>
          </cell>
        </row>
        <row r="656">
          <cell r="D656" t="str">
            <v>王雪梅</v>
          </cell>
          <cell r="E656" t="str">
            <v>女</v>
          </cell>
          <cell r="F656" t="str">
            <v>汉族</v>
          </cell>
          <cell r="G656" t="str">
            <v>中国共产主义青年团团员</v>
          </cell>
          <cell r="H656" t="str">
            <v>342422199803306742</v>
          </cell>
          <cell r="K656" t="str">
            <v>安徽大学</v>
          </cell>
          <cell r="L656">
            <v>211</v>
          </cell>
          <cell r="M656" t="str">
            <v>新能源材料与器件</v>
          </cell>
          <cell r="N656" t="str">
            <v>201907</v>
          </cell>
          <cell r="O656" t="str">
            <v>材料工程</v>
          </cell>
          <cell r="P656" t="str">
            <v>宁波材料所</v>
          </cell>
          <cell r="Q656" t="str">
            <v>硕士</v>
          </cell>
          <cell r="R656" t="str">
            <v>专业学位</v>
          </cell>
          <cell r="T656">
            <v>59</v>
          </cell>
          <cell r="U656">
            <v>59</v>
          </cell>
          <cell r="V656" t="str">
            <v>数学二</v>
          </cell>
          <cell r="W656">
            <v>104</v>
          </cell>
          <cell r="X656" t="str">
            <v>普通化学(乙)</v>
          </cell>
          <cell r="Y656">
            <v>109</v>
          </cell>
          <cell r="Z656">
            <v>331</v>
          </cell>
          <cell r="AB656" t="str">
            <v>刘国强</v>
          </cell>
          <cell r="AC656" t="str">
            <v>江浩川</v>
          </cell>
          <cell r="AD656" t="str">
            <v>先进制造所</v>
          </cell>
        </row>
        <row r="657">
          <cell r="D657" t="str">
            <v>阮海涛</v>
          </cell>
          <cell r="E657" t="str">
            <v>男</v>
          </cell>
          <cell r="F657" t="str">
            <v>汉族</v>
          </cell>
          <cell r="G657" t="str">
            <v>中国共产党预备党员</v>
          </cell>
          <cell r="H657" t="str">
            <v>33048219961020091X</v>
          </cell>
          <cell r="K657" t="str">
            <v>合肥工业大学</v>
          </cell>
          <cell r="L657">
            <v>211</v>
          </cell>
          <cell r="M657" t="str">
            <v>材料成型及控制工程</v>
          </cell>
          <cell r="N657" t="str">
            <v>201906</v>
          </cell>
          <cell r="O657" t="str">
            <v>材料工程</v>
          </cell>
          <cell r="P657" t="str">
            <v>宁波材料所</v>
          </cell>
          <cell r="Q657" t="str">
            <v>硕士</v>
          </cell>
          <cell r="R657" t="str">
            <v>专业学位</v>
          </cell>
          <cell r="T657">
            <v>64</v>
          </cell>
          <cell r="U657">
            <v>75</v>
          </cell>
          <cell r="V657" t="str">
            <v>数学二</v>
          </cell>
          <cell r="W657">
            <v>97</v>
          </cell>
          <cell r="X657" t="str">
            <v>普通化学(乙)</v>
          </cell>
          <cell r="Y657">
            <v>111</v>
          </cell>
          <cell r="Z657">
            <v>347</v>
          </cell>
          <cell r="AB657" t="str">
            <v>汪爱英</v>
          </cell>
          <cell r="AC657" t="str">
            <v>汪爱英</v>
          </cell>
          <cell r="AD657" t="str">
            <v>表面事业部</v>
          </cell>
        </row>
        <row r="658">
          <cell r="D658" t="str">
            <v>蔡加远</v>
          </cell>
          <cell r="E658" t="str">
            <v>男</v>
          </cell>
          <cell r="F658" t="str">
            <v>汉族</v>
          </cell>
          <cell r="G658" t="str">
            <v>中国共产主义青年团团员</v>
          </cell>
          <cell r="H658" t="str">
            <v>331004199611241211</v>
          </cell>
          <cell r="K658" t="str">
            <v>合肥工业大学</v>
          </cell>
          <cell r="L658">
            <v>211</v>
          </cell>
          <cell r="M658" t="str">
            <v>高分子材料与工程</v>
          </cell>
          <cell r="N658" t="str">
            <v>201907</v>
          </cell>
          <cell r="O658" t="str">
            <v>化学工程</v>
          </cell>
          <cell r="P658" t="str">
            <v>宁波材料所</v>
          </cell>
          <cell r="Q658" t="str">
            <v>硕士</v>
          </cell>
          <cell r="R658" t="str">
            <v>专业学位</v>
          </cell>
          <cell r="T658">
            <v>48</v>
          </cell>
          <cell r="U658">
            <v>59</v>
          </cell>
          <cell r="V658" t="str">
            <v>数学二</v>
          </cell>
          <cell r="W658">
            <v>121</v>
          </cell>
          <cell r="X658" t="str">
            <v>高分子化学与物理</v>
          </cell>
          <cell r="Y658">
            <v>85</v>
          </cell>
          <cell r="Z658">
            <v>313</v>
          </cell>
          <cell r="AB658" t="str">
            <v>赵永青</v>
          </cell>
          <cell r="AC658" t="str">
            <v>郑文革</v>
          </cell>
          <cell r="AD658" t="str">
            <v>高分子事业部</v>
          </cell>
        </row>
        <row r="659">
          <cell r="D659" t="str">
            <v>施晓瑭</v>
          </cell>
          <cell r="E659" t="str">
            <v>女</v>
          </cell>
          <cell r="F659" t="str">
            <v>汉族</v>
          </cell>
          <cell r="G659" t="str">
            <v>中国共产党预备党员</v>
          </cell>
          <cell r="H659" t="str">
            <v>350784199704281020</v>
          </cell>
          <cell r="K659" t="str">
            <v>华侨大学</v>
          </cell>
          <cell r="L659" t="str">
            <v>一般</v>
          </cell>
          <cell r="M659" t="str">
            <v>材料化学</v>
          </cell>
          <cell r="N659" t="str">
            <v>201907</v>
          </cell>
          <cell r="O659" t="str">
            <v>材料工程</v>
          </cell>
          <cell r="P659" t="str">
            <v>宁波材料所</v>
          </cell>
          <cell r="Q659" t="str">
            <v>硕士</v>
          </cell>
          <cell r="R659" t="str">
            <v>专业学位</v>
          </cell>
          <cell r="T659">
            <v>60</v>
          </cell>
          <cell r="U659">
            <v>61</v>
          </cell>
          <cell r="V659" t="str">
            <v>数学二</v>
          </cell>
          <cell r="W659">
            <v>117</v>
          </cell>
          <cell r="X659" t="str">
            <v>物理化学(乙)</v>
          </cell>
          <cell r="Y659">
            <v>102</v>
          </cell>
          <cell r="Z659">
            <v>340</v>
          </cell>
          <cell r="AB659" t="str">
            <v>夏永高</v>
          </cell>
          <cell r="AC659" t="str">
            <v>夏永高</v>
          </cell>
          <cell r="AD659" t="str">
            <v>新能源所</v>
          </cell>
        </row>
        <row r="660">
          <cell r="D660" t="str">
            <v>王艺范</v>
          </cell>
          <cell r="E660" t="str">
            <v>女</v>
          </cell>
          <cell r="F660" t="str">
            <v>汉族</v>
          </cell>
          <cell r="G660" t="str">
            <v>中国共产党党员</v>
          </cell>
          <cell r="H660" t="str">
            <v>142602199705271046</v>
          </cell>
          <cell r="K660" t="str">
            <v>南昌大学</v>
          </cell>
          <cell r="L660">
            <v>211</v>
          </cell>
          <cell r="M660" t="str">
            <v>材料科学与工程</v>
          </cell>
          <cell r="N660" t="str">
            <v>201907</v>
          </cell>
          <cell r="O660" t="str">
            <v>材料工程</v>
          </cell>
          <cell r="P660" t="str">
            <v>宁波材料所</v>
          </cell>
          <cell r="Q660" t="str">
            <v>硕士</v>
          </cell>
          <cell r="R660" t="str">
            <v>专业学位</v>
          </cell>
          <cell r="T660">
            <v>76</v>
          </cell>
          <cell r="U660">
            <v>53</v>
          </cell>
          <cell r="V660" t="str">
            <v>数学二</v>
          </cell>
          <cell r="W660">
            <v>84</v>
          </cell>
          <cell r="X660" t="str">
            <v>普通物理(乙)</v>
          </cell>
          <cell r="Y660">
            <v>111</v>
          </cell>
          <cell r="Z660">
            <v>324</v>
          </cell>
          <cell r="AB660" t="str">
            <v>李润伟</v>
          </cell>
          <cell r="AC660" t="str">
            <v>李润伟</v>
          </cell>
          <cell r="AD660" t="str">
            <v>磁材事业部</v>
          </cell>
        </row>
        <row r="661">
          <cell r="D661" t="str">
            <v>汪仕宇</v>
          </cell>
          <cell r="E661" t="str">
            <v>男</v>
          </cell>
          <cell r="F661" t="str">
            <v>汉族</v>
          </cell>
          <cell r="G661" t="str">
            <v>中国共产主义青年团团员</v>
          </cell>
          <cell r="H661" t="str">
            <v>360430199508012313</v>
          </cell>
          <cell r="K661" t="str">
            <v>南昌大学</v>
          </cell>
          <cell r="L661">
            <v>211</v>
          </cell>
          <cell r="M661" t="str">
            <v>机械设计制造及其自动化</v>
          </cell>
          <cell r="N661" t="str">
            <v>201807</v>
          </cell>
          <cell r="O661" t="str">
            <v>机械工程</v>
          </cell>
          <cell r="P661" t="str">
            <v>宁波材料所</v>
          </cell>
          <cell r="Q661" t="str">
            <v>硕士</v>
          </cell>
          <cell r="R661" t="str">
            <v>专业学位</v>
          </cell>
          <cell r="T661">
            <v>57</v>
          </cell>
          <cell r="U661">
            <v>50</v>
          </cell>
          <cell r="V661" t="str">
            <v>数学一</v>
          </cell>
          <cell r="W661">
            <v>86</v>
          </cell>
          <cell r="X661" t="str">
            <v>机械设计</v>
          </cell>
          <cell r="Y661">
            <v>113</v>
          </cell>
          <cell r="Z661">
            <v>306</v>
          </cell>
          <cell r="AB661" t="str">
            <v>竺韵德</v>
          </cell>
          <cell r="AD661" t="str">
            <v>先进制造所</v>
          </cell>
        </row>
        <row r="662">
          <cell r="D662" t="str">
            <v>石子涛</v>
          </cell>
          <cell r="E662" t="str">
            <v>男</v>
          </cell>
          <cell r="F662" t="str">
            <v>汉族</v>
          </cell>
          <cell r="G662" t="str">
            <v>中国共产主义青年团团员</v>
          </cell>
          <cell r="H662" t="str">
            <v>372324199609060331</v>
          </cell>
          <cell r="K662" t="str">
            <v>济南大学</v>
          </cell>
          <cell r="L662" t="str">
            <v>一般</v>
          </cell>
          <cell r="M662" t="str">
            <v>材料科学与工程</v>
          </cell>
          <cell r="N662" t="str">
            <v>201906</v>
          </cell>
          <cell r="O662" t="str">
            <v>材料工程</v>
          </cell>
          <cell r="P662" t="str">
            <v>宁波材料所</v>
          </cell>
          <cell r="Q662" t="str">
            <v>硕士</v>
          </cell>
          <cell r="R662" t="str">
            <v>专业学位</v>
          </cell>
          <cell r="T662">
            <v>61</v>
          </cell>
          <cell r="U662">
            <v>73</v>
          </cell>
          <cell r="V662" t="str">
            <v>数学二</v>
          </cell>
          <cell r="W662">
            <v>105</v>
          </cell>
          <cell r="X662" t="str">
            <v>普通化学(乙)</v>
          </cell>
          <cell r="Y662">
            <v>112</v>
          </cell>
          <cell r="Z662">
            <v>351</v>
          </cell>
          <cell r="AB662" t="str">
            <v>江南</v>
          </cell>
          <cell r="AC662" t="str">
            <v>江南</v>
          </cell>
          <cell r="AD662" t="str">
            <v>表面事业部</v>
          </cell>
        </row>
        <row r="663">
          <cell r="D663" t="str">
            <v>张书涛</v>
          </cell>
          <cell r="E663" t="str">
            <v>男</v>
          </cell>
          <cell r="F663" t="str">
            <v>汉族</v>
          </cell>
          <cell r="G663" t="str">
            <v>中国共产党预备党员</v>
          </cell>
          <cell r="H663" t="str">
            <v>371522199711241312</v>
          </cell>
          <cell r="K663" t="str">
            <v>中国石油大学(华东)</v>
          </cell>
          <cell r="L663">
            <v>985</v>
          </cell>
          <cell r="M663" t="str">
            <v>材料化学</v>
          </cell>
          <cell r="N663" t="str">
            <v>201907</v>
          </cell>
          <cell r="O663" t="str">
            <v>材料工程</v>
          </cell>
          <cell r="P663" t="str">
            <v>宁波材料所</v>
          </cell>
          <cell r="Q663" t="str">
            <v>硕士</v>
          </cell>
          <cell r="R663" t="str">
            <v>专业学位</v>
          </cell>
          <cell r="T663">
            <v>65</v>
          </cell>
          <cell r="U663">
            <v>69</v>
          </cell>
          <cell r="V663" t="str">
            <v>数学二</v>
          </cell>
          <cell r="W663">
            <v>113</v>
          </cell>
          <cell r="X663" t="str">
            <v>普通化学(乙)</v>
          </cell>
          <cell r="Y663">
            <v>116</v>
          </cell>
          <cell r="Z663">
            <v>363</v>
          </cell>
          <cell r="AB663" t="str">
            <v>陈亮</v>
          </cell>
          <cell r="AC663" t="str">
            <v>刘兆平</v>
          </cell>
          <cell r="AD663" t="str">
            <v>动力锂电</v>
          </cell>
        </row>
        <row r="664">
          <cell r="D664" t="str">
            <v>闫圣国</v>
          </cell>
          <cell r="E664" t="str">
            <v>男</v>
          </cell>
          <cell r="F664" t="str">
            <v>汉族</v>
          </cell>
          <cell r="G664" t="str">
            <v>中国共产主义青年团团员</v>
          </cell>
          <cell r="H664" t="str">
            <v>371311199703073136</v>
          </cell>
          <cell r="K664" t="str">
            <v>青岛科技大学</v>
          </cell>
          <cell r="L664" t="str">
            <v>一般</v>
          </cell>
          <cell r="M664" t="str">
            <v>复合材料与工程</v>
          </cell>
          <cell r="N664" t="str">
            <v>201907</v>
          </cell>
          <cell r="O664" t="str">
            <v>化学工程</v>
          </cell>
          <cell r="P664" t="str">
            <v>宁波材料所</v>
          </cell>
          <cell r="Q664" t="str">
            <v>硕士</v>
          </cell>
          <cell r="R664" t="str">
            <v>专业学位</v>
          </cell>
          <cell r="T664">
            <v>56</v>
          </cell>
          <cell r="U664">
            <v>59</v>
          </cell>
          <cell r="V664" t="str">
            <v>数学二</v>
          </cell>
          <cell r="W664">
            <v>104</v>
          </cell>
          <cell r="X664" t="str">
            <v>高分子化学与物理</v>
          </cell>
          <cell r="Y664">
            <v>102</v>
          </cell>
          <cell r="Z664">
            <v>321</v>
          </cell>
          <cell r="AB664" t="str">
            <v>王雪飞</v>
          </cell>
          <cell r="AC664" t="str">
            <v>宋书林</v>
          </cell>
          <cell r="AD664" t="str">
            <v>先进制造所</v>
          </cell>
        </row>
        <row r="665">
          <cell r="D665" t="str">
            <v>封宏志</v>
          </cell>
          <cell r="E665" t="str">
            <v>男</v>
          </cell>
          <cell r="F665" t="str">
            <v>汉族</v>
          </cell>
          <cell r="G665" t="str">
            <v>中国共产主义青年团团员</v>
          </cell>
          <cell r="H665" t="str">
            <v>371121199610141218</v>
          </cell>
          <cell r="K665" t="str">
            <v>青岛科技大学</v>
          </cell>
          <cell r="L665" t="str">
            <v>一般</v>
          </cell>
          <cell r="M665" t="str">
            <v>复合材料与工程</v>
          </cell>
          <cell r="N665" t="str">
            <v>201907</v>
          </cell>
          <cell r="O665" t="str">
            <v>化学工程</v>
          </cell>
          <cell r="P665" t="str">
            <v>宁波材料所</v>
          </cell>
          <cell r="Q665" t="str">
            <v>硕士</v>
          </cell>
          <cell r="R665" t="str">
            <v>专业学位</v>
          </cell>
          <cell r="T665">
            <v>59</v>
          </cell>
          <cell r="U665">
            <v>56</v>
          </cell>
          <cell r="V665" t="str">
            <v>数学二</v>
          </cell>
          <cell r="W665">
            <v>101</v>
          </cell>
          <cell r="X665" t="str">
            <v>高分子化学与物理</v>
          </cell>
          <cell r="Y665">
            <v>105</v>
          </cell>
          <cell r="Z665">
            <v>321</v>
          </cell>
          <cell r="AB665" t="str">
            <v>马松琪</v>
          </cell>
          <cell r="AC665" t="str">
            <v>朱锦</v>
          </cell>
          <cell r="AD665" t="str">
            <v>高分子事业部</v>
          </cell>
        </row>
        <row r="666">
          <cell r="D666" t="str">
            <v>王国庆</v>
          </cell>
          <cell r="E666" t="str">
            <v>男</v>
          </cell>
          <cell r="F666" t="str">
            <v>汉族</v>
          </cell>
          <cell r="G666" t="str">
            <v>中国共产主义青年团团员</v>
          </cell>
          <cell r="H666" t="str">
            <v>370829199509116235</v>
          </cell>
          <cell r="K666" t="str">
            <v>青岛科技大学</v>
          </cell>
          <cell r="L666" t="str">
            <v>一般</v>
          </cell>
          <cell r="M666" t="str">
            <v>复合材料与工程</v>
          </cell>
          <cell r="N666" t="str">
            <v>201907</v>
          </cell>
          <cell r="O666" t="str">
            <v>化学工程</v>
          </cell>
          <cell r="P666" t="str">
            <v>宁波材料所</v>
          </cell>
          <cell r="Q666" t="str">
            <v>硕士</v>
          </cell>
          <cell r="R666" t="str">
            <v>专业学位</v>
          </cell>
          <cell r="T666">
            <v>62</v>
          </cell>
          <cell r="U666">
            <v>49</v>
          </cell>
          <cell r="V666" t="str">
            <v>高等数学(乙)</v>
          </cell>
          <cell r="W666">
            <v>130</v>
          </cell>
          <cell r="X666" t="str">
            <v>高分子化学与物理</v>
          </cell>
          <cell r="Y666">
            <v>111</v>
          </cell>
          <cell r="Z666">
            <v>352</v>
          </cell>
          <cell r="AB666" t="str">
            <v>沈斌</v>
          </cell>
          <cell r="AC666" t="str">
            <v>郑文革</v>
          </cell>
          <cell r="AD666" t="str">
            <v>高分子事业部</v>
          </cell>
        </row>
        <row r="667">
          <cell r="D667" t="str">
            <v>宋子恒</v>
          </cell>
          <cell r="E667" t="str">
            <v>男</v>
          </cell>
          <cell r="F667" t="str">
            <v>汉族</v>
          </cell>
          <cell r="G667" t="str">
            <v>中国共产主义青年团团员</v>
          </cell>
          <cell r="H667" t="str">
            <v>340621199606203237</v>
          </cell>
          <cell r="K667" t="str">
            <v>青岛科技大学</v>
          </cell>
          <cell r="L667" t="str">
            <v>一般</v>
          </cell>
          <cell r="M667" t="str">
            <v>材料化学</v>
          </cell>
          <cell r="N667" t="str">
            <v>201907</v>
          </cell>
          <cell r="O667" t="str">
            <v>材料工程</v>
          </cell>
          <cell r="P667" t="str">
            <v>宁波材料所</v>
          </cell>
          <cell r="Q667" t="str">
            <v>硕士</v>
          </cell>
          <cell r="R667" t="str">
            <v>专业学位</v>
          </cell>
          <cell r="T667">
            <v>59</v>
          </cell>
          <cell r="U667">
            <v>58</v>
          </cell>
          <cell r="V667" t="str">
            <v>数学二</v>
          </cell>
          <cell r="W667">
            <v>105</v>
          </cell>
          <cell r="X667" t="str">
            <v>普通化学(乙)</v>
          </cell>
          <cell r="Y667">
            <v>126</v>
          </cell>
          <cell r="Z667">
            <v>348</v>
          </cell>
          <cell r="AB667" t="str">
            <v>所新坤</v>
          </cell>
          <cell r="AC667" t="str">
            <v>李华</v>
          </cell>
          <cell r="AD667" t="str">
            <v>慈溪医工所</v>
          </cell>
        </row>
        <row r="668">
          <cell r="D668" t="str">
            <v>彭雨</v>
          </cell>
          <cell r="E668" t="str">
            <v>女</v>
          </cell>
          <cell r="F668" t="str">
            <v>汉族</v>
          </cell>
          <cell r="G668" t="str">
            <v>中国共产主义青年团团员</v>
          </cell>
          <cell r="H668" t="str">
            <v>371322199709153822</v>
          </cell>
          <cell r="K668" t="str">
            <v>青岛科技大学</v>
          </cell>
          <cell r="L668" t="str">
            <v>一般</v>
          </cell>
          <cell r="M668" t="str">
            <v>高分子材料与工程</v>
          </cell>
          <cell r="N668" t="str">
            <v>201907</v>
          </cell>
          <cell r="O668" t="str">
            <v>化学工程</v>
          </cell>
          <cell r="P668" t="str">
            <v>宁波材料所</v>
          </cell>
          <cell r="Q668" t="str">
            <v>硕士</v>
          </cell>
          <cell r="R668" t="str">
            <v>专业学位</v>
          </cell>
          <cell r="T668">
            <v>66</v>
          </cell>
          <cell r="U668">
            <v>57</v>
          </cell>
          <cell r="V668" t="str">
            <v>高等数学(乙)</v>
          </cell>
          <cell r="W668">
            <v>105</v>
          </cell>
          <cell r="X668" t="str">
            <v>高分子化学与物理</v>
          </cell>
          <cell r="Y668">
            <v>103</v>
          </cell>
          <cell r="Z668">
            <v>331</v>
          </cell>
          <cell r="AB668" t="str">
            <v>张佳玮</v>
          </cell>
          <cell r="AC668" t="str">
            <v>陈涛</v>
          </cell>
          <cell r="AD668" t="str">
            <v>高分子事业部</v>
          </cell>
        </row>
        <row r="669">
          <cell r="D669" t="str">
            <v>范昕</v>
          </cell>
          <cell r="E669" t="str">
            <v>女</v>
          </cell>
          <cell r="F669" t="str">
            <v>汉族</v>
          </cell>
          <cell r="G669" t="str">
            <v>中国共产主义青年团团员</v>
          </cell>
          <cell r="H669" t="str">
            <v>37232319970116062X</v>
          </cell>
          <cell r="K669" t="str">
            <v>青岛理工大学</v>
          </cell>
          <cell r="L669" t="str">
            <v>一般</v>
          </cell>
          <cell r="M669" t="str">
            <v>材料科学与工程</v>
          </cell>
          <cell r="N669" t="str">
            <v>201907</v>
          </cell>
          <cell r="O669" t="str">
            <v>材料工程</v>
          </cell>
          <cell r="P669" t="str">
            <v>宁波材料所</v>
          </cell>
          <cell r="Q669" t="str">
            <v>硕士</v>
          </cell>
          <cell r="R669" t="str">
            <v>专业学位</v>
          </cell>
          <cell r="T669">
            <v>62</v>
          </cell>
          <cell r="U669">
            <v>55</v>
          </cell>
          <cell r="V669" t="str">
            <v>数学二</v>
          </cell>
          <cell r="W669">
            <v>107</v>
          </cell>
          <cell r="X669" t="str">
            <v>物理化学(乙)</v>
          </cell>
          <cell r="Y669">
            <v>102</v>
          </cell>
          <cell r="Z669">
            <v>326</v>
          </cell>
          <cell r="AB669" t="str">
            <v>蒲吉斌</v>
          </cell>
          <cell r="AC669" t="str">
            <v>王立平</v>
          </cell>
          <cell r="AD669" t="str">
            <v>表面事业部</v>
          </cell>
        </row>
        <row r="670">
          <cell r="D670" t="str">
            <v>张延生</v>
          </cell>
          <cell r="E670" t="str">
            <v>男</v>
          </cell>
          <cell r="F670" t="str">
            <v>汉族</v>
          </cell>
          <cell r="G670" t="str">
            <v>中国共产主义青年团团员</v>
          </cell>
          <cell r="H670" t="str">
            <v>37010519970502411X</v>
          </cell>
          <cell r="K670" t="str">
            <v>青岛科技大学</v>
          </cell>
          <cell r="L670" t="str">
            <v>一般</v>
          </cell>
          <cell r="M670" t="str">
            <v>高分子材料与工程</v>
          </cell>
          <cell r="N670" t="str">
            <v>201907</v>
          </cell>
          <cell r="O670" t="str">
            <v>化学工程</v>
          </cell>
          <cell r="P670" t="str">
            <v>宁波材料所</v>
          </cell>
          <cell r="Q670" t="str">
            <v>硕士</v>
          </cell>
          <cell r="R670" t="str">
            <v>专业学位</v>
          </cell>
          <cell r="T670">
            <v>64</v>
          </cell>
          <cell r="U670">
            <v>57</v>
          </cell>
          <cell r="V670" t="str">
            <v>数学二</v>
          </cell>
          <cell r="W670">
            <v>127</v>
          </cell>
          <cell r="X670" t="str">
            <v>高分子化学与物理</v>
          </cell>
          <cell r="Y670">
            <v>109</v>
          </cell>
          <cell r="Z670">
            <v>357</v>
          </cell>
          <cell r="AB670" t="str">
            <v>陈静</v>
          </cell>
          <cell r="AC670" t="str">
            <v>王荣</v>
          </cell>
          <cell r="AD670" t="str">
            <v>慈溪医工所</v>
          </cell>
        </row>
        <row r="671">
          <cell r="D671" t="str">
            <v>马腾飞</v>
          </cell>
          <cell r="E671" t="str">
            <v>男</v>
          </cell>
          <cell r="F671" t="str">
            <v>汉族</v>
          </cell>
          <cell r="G671" t="str">
            <v>中国共产主义青年团团员</v>
          </cell>
          <cell r="H671" t="str">
            <v>371324199606100034</v>
          </cell>
          <cell r="K671" t="str">
            <v>山东理工大学</v>
          </cell>
          <cell r="L671" t="str">
            <v>一般</v>
          </cell>
          <cell r="M671" t="str">
            <v>材料化学</v>
          </cell>
          <cell r="N671" t="str">
            <v>201907</v>
          </cell>
          <cell r="O671" t="str">
            <v>材料工程</v>
          </cell>
          <cell r="P671" t="str">
            <v>宁波材料所</v>
          </cell>
          <cell r="Q671" t="str">
            <v>硕士</v>
          </cell>
          <cell r="R671" t="str">
            <v>专业学位</v>
          </cell>
          <cell r="T671">
            <v>61</v>
          </cell>
          <cell r="U671">
            <v>60</v>
          </cell>
          <cell r="V671" t="str">
            <v>数学二</v>
          </cell>
          <cell r="W671">
            <v>120</v>
          </cell>
          <cell r="X671" t="str">
            <v>普通化学(乙)</v>
          </cell>
          <cell r="Y671">
            <v>129</v>
          </cell>
          <cell r="Z671">
            <v>370</v>
          </cell>
          <cell r="AB671" t="str">
            <v>陈亮</v>
          </cell>
          <cell r="AC671" t="str">
            <v>陈亮</v>
          </cell>
          <cell r="AD671" t="str">
            <v>新能源所</v>
          </cell>
        </row>
        <row r="672">
          <cell r="D672" t="str">
            <v>高涵</v>
          </cell>
          <cell r="E672" t="str">
            <v>女</v>
          </cell>
          <cell r="F672" t="str">
            <v>汉族</v>
          </cell>
          <cell r="G672" t="str">
            <v>中国共产主义青年团团员</v>
          </cell>
          <cell r="H672" t="str">
            <v>370612199512232028</v>
          </cell>
          <cell r="K672" t="str">
            <v>青岛大学</v>
          </cell>
          <cell r="L672" t="str">
            <v>一般</v>
          </cell>
          <cell r="M672" t="str">
            <v>高分子材料与工程</v>
          </cell>
          <cell r="N672" t="str">
            <v>201806</v>
          </cell>
          <cell r="O672" t="str">
            <v>材料工程</v>
          </cell>
          <cell r="P672" t="str">
            <v>宁波材料所</v>
          </cell>
          <cell r="Q672" t="str">
            <v>硕士</v>
          </cell>
          <cell r="R672" t="str">
            <v>专业学位</v>
          </cell>
          <cell r="T672">
            <v>60</v>
          </cell>
          <cell r="U672">
            <v>66</v>
          </cell>
          <cell r="V672" t="str">
            <v>数学二</v>
          </cell>
          <cell r="W672">
            <v>106</v>
          </cell>
          <cell r="X672" t="str">
            <v>普通化学(乙)</v>
          </cell>
          <cell r="Y672">
            <v>119</v>
          </cell>
          <cell r="Z672">
            <v>351</v>
          </cell>
          <cell r="AB672" t="str">
            <v>刘兆平</v>
          </cell>
          <cell r="AC672" t="str">
            <v>刘兆平</v>
          </cell>
          <cell r="AD672" t="str">
            <v>动力锂电</v>
          </cell>
        </row>
        <row r="673">
          <cell r="D673" t="str">
            <v>邬尔啸</v>
          </cell>
          <cell r="E673" t="str">
            <v>男</v>
          </cell>
          <cell r="F673" t="str">
            <v>汉族</v>
          </cell>
          <cell r="G673" t="str">
            <v>中国共产主义青年团团员</v>
          </cell>
          <cell r="H673" t="str">
            <v>330227199610062718</v>
          </cell>
          <cell r="K673" t="str">
            <v>烟台大学</v>
          </cell>
          <cell r="L673" t="str">
            <v>一般</v>
          </cell>
          <cell r="M673" t="str">
            <v>应用化学</v>
          </cell>
          <cell r="N673" t="str">
            <v>201906</v>
          </cell>
          <cell r="O673" t="str">
            <v>材料工程</v>
          </cell>
          <cell r="P673" t="str">
            <v>宁波材料所</v>
          </cell>
          <cell r="Q673" t="str">
            <v>硕士</v>
          </cell>
          <cell r="R673" t="str">
            <v>专业学位</v>
          </cell>
          <cell r="T673">
            <v>57</v>
          </cell>
          <cell r="U673">
            <v>48</v>
          </cell>
          <cell r="V673" t="str">
            <v>数学二</v>
          </cell>
          <cell r="W673">
            <v>116</v>
          </cell>
          <cell r="X673" t="str">
            <v>物理化学(乙)</v>
          </cell>
          <cell r="Y673">
            <v>119</v>
          </cell>
          <cell r="Z673">
            <v>340</v>
          </cell>
          <cell r="AB673" t="str">
            <v>张一鸣</v>
          </cell>
          <cell r="AC673" t="str">
            <v>黄庆</v>
          </cell>
          <cell r="AD673" t="str">
            <v>先进能源材料工程实验室</v>
          </cell>
        </row>
        <row r="674">
          <cell r="D674" t="str">
            <v>殷小东</v>
          </cell>
          <cell r="E674" t="str">
            <v>男</v>
          </cell>
          <cell r="F674" t="str">
            <v>汉族</v>
          </cell>
          <cell r="G674" t="str">
            <v>中国共产主义青年团团员</v>
          </cell>
          <cell r="H674" t="str">
            <v>411521199611242517</v>
          </cell>
          <cell r="K674" t="str">
            <v>郑州大学</v>
          </cell>
          <cell r="L674">
            <v>211</v>
          </cell>
          <cell r="M674" t="str">
            <v>材料化学</v>
          </cell>
          <cell r="N674" t="str">
            <v>201907</v>
          </cell>
          <cell r="O674" t="str">
            <v>化学工程</v>
          </cell>
          <cell r="P674" t="str">
            <v>宁波材料所</v>
          </cell>
          <cell r="Q674" t="str">
            <v>硕士</v>
          </cell>
          <cell r="R674" t="str">
            <v>专业学位</v>
          </cell>
          <cell r="T674">
            <v>63</v>
          </cell>
          <cell r="U674">
            <v>60</v>
          </cell>
          <cell r="V674" t="str">
            <v>高等数学(乙)</v>
          </cell>
          <cell r="W674">
            <v>126</v>
          </cell>
          <cell r="X674" t="str">
            <v>高分子化学与物理</v>
          </cell>
          <cell r="Y674">
            <v>112</v>
          </cell>
          <cell r="Z674">
            <v>361</v>
          </cell>
          <cell r="AB674" t="str">
            <v>刘宜伟</v>
          </cell>
          <cell r="AC674" t="str">
            <v>李润伟</v>
          </cell>
          <cell r="AD674" t="str">
            <v>磁材事业部</v>
          </cell>
        </row>
        <row r="675">
          <cell r="D675" t="str">
            <v>陈家和</v>
          </cell>
          <cell r="E675" t="str">
            <v>男</v>
          </cell>
          <cell r="F675" t="str">
            <v>汉族</v>
          </cell>
          <cell r="G675" t="str">
            <v>中国共产主义青年团团员</v>
          </cell>
          <cell r="H675" t="str">
            <v>440681199703135934</v>
          </cell>
          <cell r="K675" t="str">
            <v>中国地质大学(武汉)</v>
          </cell>
          <cell r="L675">
            <v>211</v>
          </cell>
          <cell r="M675" t="str">
            <v>应用化学</v>
          </cell>
          <cell r="N675" t="str">
            <v>201907</v>
          </cell>
          <cell r="O675" t="str">
            <v>材料工程</v>
          </cell>
          <cell r="P675" t="str">
            <v>宁波材料所</v>
          </cell>
          <cell r="Q675" t="str">
            <v>硕士</v>
          </cell>
          <cell r="R675" t="str">
            <v>专业学位</v>
          </cell>
          <cell r="T675">
            <v>63</v>
          </cell>
          <cell r="U675">
            <v>64</v>
          </cell>
          <cell r="V675" t="str">
            <v>数学二</v>
          </cell>
          <cell r="W675">
            <v>98</v>
          </cell>
          <cell r="X675" t="str">
            <v>物理化学(乙)</v>
          </cell>
          <cell r="Y675">
            <v>112</v>
          </cell>
          <cell r="Z675">
            <v>337</v>
          </cell>
          <cell r="AB675" t="str">
            <v>彭哲</v>
          </cell>
          <cell r="AC675" t="str">
            <v>王德宇</v>
          </cell>
          <cell r="AD675" t="str">
            <v>新能源所</v>
          </cell>
        </row>
        <row r="676">
          <cell r="D676" t="str">
            <v>袁媛</v>
          </cell>
          <cell r="E676" t="str">
            <v>女</v>
          </cell>
          <cell r="F676" t="str">
            <v>汉族</v>
          </cell>
          <cell r="G676" t="str">
            <v>中国共产党预备党员</v>
          </cell>
          <cell r="H676" t="str">
            <v>500233199702056920</v>
          </cell>
          <cell r="K676" t="str">
            <v>重庆理工大学</v>
          </cell>
          <cell r="L676" t="str">
            <v>一般</v>
          </cell>
          <cell r="M676" t="str">
            <v>材料科学与工程</v>
          </cell>
          <cell r="N676" t="str">
            <v>201907</v>
          </cell>
          <cell r="O676" t="str">
            <v>材料工程</v>
          </cell>
          <cell r="P676" t="str">
            <v>宁波材料所</v>
          </cell>
          <cell r="Q676" t="str">
            <v>硕士</v>
          </cell>
          <cell r="R676" t="str">
            <v>专业学位</v>
          </cell>
          <cell r="T676">
            <v>67</v>
          </cell>
          <cell r="U676">
            <v>66</v>
          </cell>
          <cell r="V676" t="str">
            <v>数学二</v>
          </cell>
          <cell r="W676">
            <v>106</v>
          </cell>
          <cell r="X676" t="str">
            <v>物理化学(乙)</v>
          </cell>
          <cell r="Y676">
            <v>91</v>
          </cell>
          <cell r="Z676">
            <v>330</v>
          </cell>
          <cell r="AB676" t="str">
            <v>常可可</v>
          </cell>
          <cell r="AC676" t="str">
            <v>王立平</v>
          </cell>
          <cell r="AD676" t="str">
            <v>表面事业部</v>
          </cell>
        </row>
        <row r="677">
          <cell r="D677" t="str">
            <v>刘浩</v>
          </cell>
          <cell r="E677" t="str">
            <v>男</v>
          </cell>
          <cell r="F677" t="str">
            <v>汉族</v>
          </cell>
          <cell r="G677" t="str">
            <v>中国共产主义青年团团员</v>
          </cell>
          <cell r="H677" t="str">
            <v>511623199607182031</v>
          </cell>
          <cell r="K677" t="str">
            <v>成都理工大学</v>
          </cell>
          <cell r="L677" t="str">
            <v>一般</v>
          </cell>
          <cell r="M677" t="str">
            <v>化学工程与工艺</v>
          </cell>
          <cell r="N677" t="str">
            <v>201806</v>
          </cell>
          <cell r="O677" t="str">
            <v>材料工程</v>
          </cell>
          <cell r="P677" t="str">
            <v>宁波材料所</v>
          </cell>
          <cell r="Q677" t="str">
            <v>硕士</v>
          </cell>
          <cell r="R677" t="str">
            <v>专业学位</v>
          </cell>
          <cell r="T677">
            <v>53</v>
          </cell>
          <cell r="U677">
            <v>58</v>
          </cell>
          <cell r="V677" t="str">
            <v>数学二</v>
          </cell>
          <cell r="W677">
            <v>116</v>
          </cell>
          <cell r="X677" t="str">
            <v>普通化学(乙)</v>
          </cell>
          <cell r="Y677">
            <v>131</v>
          </cell>
          <cell r="Z677">
            <v>358</v>
          </cell>
          <cell r="AB677" t="str">
            <v>周陈</v>
          </cell>
          <cell r="AC677" t="str">
            <v>陈亮</v>
          </cell>
          <cell r="AD677" t="str">
            <v>新能源所</v>
          </cell>
        </row>
        <row r="678">
          <cell r="D678" t="str">
            <v>董道杰</v>
          </cell>
          <cell r="E678" t="str">
            <v>男</v>
          </cell>
          <cell r="F678" t="str">
            <v>汉族</v>
          </cell>
          <cell r="G678" t="str">
            <v>中国共产主义青年团团员</v>
          </cell>
          <cell r="H678" t="str">
            <v>410821199708262018</v>
          </cell>
          <cell r="K678" t="str">
            <v>兰州大学</v>
          </cell>
          <cell r="L678">
            <v>985</v>
          </cell>
          <cell r="M678" t="str">
            <v>应用化学</v>
          </cell>
          <cell r="N678" t="str">
            <v>201906</v>
          </cell>
          <cell r="O678" t="str">
            <v>材料工程</v>
          </cell>
          <cell r="P678" t="str">
            <v>宁波材料所</v>
          </cell>
          <cell r="Q678" t="str">
            <v>硕士</v>
          </cell>
          <cell r="R678" t="str">
            <v>专业学位</v>
          </cell>
          <cell r="T678">
            <v>63</v>
          </cell>
          <cell r="U678">
            <v>50</v>
          </cell>
          <cell r="V678" t="str">
            <v>数学二</v>
          </cell>
          <cell r="W678">
            <v>99</v>
          </cell>
          <cell r="X678" t="str">
            <v>物理化学(乙)</v>
          </cell>
          <cell r="Y678">
            <v>111</v>
          </cell>
          <cell r="Z678">
            <v>323</v>
          </cell>
          <cell r="AB678" t="str">
            <v>周旭峰</v>
          </cell>
          <cell r="AC678" t="str">
            <v>刘兆平</v>
          </cell>
          <cell r="AD678" t="str">
            <v>动力锂电</v>
          </cell>
        </row>
        <row r="679">
          <cell r="D679" t="str">
            <v>徐宁远</v>
          </cell>
          <cell r="E679" t="str">
            <v>男</v>
          </cell>
          <cell r="F679" t="str">
            <v>汉族</v>
          </cell>
          <cell r="G679" t="str">
            <v>中国共产主义青年团团员</v>
          </cell>
          <cell r="H679" t="str">
            <v>330226199611113672</v>
          </cell>
          <cell r="K679" t="str">
            <v>湖南大学</v>
          </cell>
          <cell r="L679">
            <v>985</v>
          </cell>
          <cell r="M679" t="str">
            <v>热能与动力工程</v>
          </cell>
          <cell r="N679" t="str">
            <v>201907</v>
          </cell>
          <cell r="O679" t="str">
            <v>机械工程</v>
          </cell>
          <cell r="P679" t="str">
            <v>宁波材料所</v>
          </cell>
          <cell r="Q679" t="str">
            <v>硕士</v>
          </cell>
          <cell r="R679" t="str">
            <v>专业学位</v>
          </cell>
          <cell r="T679">
            <v>59</v>
          </cell>
          <cell r="U679">
            <v>80</v>
          </cell>
          <cell r="V679" t="str">
            <v>数学一</v>
          </cell>
          <cell r="W679">
            <v>108</v>
          </cell>
          <cell r="X679" t="str">
            <v>机械设计基础</v>
          </cell>
          <cell r="Y679">
            <v>97</v>
          </cell>
          <cell r="Z679">
            <v>344</v>
          </cell>
          <cell r="AB679" t="str">
            <v>肖江剑</v>
          </cell>
          <cell r="AC679" t="str">
            <v>肖江剑</v>
          </cell>
          <cell r="AD679" t="str">
            <v>先进制造所</v>
          </cell>
        </row>
        <row r="680">
          <cell r="D680" t="str">
            <v>郁帅</v>
          </cell>
          <cell r="E680" t="str">
            <v>男</v>
          </cell>
          <cell r="F680" t="str">
            <v>汉族</v>
          </cell>
          <cell r="G680" t="str">
            <v>中国共产主义青年团团员</v>
          </cell>
          <cell r="H680" t="str">
            <v>330206199611015719</v>
          </cell>
          <cell r="K680" t="str">
            <v>太原理工大学</v>
          </cell>
          <cell r="L680">
            <v>211</v>
          </cell>
          <cell r="M680" t="str">
            <v>机械设计制造及其自动化</v>
          </cell>
          <cell r="N680" t="str">
            <v>201907</v>
          </cell>
          <cell r="O680" t="str">
            <v>机械工程</v>
          </cell>
          <cell r="P680" t="str">
            <v>宁波材料所</v>
          </cell>
          <cell r="Q680" t="str">
            <v>硕士</v>
          </cell>
          <cell r="R680" t="str">
            <v>专业学位</v>
          </cell>
          <cell r="T680">
            <v>66</v>
          </cell>
          <cell r="U680">
            <v>67</v>
          </cell>
          <cell r="V680" t="str">
            <v>数学一</v>
          </cell>
          <cell r="W680">
            <v>88</v>
          </cell>
          <cell r="X680" t="str">
            <v>材料力学</v>
          </cell>
          <cell r="Y680">
            <v>141</v>
          </cell>
          <cell r="Z680">
            <v>362</v>
          </cell>
          <cell r="AB680" t="str">
            <v>施长城</v>
          </cell>
          <cell r="AC680" t="str">
            <v>左国坤</v>
          </cell>
          <cell r="AD680" t="str">
            <v>慈溪医工所</v>
          </cell>
        </row>
        <row r="681">
          <cell r="D681" t="str">
            <v>杨鑫</v>
          </cell>
          <cell r="E681" t="str">
            <v>男</v>
          </cell>
          <cell r="F681" t="str">
            <v>汉族</v>
          </cell>
          <cell r="G681" t="str">
            <v>中国共产主义青年团团员</v>
          </cell>
          <cell r="H681" t="str">
            <v>142225199705121016</v>
          </cell>
          <cell r="K681" t="str">
            <v>南京航空航天大学</v>
          </cell>
          <cell r="L681">
            <v>211</v>
          </cell>
          <cell r="M681" t="str">
            <v>机械工程及自动化</v>
          </cell>
          <cell r="N681" t="str">
            <v>201907</v>
          </cell>
          <cell r="O681" t="str">
            <v>机械工程</v>
          </cell>
          <cell r="P681" t="str">
            <v>宁波材料所</v>
          </cell>
          <cell r="Q681" t="str">
            <v>硕士</v>
          </cell>
          <cell r="R681" t="str">
            <v>专业学位</v>
          </cell>
          <cell r="T681">
            <v>59</v>
          </cell>
          <cell r="U681">
            <v>56</v>
          </cell>
          <cell r="V681" t="str">
            <v>数学一</v>
          </cell>
          <cell r="W681">
            <v>103</v>
          </cell>
          <cell r="X681" t="str">
            <v>控制理论基础</v>
          </cell>
          <cell r="Y681">
            <v>116</v>
          </cell>
          <cell r="Z681">
            <v>334</v>
          </cell>
          <cell r="AB681" t="str">
            <v>陈庆盈</v>
          </cell>
          <cell r="AC681" t="str">
            <v>张驰</v>
          </cell>
          <cell r="AD681" t="str">
            <v>先进制造所</v>
          </cell>
        </row>
        <row r="682">
          <cell r="D682" t="str">
            <v>裴天佑</v>
          </cell>
          <cell r="E682" t="str">
            <v>男</v>
          </cell>
          <cell r="F682" t="str">
            <v>汉族</v>
          </cell>
          <cell r="G682" t="str">
            <v>中国共产党党员</v>
          </cell>
          <cell r="H682" t="str">
            <v>13060219960820063X</v>
          </cell>
          <cell r="K682" t="str">
            <v>长安大学</v>
          </cell>
          <cell r="L682">
            <v>211</v>
          </cell>
          <cell r="M682" t="str">
            <v>车辆工程</v>
          </cell>
          <cell r="N682" t="str">
            <v>201907</v>
          </cell>
          <cell r="O682" t="str">
            <v>机械工程</v>
          </cell>
          <cell r="P682" t="str">
            <v>宁波材料所</v>
          </cell>
          <cell r="Q682" t="str">
            <v>硕士</v>
          </cell>
          <cell r="R682" t="str">
            <v>专业学位</v>
          </cell>
          <cell r="T682">
            <v>66</v>
          </cell>
          <cell r="U682">
            <v>70</v>
          </cell>
          <cell r="V682" t="str">
            <v>数学一</v>
          </cell>
          <cell r="W682">
            <v>85</v>
          </cell>
          <cell r="X682" t="str">
            <v>理论力学</v>
          </cell>
          <cell r="Y682">
            <v>109</v>
          </cell>
          <cell r="Z682">
            <v>330</v>
          </cell>
          <cell r="AB682" t="str">
            <v>张驰</v>
          </cell>
          <cell r="AC682" t="str">
            <v>张驰</v>
          </cell>
          <cell r="AD682" t="str">
            <v>先进制造所</v>
          </cell>
        </row>
        <row r="683">
          <cell r="D683" t="str">
            <v>赵珂楠</v>
          </cell>
          <cell r="E683" t="str">
            <v>女</v>
          </cell>
          <cell r="F683" t="str">
            <v>汉族</v>
          </cell>
          <cell r="H683" t="str">
            <v>330227199705225620</v>
          </cell>
          <cell r="I683" t="str">
            <v>18857466229</v>
          </cell>
          <cell r="J683" t="str">
            <v>599140298@qq.com</v>
          </cell>
          <cell r="K683" t="str">
            <v>武汉理工大学</v>
          </cell>
          <cell r="L683">
            <v>211</v>
          </cell>
          <cell r="M683" t="str">
            <v>无机非金属材料</v>
          </cell>
          <cell r="N683">
            <v>2019.7</v>
          </cell>
          <cell r="O683" t="str">
            <v>材料物理与化学</v>
          </cell>
          <cell r="P683" t="str">
            <v>未来技术学院</v>
          </cell>
          <cell r="Q683" t="str">
            <v>直博生</v>
          </cell>
          <cell r="R683" t="str">
            <v>学术型</v>
          </cell>
          <cell r="T683" t="str">
            <v>推免</v>
          </cell>
          <cell r="U683" t="str">
            <v>推免</v>
          </cell>
          <cell r="V683" t="str">
            <v>推免</v>
          </cell>
          <cell r="W683" t="str">
            <v>推免</v>
          </cell>
          <cell r="X683" t="str">
            <v>推免</v>
          </cell>
          <cell r="Y683" t="str">
            <v>推免</v>
          </cell>
          <cell r="Z683" t="str">
            <v>推免</v>
          </cell>
          <cell r="AB683" t="str">
            <v>李润伟
汪志明</v>
          </cell>
          <cell r="AC683" t="str">
            <v>李润伟</v>
          </cell>
          <cell r="AD683" t="str">
            <v>磁材事业部</v>
          </cell>
        </row>
        <row r="684">
          <cell r="D684" t="str">
            <v>李傲</v>
          </cell>
          <cell r="E684" t="str">
            <v>男</v>
          </cell>
          <cell r="F684" t="str">
            <v>汉族</v>
          </cell>
          <cell r="H684" t="str">
            <v>411524199403233615</v>
          </cell>
          <cell r="K684" t="str">
            <v>中国矿业大学</v>
          </cell>
          <cell r="L684">
            <v>211</v>
          </cell>
          <cell r="M684" t="str">
            <v>矿物加工工程</v>
          </cell>
          <cell r="N684">
            <v>2017.7</v>
          </cell>
          <cell r="O684" t="str">
            <v>材料物理与化学</v>
          </cell>
          <cell r="P684" t="str">
            <v>宁波材料所</v>
          </cell>
          <cell r="Q684" t="str">
            <v>博士</v>
          </cell>
          <cell r="R684" t="str">
            <v>学术型</v>
          </cell>
          <cell r="S684">
            <v>2019.9</v>
          </cell>
          <cell r="T684" t="str">
            <v>转博</v>
          </cell>
          <cell r="U684" t="str">
            <v>转博</v>
          </cell>
          <cell r="V684" t="str">
            <v>转博</v>
          </cell>
          <cell r="W684" t="str">
            <v>转博</v>
          </cell>
          <cell r="X684" t="str">
            <v>转博</v>
          </cell>
          <cell r="Y684" t="str">
            <v>转博</v>
          </cell>
          <cell r="Z684" t="str">
            <v>转博</v>
          </cell>
          <cell r="AB684" t="str">
            <v>李润伟
王军强</v>
          </cell>
          <cell r="AC684" t="str">
            <v>李润伟</v>
          </cell>
          <cell r="AD684" t="str">
            <v>磁材事业部</v>
          </cell>
        </row>
        <row r="685">
          <cell r="D685" t="str">
            <v>刘源</v>
          </cell>
          <cell r="E685" t="str">
            <v>女</v>
          </cell>
          <cell r="F685" t="str">
            <v>汉族</v>
          </cell>
          <cell r="H685" t="str">
            <v>370724199612032964</v>
          </cell>
          <cell r="I685" t="str">
            <v>17853140538</v>
          </cell>
          <cell r="J685" t="str">
            <v>ly2790712188@163.com</v>
          </cell>
          <cell r="K685" t="str">
            <v>山东大学</v>
          </cell>
          <cell r="L685">
            <v>985</v>
          </cell>
          <cell r="M685" t="str">
            <v>材料化学</v>
          </cell>
          <cell r="N685">
            <v>2019.7</v>
          </cell>
          <cell r="O685" t="str">
            <v>材料物理与化学</v>
          </cell>
          <cell r="P685" t="str">
            <v>上海科技大学</v>
          </cell>
          <cell r="Q685" t="str">
            <v>硕士</v>
          </cell>
          <cell r="R685" t="str">
            <v>学术型</v>
          </cell>
          <cell r="AB685" t="str">
            <v>崔平
黄峰</v>
          </cell>
          <cell r="AC685" t="str">
            <v>黄峰</v>
          </cell>
          <cell r="AD685" t="str">
            <v>先进能源材料工程实验室</v>
          </cell>
        </row>
        <row r="686">
          <cell r="D686" t="str">
            <v>任征宇</v>
          </cell>
          <cell r="E686" t="str">
            <v>男</v>
          </cell>
          <cell r="F686" t="str">
            <v>汉族</v>
          </cell>
          <cell r="H686" t="str">
            <v>321284199502210054</v>
          </cell>
          <cell r="K686" t="str">
            <v>中国地质大学(武汉)</v>
          </cell>
          <cell r="L686">
            <v>211</v>
          </cell>
          <cell r="M686" t="str">
            <v>材料科学与工程</v>
          </cell>
          <cell r="N686" t="str">
            <v>2017.6</v>
          </cell>
          <cell r="O686" t="str">
            <v>材料物理与化学</v>
          </cell>
          <cell r="P686" t="str">
            <v>上海科技大学</v>
          </cell>
          <cell r="Q686" t="str">
            <v>博士</v>
          </cell>
          <cell r="R686" t="str">
            <v>学术型</v>
          </cell>
          <cell r="S686">
            <v>2019.9</v>
          </cell>
          <cell r="T686" t="str">
            <v>转博</v>
          </cell>
          <cell r="U686" t="str">
            <v>转博</v>
          </cell>
          <cell r="V686" t="str">
            <v>转博</v>
          </cell>
          <cell r="W686" t="str">
            <v>转博</v>
          </cell>
          <cell r="X686" t="str">
            <v>转博</v>
          </cell>
          <cell r="Y686" t="str">
            <v>转博</v>
          </cell>
          <cell r="Z686" t="str">
            <v>转博</v>
          </cell>
          <cell r="AB686" t="str">
            <v>崔平
竺立强</v>
          </cell>
          <cell r="AC686" t="str">
            <v>叶继春</v>
          </cell>
          <cell r="AD686" t="str">
            <v>新能源所</v>
          </cell>
        </row>
        <row r="687">
          <cell r="D687" t="str">
            <v>朱兴隆</v>
          </cell>
          <cell r="E687" t="str">
            <v>女</v>
          </cell>
          <cell r="F687" t="str">
            <v>汉族</v>
          </cell>
          <cell r="H687" t="str">
            <v>370304199409172227</v>
          </cell>
          <cell r="K687" t="str">
            <v>山东建筑大学</v>
          </cell>
          <cell r="L687" t="str">
            <v>一般</v>
          </cell>
          <cell r="M687" t="str">
            <v>材料成型及控制工程</v>
          </cell>
          <cell r="N687">
            <v>2016.7</v>
          </cell>
          <cell r="O687" t="str">
            <v>材料物理与化学</v>
          </cell>
          <cell r="P687" t="str">
            <v>上海科技大学</v>
          </cell>
          <cell r="Q687" t="str">
            <v>博士</v>
          </cell>
          <cell r="R687" t="str">
            <v>学术型</v>
          </cell>
          <cell r="S687">
            <v>2019.9</v>
          </cell>
          <cell r="T687" t="str">
            <v>转博</v>
          </cell>
          <cell r="U687" t="str">
            <v>转博</v>
          </cell>
          <cell r="V687" t="str">
            <v>转博</v>
          </cell>
          <cell r="W687" t="str">
            <v>转博</v>
          </cell>
          <cell r="X687" t="str">
            <v>转博</v>
          </cell>
          <cell r="Y687" t="str">
            <v>转博</v>
          </cell>
          <cell r="Z687" t="str">
            <v>转博</v>
          </cell>
          <cell r="AB687" t="str">
            <v>崔平
宋振纶</v>
          </cell>
          <cell r="AC687" t="str">
            <v>宋振纶</v>
          </cell>
          <cell r="AD687" t="str">
            <v>表面事业部</v>
          </cell>
        </row>
        <row r="688">
          <cell r="D688" t="str">
            <v>张浩</v>
          </cell>
          <cell r="E688" t="str">
            <v>男</v>
          </cell>
          <cell r="F688" t="str">
            <v>汉族</v>
          </cell>
          <cell r="H688" t="str">
            <v>370112199704277119</v>
          </cell>
          <cell r="I688" t="str">
            <v>17854173002</v>
          </cell>
          <cell r="J688" t="str">
            <v>1471399960@qq.com</v>
          </cell>
          <cell r="K688" t="str">
            <v>济南大学</v>
          </cell>
          <cell r="L688" t="str">
            <v>一般</v>
          </cell>
          <cell r="M688" t="str">
            <v>材料科学与工程</v>
          </cell>
          <cell r="O688" t="str">
            <v>材料工程（专业学位）</v>
          </cell>
          <cell r="P688" t="str">
            <v>宁波大学</v>
          </cell>
          <cell r="Q688" t="str">
            <v>硕士</v>
          </cell>
          <cell r="R688" t="str">
            <v>专业学位</v>
          </cell>
          <cell r="T688">
            <v>64</v>
          </cell>
          <cell r="U688">
            <v>58</v>
          </cell>
          <cell r="V688" t="str">
            <v>数学二</v>
          </cell>
          <cell r="W688">
            <v>104</v>
          </cell>
          <cell r="X688" t="str">
            <v>普通化学(乙)</v>
          </cell>
          <cell r="Y688">
            <v>101</v>
          </cell>
          <cell r="Z688">
            <v>327</v>
          </cell>
          <cell r="AB688" t="str">
            <v>张玉杰</v>
          </cell>
          <cell r="AC688" t="str">
            <v>吴爱国</v>
          </cell>
          <cell r="AD688" t="str">
            <v>慈溪医工所</v>
          </cell>
        </row>
        <row r="689">
          <cell r="D689" t="str">
            <v>尹志鹏</v>
          </cell>
          <cell r="E689" t="str">
            <v>男</v>
          </cell>
          <cell r="F689" t="str">
            <v>汉族</v>
          </cell>
          <cell r="H689" t="str">
            <v>362426199706290610</v>
          </cell>
          <cell r="I689" t="str">
            <v>15779174096</v>
          </cell>
          <cell r="J689" t="str">
            <v>2667850605@qq.com</v>
          </cell>
          <cell r="K689" t="str">
            <v>景德镇陶瓷大学</v>
          </cell>
          <cell r="L689" t="str">
            <v>一般</v>
          </cell>
          <cell r="M689" t="str">
            <v>材料化学</v>
          </cell>
          <cell r="O689" t="str">
            <v>材料工程（专业学位）</v>
          </cell>
          <cell r="P689" t="str">
            <v>宁波大学</v>
          </cell>
          <cell r="Q689" t="str">
            <v>硕士</v>
          </cell>
          <cell r="R689" t="str">
            <v>专业学位</v>
          </cell>
          <cell r="T689">
            <v>59</v>
          </cell>
          <cell r="U689">
            <v>63</v>
          </cell>
          <cell r="V689" t="str">
            <v>数学二</v>
          </cell>
          <cell r="W689">
            <v>113</v>
          </cell>
          <cell r="X689" t="str">
            <v>普通化学(乙)</v>
          </cell>
          <cell r="Y689">
            <v>112</v>
          </cell>
          <cell r="Z689">
            <v>347</v>
          </cell>
          <cell r="AB689" t="str">
            <v>王海桥</v>
          </cell>
          <cell r="AC689" t="str">
            <v>宋伟杰</v>
          </cell>
          <cell r="AD689" t="str">
            <v>新能源所</v>
          </cell>
        </row>
        <row r="690">
          <cell r="D690" t="str">
            <v>邓龙平</v>
          </cell>
          <cell r="E690" t="str">
            <v>男</v>
          </cell>
          <cell r="F690" t="str">
            <v>汉族</v>
          </cell>
          <cell r="H690" t="str">
            <v>362424199412294410</v>
          </cell>
          <cell r="I690" t="str">
            <v>18979732232</v>
          </cell>
          <cell r="J690" t="str">
            <v>1456465289@qq.com</v>
          </cell>
          <cell r="K690" t="str">
            <v>江西理工大学</v>
          </cell>
          <cell r="L690" t="str">
            <v>一般</v>
          </cell>
          <cell r="M690" t="str">
            <v>材料科学与工程</v>
          </cell>
          <cell r="O690" t="str">
            <v>材料工程（专业学位）</v>
          </cell>
          <cell r="P690" t="str">
            <v>宁波大学</v>
          </cell>
          <cell r="Q690" t="str">
            <v>硕士</v>
          </cell>
          <cell r="R690" t="str">
            <v>专业学位</v>
          </cell>
          <cell r="T690">
            <v>65</v>
          </cell>
          <cell r="U690">
            <v>45</v>
          </cell>
          <cell r="V690" t="str">
            <v>数学二</v>
          </cell>
          <cell r="W690">
            <v>100</v>
          </cell>
          <cell r="X690" t="str">
            <v>普通化学(乙)</v>
          </cell>
          <cell r="Y690">
            <v>117</v>
          </cell>
          <cell r="Z690">
            <v>327</v>
          </cell>
          <cell r="AB690" t="str">
            <v>程亚军</v>
          </cell>
          <cell r="AC690" t="str">
            <v>夏永高</v>
          </cell>
          <cell r="AD690" t="str">
            <v>新能源所</v>
          </cell>
        </row>
        <row r="691">
          <cell r="D691" t="str">
            <v>季虹</v>
          </cell>
          <cell r="E691" t="str">
            <v>女</v>
          </cell>
          <cell r="F691" t="str">
            <v>汉族</v>
          </cell>
          <cell r="H691" t="str">
            <v>320981199702233726</v>
          </cell>
          <cell r="I691" t="str">
            <v>18806290309</v>
          </cell>
          <cell r="J691" t="str">
            <v>914835408@qq.com</v>
          </cell>
          <cell r="K691" t="str">
            <v>南通大学</v>
          </cell>
          <cell r="L691" t="str">
            <v>一般</v>
          </cell>
          <cell r="M691" t="str">
            <v>高分子材料与工程</v>
          </cell>
          <cell r="O691" t="str">
            <v>材料工程（专业学位）</v>
          </cell>
          <cell r="P691" t="str">
            <v>宁波大学</v>
          </cell>
          <cell r="Q691" t="str">
            <v>硕士</v>
          </cell>
          <cell r="R691" t="str">
            <v>专业学位</v>
          </cell>
          <cell r="T691">
            <v>54</v>
          </cell>
          <cell r="U691">
            <v>56</v>
          </cell>
          <cell r="V691" t="str">
            <v>数学二</v>
          </cell>
          <cell r="W691">
            <v>93</v>
          </cell>
          <cell r="X691" t="str">
            <v>普通化学(乙)</v>
          </cell>
          <cell r="Y691">
            <v>123</v>
          </cell>
          <cell r="Z691">
            <v>326</v>
          </cell>
          <cell r="AB691" t="str">
            <v>鲁越晖</v>
          </cell>
          <cell r="AC691" t="str">
            <v>宋伟杰</v>
          </cell>
          <cell r="AD691" t="str">
            <v>新能源所</v>
          </cell>
        </row>
        <row r="692">
          <cell r="D692" t="str">
            <v>彭贤春</v>
          </cell>
          <cell r="E692" t="str">
            <v>男</v>
          </cell>
          <cell r="F692" t="str">
            <v>汉族</v>
          </cell>
          <cell r="H692" t="str">
            <v>361127199805151113</v>
          </cell>
          <cell r="I692" t="str">
            <v>13237521339</v>
          </cell>
          <cell r="J692" t="str">
            <v>1244036577@qq.com</v>
          </cell>
          <cell r="K692" t="str">
            <v>南昌航空大学</v>
          </cell>
          <cell r="L692" t="str">
            <v>一般</v>
          </cell>
          <cell r="M692" t="str">
            <v>高分子材料与工程</v>
          </cell>
          <cell r="O692" t="str">
            <v>材料工程（专业学位）</v>
          </cell>
          <cell r="P692" t="str">
            <v>宁波大学</v>
          </cell>
          <cell r="Q692" t="str">
            <v>硕士</v>
          </cell>
          <cell r="R692" t="str">
            <v>专业学位</v>
          </cell>
          <cell r="T692">
            <v>63</v>
          </cell>
          <cell r="U692">
            <v>53</v>
          </cell>
          <cell r="V692" t="str">
            <v>数学二</v>
          </cell>
          <cell r="W692">
            <v>107</v>
          </cell>
          <cell r="X692" t="str">
            <v>普通化学(乙)</v>
          </cell>
          <cell r="Y692">
            <v>95</v>
          </cell>
          <cell r="Z692">
            <v>318</v>
          </cell>
          <cell r="AB692" t="str">
            <v>黄峰</v>
          </cell>
          <cell r="AC692" t="str">
            <v>黄峰</v>
          </cell>
          <cell r="AD692" t="str">
            <v>先进能源材料工程实验室</v>
          </cell>
        </row>
        <row r="693">
          <cell r="D693" t="str">
            <v>沈柳枫</v>
          </cell>
          <cell r="E693" t="str">
            <v>男</v>
          </cell>
          <cell r="F693" t="str">
            <v>汉族</v>
          </cell>
          <cell r="H693" t="str">
            <v>33028119970126871X</v>
          </cell>
          <cell r="I693" t="str">
            <v>18844185825</v>
          </cell>
          <cell r="J693" t="str">
            <v>821853422@qq.com</v>
          </cell>
          <cell r="K693" t="str">
            <v>长春理工大学</v>
          </cell>
          <cell r="L693" t="str">
            <v>一般</v>
          </cell>
          <cell r="M693" t="str">
            <v>无机非金属材料工程</v>
          </cell>
          <cell r="O693" t="str">
            <v>材料工程（专业学位）</v>
          </cell>
          <cell r="P693" t="str">
            <v>宁波大学</v>
          </cell>
          <cell r="Q693" t="str">
            <v>硕士</v>
          </cell>
          <cell r="R693" t="str">
            <v>专业学位</v>
          </cell>
          <cell r="T693">
            <v>51</v>
          </cell>
          <cell r="U693">
            <v>64</v>
          </cell>
          <cell r="V693" t="str">
            <v>数学二</v>
          </cell>
          <cell r="W693">
            <v>115</v>
          </cell>
          <cell r="X693" t="str">
            <v>物理化学(乙)</v>
          </cell>
          <cell r="Y693">
            <v>63</v>
          </cell>
          <cell r="Z693">
            <v>293</v>
          </cell>
          <cell r="AB693" t="str">
            <v>诸葛飞</v>
          </cell>
          <cell r="AC693" t="str">
            <v>曹鸿涛</v>
          </cell>
          <cell r="AD693" t="str">
            <v>纳米事业部</v>
          </cell>
        </row>
        <row r="694">
          <cell r="D694" t="str">
            <v>王依</v>
          </cell>
          <cell r="E694" t="str">
            <v>女</v>
          </cell>
          <cell r="F694" t="str">
            <v>汉族</v>
          </cell>
          <cell r="H694" t="str">
            <v>372321199706090082</v>
          </cell>
          <cell r="I694" t="str">
            <v>17806252679</v>
          </cell>
          <cell r="J694" t="str">
            <v>1074647669@qq.com</v>
          </cell>
          <cell r="K694" t="str">
            <v>青岛科技大学</v>
          </cell>
          <cell r="L694" t="str">
            <v>一般</v>
          </cell>
          <cell r="M694" t="str">
            <v>无机非金属材料工程</v>
          </cell>
          <cell r="O694" t="str">
            <v>材料工程（专业学位）</v>
          </cell>
          <cell r="P694" t="str">
            <v>宁波大学</v>
          </cell>
          <cell r="Q694" t="str">
            <v>硕士</v>
          </cell>
          <cell r="R694" t="str">
            <v>专业学位</v>
          </cell>
          <cell r="T694">
            <v>65</v>
          </cell>
          <cell r="U694">
            <v>56</v>
          </cell>
          <cell r="V694" t="str">
            <v>数学二</v>
          </cell>
          <cell r="W694">
            <v>108</v>
          </cell>
          <cell r="X694" t="str">
            <v>物理化学(乙)</v>
          </cell>
          <cell r="Y694">
            <v>81</v>
          </cell>
          <cell r="Z694">
            <v>310</v>
          </cell>
          <cell r="AB694" t="str">
            <v>刘栓</v>
          </cell>
          <cell r="AC694" t="str">
            <v>王立平</v>
          </cell>
          <cell r="AD694" t="str">
            <v>表面事业部</v>
          </cell>
        </row>
        <row r="695">
          <cell r="D695" t="str">
            <v>谢颖</v>
          </cell>
          <cell r="E695" t="str">
            <v>女</v>
          </cell>
          <cell r="F695" t="str">
            <v>汉族</v>
          </cell>
          <cell r="H695" t="str">
            <v>360730199707270928</v>
          </cell>
          <cell r="I695" t="str">
            <v>13767197725</v>
          </cell>
          <cell r="J695" t="str">
            <v>1935797174@qq.com</v>
          </cell>
          <cell r="K695" t="str">
            <v>南昌大学</v>
          </cell>
          <cell r="L695">
            <v>211</v>
          </cell>
          <cell r="M695" t="str">
            <v>材料成型及控制工程</v>
          </cell>
          <cell r="O695" t="str">
            <v>材料工程（专业学位）</v>
          </cell>
          <cell r="P695" t="str">
            <v>宁波大学</v>
          </cell>
          <cell r="Q695" t="str">
            <v>硕士</v>
          </cell>
          <cell r="R695" t="str">
            <v>专业学位</v>
          </cell>
          <cell r="T695">
            <v>63</v>
          </cell>
          <cell r="U695">
            <v>52</v>
          </cell>
          <cell r="V695" t="str">
            <v>数学二</v>
          </cell>
          <cell r="W695">
            <v>99</v>
          </cell>
          <cell r="X695" t="str">
            <v>普通物理(乙)</v>
          </cell>
          <cell r="Y695">
            <v>96</v>
          </cell>
          <cell r="Z695">
            <v>310</v>
          </cell>
          <cell r="AB695" t="str">
            <v>汪伟</v>
          </cell>
          <cell r="AC695" t="str">
            <v>刘兆平</v>
          </cell>
          <cell r="AD695" t="str">
            <v>动力锂电</v>
          </cell>
        </row>
        <row r="696">
          <cell r="D696" t="str">
            <v>杜瑞华</v>
          </cell>
          <cell r="E696" t="str">
            <v>女</v>
          </cell>
          <cell r="F696" t="str">
            <v>汉族</v>
          </cell>
          <cell r="H696" t="str">
            <v>412725199711067848</v>
          </cell>
          <cell r="I696" t="str">
            <v>18758895997</v>
          </cell>
          <cell r="J696" t="str">
            <v>1320582998@qq.com</v>
          </cell>
          <cell r="K696" t="str">
            <v>中国计量大学</v>
          </cell>
          <cell r="L696" t="str">
            <v>一般</v>
          </cell>
          <cell r="M696" t="str">
            <v>材料化学</v>
          </cell>
          <cell r="O696" t="str">
            <v>材料工程（专业学位）</v>
          </cell>
          <cell r="P696" t="str">
            <v>宁波大学</v>
          </cell>
          <cell r="Q696" t="str">
            <v>硕士</v>
          </cell>
          <cell r="R696" t="str">
            <v>专业学位</v>
          </cell>
          <cell r="T696" t="str">
            <v>63</v>
          </cell>
          <cell r="U696" t="str">
            <v>64</v>
          </cell>
          <cell r="V696" t="str">
            <v>数学二</v>
          </cell>
          <cell r="W696" t="str">
            <v>97</v>
          </cell>
          <cell r="X696" t="str">
            <v>材料科学基础</v>
          </cell>
          <cell r="Y696" t="str">
            <v>127</v>
          </cell>
          <cell r="Z696" t="str">
            <v>351</v>
          </cell>
          <cell r="AB696" t="str">
            <v>陈仁杰</v>
          </cell>
          <cell r="AC696" t="str">
            <v>闫阿儒（陈仁杰）</v>
          </cell>
          <cell r="AD696" t="str">
            <v>稀土磁材</v>
          </cell>
        </row>
        <row r="697">
          <cell r="D697" t="str">
            <v>陈立杭</v>
          </cell>
          <cell r="E697" t="str">
            <v>男</v>
          </cell>
          <cell r="F697" t="str">
            <v>汉族</v>
          </cell>
          <cell r="H697" t="str">
            <v>330825199709182154</v>
          </cell>
          <cell r="I697" t="str">
            <v>15967102544</v>
          </cell>
          <cell r="J697" t="str">
            <v>948326651@qq.com</v>
          </cell>
          <cell r="K697" t="str">
            <v>中国计量大学</v>
          </cell>
          <cell r="L697" t="str">
            <v>一般</v>
          </cell>
          <cell r="M697" t="str">
            <v>材料化学</v>
          </cell>
          <cell r="O697" t="str">
            <v>材料工程（专业学位）</v>
          </cell>
          <cell r="P697" t="str">
            <v>宁波大学</v>
          </cell>
          <cell r="Q697" t="str">
            <v>硕士</v>
          </cell>
          <cell r="R697" t="str">
            <v>专业学位</v>
          </cell>
          <cell r="T697" t="str">
            <v>63</v>
          </cell>
          <cell r="U697" t="str">
            <v>49</v>
          </cell>
          <cell r="V697" t="str">
            <v>数学二</v>
          </cell>
          <cell r="W697" t="str">
            <v>124</v>
          </cell>
          <cell r="X697" t="str">
            <v>材料科学基础</v>
          </cell>
          <cell r="Y697" t="str">
            <v>123</v>
          </cell>
          <cell r="Z697" t="str">
            <v>359</v>
          </cell>
          <cell r="AB697" t="str">
            <v>沈彩</v>
          </cell>
          <cell r="AC697" t="str">
            <v>王德宇</v>
          </cell>
          <cell r="AD697" t="str">
            <v>新能源所</v>
          </cell>
        </row>
        <row r="698">
          <cell r="D698" t="str">
            <v>任虔弘</v>
          </cell>
          <cell r="E698" t="str">
            <v>男</v>
          </cell>
          <cell r="F698" t="str">
            <v>汉族</v>
          </cell>
          <cell r="H698" t="str">
            <v>120103199703313218</v>
          </cell>
          <cell r="I698" t="str">
            <v>13037206028</v>
          </cell>
          <cell r="J698" t="str">
            <v>781969755@qq.com</v>
          </cell>
          <cell r="K698" t="str">
            <v>南昌大学</v>
          </cell>
          <cell r="L698">
            <v>211</v>
          </cell>
          <cell r="M698" t="str">
            <v>材料科学与工程</v>
          </cell>
          <cell r="O698" t="str">
            <v>材料科学与工程</v>
          </cell>
          <cell r="P698" t="str">
            <v>上海大学</v>
          </cell>
          <cell r="Q698" t="str">
            <v>硕士</v>
          </cell>
          <cell r="R698" t="str">
            <v>学术型</v>
          </cell>
          <cell r="T698">
            <v>58</v>
          </cell>
          <cell r="U698">
            <v>61</v>
          </cell>
          <cell r="V698" t="str">
            <v>数学二</v>
          </cell>
          <cell r="W698">
            <v>95</v>
          </cell>
          <cell r="X698" t="str">
            <v>普通物理(乙)</v>
          </cell>
          <cell r="Y698">
            <v>117</v>
          </cell>
          <cell r="Z698">
            <v>331</v>
          </cell>
          <cell r="AB698" t="str">
            <v>所新坤</v>
          </cell>
          <cell r="AC698" t="str">
            <v>李华</v>
          </cell>
          <cell r="AD698" t="str">
            <v>慈溪医工所</v>
          </cell>
        </row>
        <row r="699">
          <cell r="D699" t="str">
            <v>程皓</v>
          </cell>
          <cell r="E699" t="str">
            <v>男</v>
          </cell>
          <cell r="F699" t="str">
            <v>汉族</v>
          </cell>
          <cell r="H699" t="str">
            <v>371202199705040010</v>
          </cell>
          <cell r="I699" t="str">
            <v>13963478937</v>
          </cell>
          <cell r="J699" t="str">
            <v>1009352122@qq.com</v>
          </cell>
          <cell r="K699" t="str">
            <v>武汉理工大学</v>
          </cell>
          <cell r="L699">
            <v>211</v>
          </cell>
          <cell r="M699" t="str">
            <v>无机非金属材料工程</v>
          </cell>
          <cell r="O699" t="str">
            <v>材料科学与工程</v>
          </cell>
          <cell r="P699" t="str">
            <v>上海大学</v>
          </cell>
          <cell r="Q699" t="str">
            <v>硕士</v>
          </cell>
          <cell r="R699" t="str">
            <v>学术型</v>
          </cell>
          <cell r="T699">
            <v>67</v>
          </cell>
          <cell r="U699">
            <v>62</v>
          </cell>
          <cell r="V699" t="str">
            <v>数学二</v>
          </cell>
          <cell r="W699">
            <v>125</v>
          </cell>
          <cell r="X699" t="str">
            <v>物理化学(乙)</v>
          </cell>
          <cell r="Y699">
            <v>103</v>
          </cell>
          <cell r="Z699">
            <v>357</v>
          </cell>
          <cell r="AB699" t="str">
            <v>闫宝杰</v>
          </cell>
          <cell r="AC699" t="str">
            <v>叶继春</v>
          </cell>
          <cell r="AD699" t="str">
            <v>新能源所</v>
          </cell>
        </row>
        <row r="700">
          <cell r="D700" t="str">
            <v>卞灿灿</v>
          </cell>
          <cell r="E700" t="str">
            <v>男</v>
          </cell>
          <cell r="F700" t="str">
            <v>汉族</v>
          </cell>
          <cell r="H700" t="str">
            <v>411481199207056932</v>
          </cell>
          <cell r="I700" t="str">
            <v>15262047337</v>
          </cell>
          <cell r="J700" t="str">
            <v>982459136@qq.com</v>
          </cell>
          <cell r="K700" t="str">
            <v>中国矿业大学</v>
          </cell>
          <cell r="L700">
            <v>211</v>
          </cell>
          <cell r="M700" t="str">
            <v>材料科学与工程</v>
          </cell>
          <cell r="O700" t="str">
            <v>材料科学与工程</v>
          </cell>
          <cell r="P700" t="str">
            <v>上海大学</v>
          </cell>
          <cell r="Q700" t="str">
            <v>硕士</v>
          </cell>
          <cell r="R700" t="str">
            <v>学术型</v>
          </cell>
          <cell r="T700">
            <v>56</v>
          </cell>
          <cell r="U700">
            <v>48</v>
          </cell>
          <cell r="V700" t="str">
            <v>数学二</v>
          </cell>
          <cell r="W700">
            <v>128</v>
          </cell>
          <cell r="X700" t="str">
            <v>普通化学(乙)</v>
          </cell>
          <cell r="Y700">
            <v>115</v>
          </cell>
          <cell r="Z700">
            <v>347</v>
          </cell>
          <cell r="AB700" t="str">
            <v>刘兆平</v>
          </cell>
          <cell r="AC700" t="str">
            <v>刘兆平</v>
          </cell>
          <cell r="AD700" t="str">
            <v>动力锂电</v>
          </cell>
        </row>
        <row r="701">
          <cell r="D701" t="str">
            <v>冯旺旺</v>
          </cell>
          <cell r="E701" t="str">
            <v>男</v>
          </cell>
          <cell r="F701" t="str">
            <v>汉族</v>
          </cell>
          <cell r="H701" t="str">
            <v>411522199607306318</v>
          </cell>
          <cell r="I701" t="str">
            <v>18203652591</v>
          </cell>
          <cell r="J701" t="str">
            <v>1766343730@qq.com</v>
          </cell>
          <cell r="K701" t="str">
            <v>郑州大学</v>
          </cell>
          <cell r="L701">
            <v>211</v>
          </cell>
          <cell r="M701" t="str">
            <v>材料科学与工程</v>
          </cell>
          <cell r="O701" t="str">
            <v>材料科学与工程</v>
          </cell>
          <cell r="P701" t="str">
            <v>上海大学</v>
          </cell>
          <cell r="Q701" t="str">
            <v>硕士</v>
          </cell>
          <cell r="R701" t="str">
            <v>学术型</v>
          </cell>
          <cell r="T701">
            <v>60</v>
          </cell>
          <cell r="U701">
            <v>49</v>
          </cell>
          <cell r="V701" t="str">
            <v>数学二</v>
          </cell>
          <cell r="W701">
            <v>118</v>
          </cell>
          <cell r="X701" t="str">
            <v>物理化学(乙)</v>
          </cell>
          <cell r="Y701">
            <v>96</v>
          </cell>
          <cell r="Z701">
            <v>323</v>
          </cell>
          <cell r="AB701" t="str">
            <v>杨晔</v>
          </cell>
          <cell r="AC701" t="str">
            <v>宋伟杰</v>
          </cell>
          <cell r="AD701" t="str">
            <v>新能源所</v>
          </cell>
        </row>
        <row r="702">
          <cell r="D702" t="str">
            <v>刘曌</v>
          </cell>
          <cell r="E702" t="str">
            <v>男</v>
          </cell>
          <cell r="F702" t="str">
            <v>汉族</v>
          </cell>
          <cell r="H702" t="str">
            <v>362330199909094192</v>
          </cell>
          <cell r="I702" t="str">
            <v>15804048915</v>
          </cell>
          <cell r="J702" t="str">
            <v>15804048915@163.com</v>
          </cell>
          <cell r="K702" t="str">
            <v>东北大学</v>
          </cell>
          <cell r="L702">
            <v>985</v>
          </cell>
          <cell r="M702" t="str">
            <v>冶金工程</v>
          </cell>
          <cell r="O702" t="str">
            <v>材料科学与工程</v>
          </cell>
          <cell r="P702" t="str">
            <v>上海大学</v>
          </cell>
          <cell r="Q702" t="str">
            <v>硕士</v>
          </cell>
          <cell r="R702" t="str">
            <v>学术型</v>
          </cell>
          <cell r="T702" t="str">
            <v>70</v>
          </cell>
          <cell r="U702" t="str">
            <v>51</v>
          </cell>
          <cell r="V702" t="str">
            <v>数学二</v>
          </cell>
          <cell r="W702" t="str">
            <v>98</v>
          </cell>
          <cell r="X702" t="str">
            <v>金属学与热处理</v>
          </cell>
          <cell r="Y702" t="str">
            <v>121</v>
          </cell>
          <cell r="Z702" t="str">
            <v>340</v>
          </cell>
          <cell r="AB702" t="str">
            <v>官万兵</v>
          </cell>
          <cell r="AC702" t="str">
            <v>官万兵</v>
          </cell>
          <cell r="AD702" t="str">
            <v>新能源所</v>
          </cell>
        </row>
        <row r="703">
          <cell r="D703" t="str">
            <v>陈涛</v>
          </cell>
          <cell r="E703" t="str">
            <v>男</v>
          </cell>
          <cell r="F703" t="str">
            <v>汉族</v>
          </cell>
          <cell r="H703" t="str">
            <v>320483199707066619</v>
          </cell>
          <cell r="I703" t="str">
            <v>15256951628</v>
          </cell>
          <cell r="J703" t="str">
            <v>hfutchentao@126.com</v>
          </cell>
          <cell r="K703" t="str">
            <v>合肥工业大学</v>
          </cell>
          <cell r="L703">
            <v>211</v>
          </cell>
          <cell r="M703" t="str">
            <v>材料成型及控制工程</v>
          </cell>
          <cell r="O703" t="str">
            <v>材料科学与工程</v>
          </cell>
          <cell r="P703" t="str">
            <v>上海大学</v>
          </cell>
          <cell r="Q703" t="str">
            <v>硕士</v>
          </cell>
          <cell r="R703" t="str">
            <v>学术型</v>
          </cell>
          <cell r="T703" t="str">
            <v>64</v>
          </cell>
          <cell r="U703" t="str">
            <v>71</v>
          </cell>
          <cell r="V703" t="str">
            <v>数学二</v>
          </cell>
          <cell r="W703" t="str">
            <v>90</v>
          </cell>
          <cell r="X703" t="str">
            <v>材料科学基础</v>
          </cell>
          <cell r="Y703" t="str">
            <v>122</v>
          </cell>
          <cell r="Z703" t="str">
            <v>347</v>
          </cell>
          <cell r="AB703" t="str">
            <v>宋振纶</v>
          </cell>
          <cell r="AC703" t="str">
            <v>宋振纶</v>
          </cell>
          <cell r="AD703" t="str">
            <v>表面事业部</v>
          </cell>
        </row>
        <row r="704">
          <cell r="D704" t="str">
            <v>郭子寅</v>
          </cell>
          <cell r="E704" t="str">
            <v>男</v>
          </cell>
          <cell r="F704" t="str">
            <v>汉族</v>
          </cell>
          <cell r="H704" t="str">
            <v>330104199505081618</v>
          </cell>
          <cell r="I704" t="str">
            <v>18968187508</v>
          </cell>
          <cell r="J704" t="str">
            <v>464559730@qq.com</v>
          </cell>
          <cell r="K704" t="str">
            <v>中南大学</v>
          </cell>
          <cell r="L704">
            <v>985</v>
          </cell>
          <cell r="M704" t="str">
            <v>粉体材料科学与工程</v>
          </cell>
          <cell r="O704" t="str">
            <v>材料科学与工程</v>
          </cell>
          <cell r="P704" t="str">
            <v>上海大学</v>
          </cell>
          <cell r="Q704" t="str">
            <v>硕士</v>
          </cell>
          <cell r="R704" t="str">
            <v>学术型</v>
          </cell>
          <cell r="T704" t="str">
            <v>58</v>
          </cell>
          <cell r="U704" t="str">
            <v>68</v>
          </cell>
          <cell r="V704" t="str">
            <v>数学二</v>
          </cell>
          <cell r="W704" t="str">
            <v>112</v>
          </cell>
          <cell r="X704" t="str">
            <v>材料科学基础</v>
          </cell>
          <cell r="Y704" t="str">
            <v>113</v>
          </cell>
          <cell r="Z704" t="str">
            <v>351</v>
          </cell>
          <cell r="AB704" t="str">
            <v>夏永高</v>
          </cell>
          <cell r="AC704" t="str">
            <v>夏永高</v>
          </cell>
          <cell r="AD704" t="str">
            <v>新能源所</v>
          </cell>
        </row>
        <row r="705">
          <cell r="D705" t="str">
            <v>王任大</v>
          </cell>
          <cell r="E705" t="str">
            <v>男</v>
          </cell>
          <cell r="F705" t="str">
            <v>汉族</v>
          </cell>
          <cell r="H705" t="str">
            <v>220382199705220218</v>
          </cell>
          <cell r="I705" t="str">
            <v>18373151175</v>
          </cell>
          <cell r="J705" t="str">
            <v>wangrendacsu@163.com</v>
          </cell>
          <cell r="K705" t="str">
            <v>中南大学</v>
          </cell>
          <cell r="L705">
            <v>985</v>
          </cell>
          <cell r="M705" t="str">
            <v>航空航天工程</v>
          </cell>
          <cell r="O705" t="str">
            <v>材料科学与工程</v>
          </cell>
          <cell r="P705" t="str">
            <v>上海大学</v>
          </cell>
          <cell r="Q705" t="str">
            <v>硕士</v>
          </cell>
          <cell r="R705" t="str">
            <v>学术型</v>
          </cell>
          <cell r="T705" t="str">
            <v>62</v>
          </cell>
          <cell r="U705" t="str">
            <v>64</v>
          </cell>
          <cell r="V705" t="str">
            <v>数学二</v>
          </cell>
          <cell r="W705" t="str">
            <v>82</v>
          </cell>
          <cell r="X705" t="str">
            <v>材料科学与工程基础</v>
          </cell>
          <cell r="Y705" t="str">
            <v>112</v>
          </cell>
          <cell r="Z705">
            <v>320</v>
          </cell>
          <cell r="AB705" t="str">
            <v>葛芳芳</v>
          </cell>
          <cell r="AC705" t="str">
            <v>黄峰</v>
          </cell>
          <cell r="AD705" t="str">
            <v>先进能源材料工程实验室</v>
          </cell>
        </row>
        <row r="706">
          <cell r="D706" t="str">
            <v>袁璐</v>
          </cell>
          <cell r="E706" t="str">
            <v>女</v>
          </cell>
          <cell r="F706" t="str">
            <v>汉族</v>
          </cell>
          <cell r="H706" t="str">
            <v>522132199706161449</v>
          </cell>
          <cell r="I706" t="str">
            <v>15380831492</v>
          </cell>
          <cell r="J706" t="str">
            <v>962498367@qq.com</v>
          </cell>
          <cell r="K706" t="str">
            <v>南京理工大学</v>
          </cell>
          <cell r="L706">
            <v>211</v>
          </cell>
          <cell r="M706" t="str">
            <v>材料物理</v>
          </cell>
          <cell r="O706" t="str">
            <v>材料科学与工程</v>
          </cell>
          <cell r="P706" t="str">
            <v>上海大学</v>
          </cell>
          <cell r="Q706" t="str">
            <v>硕士</v>
          </cell>
          <cell r="R706" t="str">
            <v>学术型</v>
          </cell>
          <cell r="T706">
            <v>57</v>
          </cell>
          <cell r="U706">
            <v>57</v>
          </cell>
          <cell r="V706" t="str">
            <v>数学二</v>
          </cell>
          <cell r="W706">
            <v>84</v>
          </cell>
          <cell r="X706" t="str">
            <v>普通物理(乙)</v>
          </cell>
          <cell r="Y706">
            <v>103</v>
          </cell>
          <cell r="Z706">
            <v>301</v>
          </cell>
          <cell r="AB706" t="str">
            <v>王保敏</v>
          </cell>
          <cell r="AC706" t="str">
            <v>李润伟</v>
          </cell>
          <cell r="AD706" t="str">
            <v>磁材事业部</v>
          </cell>
        </row>
        <row r="707">
          <cell r="D707" t="str">
            <v>胡忠跃</v>
          </cell>
          <cell r="E707" t="str">
            <v>男</v>
          </cell>
          <cell r="F707" t="str">
            <v>汉族</v>
          </cell>
          <cell r="H707" t="str">
            <v>342222199802011618</v>
          </cell>
          <cell r="I707" t="str">
            <v>15076017952</v>
          </cell>
          <cell r="J707" t="str">
            <v>huzhongyue1998@163.com</v>
          </cell>
          <cell r="K707" t="str">
            <v>东北大学秦皇岛分校</v>
          </cell>
          <cell r="L707">
            <v>985</v>
          </cell>
          <cell r="M707" t="str">
            <v>材料成型及控制工程</v>
          </cell>
          <cell r="O707" t="str">
            <v>材料科学与工程</v>
          </cell>
          <cell r="P707" t="str">
            <v>上海大学</v>
          </cell>
          <cell r="Q707" t="str">
            <v>硕士</v>
          </cell>
          <cell r="R707" t="str">
            <v>学术型</v>
          </cell>
          <cell r="T707" t="str">
            <v>73</v>
          </cell>
          <cell r="U707" t="str">
            <v>64</v>
          </cell>
          <cell r="V707" t="str">
            <v>数学二</v>
          </cell>
          <cell r="W707" t="str">
            <v>110</v>
          </cell>
          <cell r="X707" t="str">
            <v>金属学及热处理</v>
          </cell>
          <cell r="Y707" t="str">
            <v>110</v>
          </cell>
          <cell r="Z707" t="str">
            <v>357</v>
          </cell>
          <cell r="AB707" t="str">
            <v>曾志翔</v>
          </cell>
          <cell r="AC707" t="str">
            <v>曾志翔</v>
          </cell>
          <cell r="AD707" t="str">
            <v>表面事业部</v>
          </cell>
        </row>
        <row r="708">
          <cell r="D708" t="str">
            <v>祁若轩</v>
          </cell>
          <cell r="E708" t="str">
            <v>女</v>
          </cell>
          <cell r="F708" t="str">
            <v>汉族</v>
          </cell>
          <cell r="H708" t="str">
            <v>230107199708012626</v>
          </cell>
          <cell r="I708" t="str">
            <v>13122815203</v>
          </cell>
          <cell r="J708" t="str">
            <v>qrx9781@foxmail.com</v>
          </cell>
          <cell r="K708" t="str">
            <v>华东理工大学</v>
          </cell>
          <cell r="L708">
            <v>211</v>
          </cell>
          <cell r="M708" t="str">
            <v>高分子材料与工程</v>
          </cell>
          <cell r="O708" t="str">
            <v>材料科学与工程</v>
          </cell>
          <cell r="P708" t="str">
            <v>上海大学</v>
          </cell>
          <cell r="Q708" t="str">
            <v>硕士</v>
          </cell>
          <cell r="R708" t="str">
            <v>学术型</v>
          </cell>
          <cell r="T708" t="str">
            <v>52</v>
          </cell>
          <cell r="U708" t="str">
            <v>62</v>
          </cell>
          <cell r="V708" t="str">
            <v>数学二</v>
          </cell>
          <cell r="W708" t="str">
            <v>107</v>
          </cell>
          <cell r="X708" t="str">
            <v>高分子化学和物理</v>
          </cell>
          <cell r="Y708" t="str">
            <v>105</v>
          </cell>
          <cell r="Z708">
            <v>326</v>
          </cell>
          <cell r="AB708" t="str">
            <v>Remo Proietti Zaccaria</v>
          </cell>
          <cell r="AC708" t="str">
            <v>remo</v>
          </cell>
          <cell r="AD708" t="str">
            <v>慈溪医工所</v>
          </cell>
        </row>
        <row r="709">
          <cell r="D709" t="str">
            <v>赵清源</v>
          </cell>
          <cell r="E709" t="str">
            <v>男</v>
          </cell>
          <cell r="F709" t="str">
            <v>汉族</v>
          </cell>
          <cell r="H709" t="str">
            <v>620102199508235316</v>
          </cell>
          <cell r="I709" t="str">
            <v>18569437186</v>
          </cell>
          <cell r="J709" t="str">
            <v>502365648@qq.com</v>
          </cell>
          <cell r="K709" t="str">
            <v>中南大学</v>
          </cell>
          <cell r="L709">
            <v>985</v>
          </cell>
          <cell r="M709" t="str">
            <v>材料化学</v>
          </cell>
          <cell r="O709" t="str">
            <v>材料科学与工程</v>
          </cell>
          <cell r="P709" t="str">
            <v>上海大学</v>
          </cell>
          <cell r="Q709" t="str">
            <v>硕士</v>
          </cell>
          <cell r="R709" t="str">
            <v>学术型</v>
          </cell>
          <cell r="T709">
            <v>59</v>
          </cell>
          <cell r="U709">
            <v>62</v>
          </cell>
          <cell r="V709" t="str">
            <v>数学二</v>
          </cell>
          <cell r="W709">
            <v>118</v>
          </cell>
          <cell r="X709" t="str">
            <v>物理化学(乙)</v>
          </cell>
          <cell r="Y709">
            <v>71</v>
          </cell>
          <cell r="Z709">
            <v>310</v>
          </cell>
          <cell r="AB709" t="str">
            <v>赵文杰</v>
          </cell>
          <cell r="AC709" t="str">
            <v>王立平</v>
          </cell>
          <cell r="AD709" t="str">
            <v>表面事业部</v>
          </cell>
        </row>
        <row r="710">
          <cell r="D710" t="str">
            <v xml:space="preserve">邱月 </v>
          </cell>
          <cell r="E710" t="str">
            <v>女</v>
          </cell>
          <cell r="F710" t="str">
            <v>汉族</v>
          </cell>
          <cell r="H710" t="str">
            <v>330702199711171227</v>
          </cell>
          <cell r="I710" t="str">
            <v>17853137158</v>
          </cell>
          <cell r="J710" t="str">
            <v>1951588764@qq.com</v>
          </cell>
          <cell r="K710" t="str">
            <v>山东大学</v>
          </cell>
          <cell r="L710">
            <v>985</v>
          </cell>
          <cell r="M710" t="str">
            <v>化学与化工</v>
          </cell>
          <cell r="O710" t="str">
            <v>材料科学与工程</v>
          </cell>
          <cell r="P710" t="str">
            <v>上海大学</v>
          </cell>
          <cell r="Q710" t="str">
            <v>硕士</v>
          </cell>
          <cell r="R710" t="str">
            <v>学术型</v>
          </cell>
          <cell r="T710" t="str">
            <v>58</v>
          </cell>
          <cell r="U710" t="str">
            <v>63</v>
          </cell>
          <cell r="V710" t="str">
            <v>数学二</v>
          </cell>
          <cell r="W710" t="str">
            <v>112</v>
          </cell>
          <cell r="X710" t="str">
            <v>化工原理</v>
          </cell>
          <cell r="Y710" t="str">
            <v>116</v>
          </cell>
          <cell r="Z710" t="str">
            <v>349</v>
          </cell>
          <cell r="AB710" t="str">
            <v>李娟</v>
          </cell>
          <cell r="AC710" t="str">
            <v>吴爱国</v>
          </cell>
          <cell r="AD710" t="str">
            <v>慈溪医工所</v>
          </cell>
        </row>
        <row r="711">
          <cell r="D711" t="str">
            <v>陈佳丽</v>
          </cell>
          <cell r="E711" t="str">
            <v>女</v>
          </cell>
          <cell r="F711" t="str">
            <v>汉族</v>
          </cell>
          <cell r="H711" t="str">
            <v>520123199711301225</v>
          </cell>
          <cell r="I711" t="str">
            <v>15320342023</v>
          </cell>
          <cell r="J711" t="str">
            <v>mjhibiscus@163.com</v>
          </cell>
          <cell r="K711" t="str">
            <v>西南大学</v>
          </cell>
          <cell r="L711">
            <v>211</v>
          </cell>
          <cell r="M711" t="str">
            <v>应用化学</v>
          </cell>
          <cell r="O711" t="str">
            <v>高分子化学与物理</v>
          </cell>
          <cell r="P711" t="str">
            <v>上海大学</v>
          </cell>
          <cell r="Q711" t="str">
            <v>硕士</v>
          </cell>
          <cell r="R711" t="str">
            <v>学术型</v>
          </cell>
          <cell r="T711">
            <v>66</v>
          </cell>
          <cell r="U711">
            <v>48</v>
          </cell>
          <cell r="V711" t="str">
            <v>物理化学(甲)</v>
          </cell>
          <cell r="W711">
            <v>108</v>
          </cell>
          <cell r="X711" t="str">
            <v>高分子化学与物理</v>
          </cell>
          <cell r="Y711">
            <v>98</v>
          </cell>
          <cell r="Z711">
            <v>320</v>
          </cell>
          <cell r="AB711" t="str">
            <v>郑文革</v>
          </cell>
          <cell r="AC711" t="str">
            <v>郑文革</v>
          </cell>
          <cell r="AD711" t="str">
            <v>高分子事业部</v>
          </cell>
        </row>
        <row r="712">
          <cell r="D712" t="str">
            <v>李天昊</v>
          </cell>
          <cell r="E712" t="str">
            <v>男</v>
          </cell>
          <cell r="F712" t="str">
            <v>汉族</v>
          </cell>
          <cell r="H712" t="str">
            <v>370502199603140016</v>
          </cell>
          <cell r="I712" t="str">
            <v>18678663567</v>
          </cell>
          <cell r="J712" t="str">
            <v>lth1996@163.com</v>
          </cell>
          <cell r="K712" t="str">
            <v>西安交通大学</v>
          </cell>
          <cell r="L712">
            <v>985</v>
          </cell>
          <cell r="M712" t="str">
            <v>化学工程与工艺</v>
          </cell>
          <cell r="O712" t="str">
            <v>物理化学</v>
          </cell>
          <cell r="P712" t="str">
            <v>上海大学</v>
          </cell>
          <cell r="Q712" t="str">
            <v>硕士</v>
          </cell>
          <cell r="R712" t="str">
            <v>学术型</v>
          </cell>
          <cell r="T712">
            <v>62</v>
          </cell>
          <cell r="U712">
            <v>77</v>
          </cell>
          <cell r="V712" t="str">
            <v>物理化学(甲)</v>
          </cell>
          <cell r="W712">
            <v>101</v>
          </cell>
          <cell r="X712" t="str">
            <v>普通化学(乙)</v>
          </cell>
          <cell r="Y712">
            <v>110</v>
          </cell>
          <cell r="Z712">
            <v>350</v>
          </cell>
          <cell r="AB712" t="str">
            <v>尹宏峰</v>
          </cell>
          <cell r="AC712" t="str">
            <v>尹宏峰</v>
          </cell>
          <cell r="AD712" t="str">
            <v>新能源所</v>
          </cell>
        </row>
        <row r="713">
          <cell r="D713" t="str">
            <v>张渭琳</v>
          </cell>
          <cell r="E713" t="str">
            <v>女</v>
          </cell>
          <cell r="F713" t="str">
            <v>汉族</v>
          </cell>
          <cell r="H713" t="str">
            <v>61010219961129032X</v>
          </cell>
          <cell r="I713" t="str">
            <v>18892625951</v>
          </cell>
          <cell r="J713" t="str">
            <v>846785404@qq.com</v>
          </cell>
          <cell r="K713" t="str">
            <v>宁波大学</v>
          </cell>
          <cell r="L713" t="str">
            <v>双一流学科</v>
          </cell>
          <cell r="M713" t="str">
            <v>化学师范</v>
          </cell>
          <cell r="O713" t="str">
            <v>高分子化学与物理</v>
          </cell>
          <cell r="P713" t="str">
            <v>上海大学</v>
          </cell>
          <cell r="Q713" t="str">
            <v>硕士</v>
          </cell>
          <cell r="R713" t="str">
            <v>学术型</v>
          </cell>
          <cell r="T713">
            <v>53</v>
          </cell>
          <cell r="U713">
            <v>62</v>
          </cell>
          <cell r="V713" t="str">
            <v>物理化学(甲)</v>
          </cell>
          <cell r="W713">
            <v>92</v>
          </cell>
          <cell r="X713" t="str">
            <v>有机化学</v>
          </cell>
          <cell r="Y713">
            <v>119</v>
          </cell>
          <cell r="Z713">
            <v>326</v>
          </cell>
          <cell r="AB713" t="str">
            <v>王建强</v>
          </cell>
          <cell r="AC713" t="str">
            <v>刘富</v>
          </cell>
          <cell r="AD713" t="str">
            <v>高分子事业部</v>
          </cell>
        </row>
        <row r="714">
          <cell r="D714" t="str">
            <v>郭泽浩</v>
          </cell>
          <cell r="E714" t="str">
            <v>男</v>
          </cell>
          <cell r="F714" t="str">
            <v>汉族</v>
          </cell>
          <cell r="H714" t="str">
            <v>140107199612040612</v>
          </cell>
          <cell r="I714" t="str">
            <v>13752552919</v>
          </cell>
          <cell r="J714" t="str">
            <v>13752552919@163.com</v>
          </cell>
          <cell r="K714" t="str">
            <v>合肥工业大学</v>
          </cell>
          <cell r="L714">
            <v>211</v>
          </cell>
          <cell r="M714" t="str">
            <v>化学工程与工艺</v>
          </cell>
          <cell r="O714" t="str">
            <v>高分子化学与物理</v>
          </cell>
          <cell r="P714" t="str">
            <v>上海大学</v>
          </cell>
          <cell r="Q714" t="str">
            <v>硕士</v>
          </cell>
          <cell r="R714" t="str">
            <v>学术型</v>
          </cell>
          <cell r="T714">
            <v>64</v>
          </cell>
          <cell r="U714">
            <v>48</v>
          </cell>
          <cell r="V714" t="str">
            <v>物理化学(甲)</v>
          </cell>
          <cell r="W714">
            <v>112</v>
          </cell>
          <cell r="X714" t="str">
            <v>普通化学(乙)</v>
          </cell>
          <cell r="Y714">
            <v>129</v>
          </cell>
          <cell r="Z714">
            <v>353</v>
          </cell>
          <cell r="AB714" t="str">
            <v>何海勇</v>
          </cell>
          <cell r="AC714" t="str">
            <v>王德宇</v>
          </cell>
          <cell r="AD714" t="str">
            <v>新能源所</v>
          </cell>
        </row>
        <row r="715">
          <cell r="D715" t="str">
            <v>蔺元斌</v>
          </cell>
          <cell r="E715" t="str">
            <v>男</v>
          </cell>
          <cell r="F715" t="str">
            <v>汉族</v>
          </cell>
          <cell r="H715" t="str">
            <v>370112199610234513</v>
          </cell>
          <cell r="I715" t="str">
            <v>15098935882</v>
          </cell>
          <cell r="J715" t="str">
            <v>1120219764@qq.com</v>
          </cell>
          <cell r="K715" t="str">
            <v>聊城大学</v>
          </cell>
          <cell r="L715" t="str">
            <v>一般</v>
          </cell>
          <cell r="M715" t="str">
            <v>高分子材料与工程</v>
          </cell>
          <cell r="O715" t="str">
            <v>高分子化学与物理</v>
          </cell>
          <cell r="P715" t="str">
            <v>上海大学</v>
          </cell>
          <cell r="Q715" t="str">
            <v>硕士</v>
          </cell>
          <cell r="R715" t="str">
            <v>学术型</v>
          </cell>
          <cell r="T715">
            <v>64</v>
          </cell>
          <cell r="U715">
            <v>55</v>
          </cell>
          <cell r="V715" t="str">
            <v>物理化学(甲)</v>
          </cell>
          <cell r="W715">
            <v>99</v>
          </cell>
          <cell r="X715" t="str">
            <v>有机化学</v>
          </cell>
          <cell r="Y715">
            <v>119</v>
          </cell>
          <cell r="Z715">
            <v>337</v>
          </cell>
          <cell r="AB715" t="str">
            <v>赵超</v>
          </cell>
          <cell r="AC715" t="str">
            <v>赵超</v>
          </cell>
          <cell r="AD715" t="str">
            <v>慈溪医工所</v>
          </cell>
        </row>
        <row r="716">
          <cell r="D716" t="str">
            <v>冯浩洋</v>
          </cell>
          <cell r="E716" t="str">
            <v>男</v>
          </cell>
          <cell r="F716" t="str">
            <v>汉族</v>
          </cell>
          <cell r="H716" t="str">
            <v>412827199612109051</v>
          </cell>
          <cell r="I716" t="str">
            <v>13393956981</v>
          </cell>
          <cell r="J716" t="str">
            <v>1624481777@qq.com</v>
          </cell>
          <cell r="K716" t="str">
            <v>武汉理工大学</v>
          </cell>
          <cell r="L716">
            <v>211</v>
          </cell>
          <cell r="M716" t="str">
            <v>复合材料与工程</v>
          </cell>
          <cell r="O716" t="str">
            <v>高分子化学与物理</v>
          </cell>
          <cell r="P716" t="str">
            <v>上海大学</v>
          </cell>
          <cell r="Q716" t="str">
            <v>硕士</v>
          </cell>
          <cell r="R716" t="str">
            <v>学术型</v>
          </cell>
          <cell r="T716" t="str">
            <v>78</v>
          </cell>
          <cell r="U716" t="str">
            <v>66</v>
          </cell>
          <cell r="V716" t="str">
            <v>数学二</v>
          </cell>
          <cell r="W716" t="str">
            <v>89</v>
          </cell>
          <cell r="X716" t="str">
            <v>材料科学与工程基础</v>
          </cell>
          <cell r="Y716" t="str">
            <v>117</v>
          </cell>
          <cell r="Z716" t="str">
            <v>350</v>
          </cell>
          <cell r="AB716" t="str">
            <v>刘小青</v>
          </cell>
          <cell r="AC716" t="str">
            <v>刘小青</v>
          </cell>
          <cell r="AD716" t="str">
            <v>高分子事业部</v>
          </cell>
        </row>
        <row r="717">
          <cell r="D717" t="str">
            <v>王聚幸</v>
          </cell>
          <cell r="E717" t="str">
            <v>女</v>
          </cell>
          <cell r="F717" t="str">
            <v>汉族</v>
          </cell>
          <cell r="H717" t="str">
            <v>34252919970507444X</v>
          </cell>
          <cell r="I717" t="str">
            <v>15271944035</v>
          </cell>
          <cell r="J717" t="str">
            <v>1364065429@qq.com</v>
          </cell>
          <cell r="K717" t="str">
            <v>武汉理工大学</v>
          </cell>
          <cell r="L717">
            <v>211</v>
          </cell>
          <cell r="M717" t="str">
            <v>车辆工程</v>
          </cell>
          <cell r="O717" t="str">
            <v>机械电子工程</v>
          </cell>
          <cell r="P717" t="str">
            <v>上海大学</v>
          </cell>
          <cell r="Q717" t="str">
            <v>硕士</v>
          </cell>
          <cell r="R717" t="str">
            <v>学术型</v>
          </cell>
          <cell r="T717" t="str">
            <v>67</v>
          </cell>
          <cell r="U717" t="str">
            <v>66</v>
          </cell>
          <cell r="V717" t="str">
            <v>数学一</v>
          </cell>
          <cell r="W717" t="str">
            <v>121</v>
          </cell>
          <cell r="X717" t="str">
            <v>理论与材料力学</v>
          </cell>
          <cell r="Y717" t="str">
            <v>116</v>
          </cell>
          <cell r="Z717" t="str">
            <v>370</v>
          </cell>
          <cell r="AB717" t="str">
            <v>方灶军</v>
          </cell>
          <cell r="AC717" t="str">
            <v>张驰</v>
          </cell>
          <cell r="AD717" t="str">
            <v>先进制造所</v>
          </cell>
        </row>
        <row r="718">
          <cell r="D718" t="str">
            <v>冯光</v>
          </cell>
          <cell r="E718" t="str">
            <v>男</v>
          </cell>
          <cell r="F718" t="str">
            <v>汉族</v>
          </cell>
          <cell r="H718" t="str">
            <v>411421199703106453</v>
          </cell>
          <cell r="I718" t="str">
            <v>18843010903</v>
          </cell>
          <cell r="J718" t="str">
            <v>1749270484@qq.com</v>
          </cell>
          <cell r="K718" t="str">
            <v>吉林大学</v>
          </cell>
          <cell r="L718">
            <v>985</v>
          </cell>
          <cell r="M718" t="str">
            <v>自动化</v>
          </cell>
          <cell r="O718" t="str">
            <v>控制科学与工程</v>
          </cell>
          <cell r="P718" t="str">
            <v>上海大学</v>
          </cell>
          <cell r="Q718" t="str">
            <v>硕士</v>
          </cell>
          <cell r="R718" t="str">
            <v>学术型</v>
          </cell>
          <cell r="T718" t="str">
            <v>67</v>
          </cell>
          <cell r="U718" t="str">
            <v>61</v>
          </cell>
          <cell r="V718" t="str">
            <v>数学一</v>
          </cell>
          <cell r="W718" t="str">
            <v>109</v>
          </cell>
          <cell r="X718" t="str">
            <v>电路</v>
          </cell>
          <cell r="Y718" t="str">
            <v>91</v>
          </cell>
          <cell r="Z718" t="str">
            <v>328</v>
          </cell>
          <cell r="AB718" t="str">
            <v>左国坤</v>
          </cell>
          <cell r="AC718" t="str">
            <v>左国坤</v>
          </cell>
          <cell r="AD718" t="str">
            <v>慈溪医工所</v>
          </cell>
        </row>
        <row r="719">
          <cell r="D719" t="str">
            <v>蒋德鑫</v>
          </cell>
          <cell r="E719" t="str">
            <v>男</v>
          </cell>
          <cell r="F719" t="str">
            <v>汉族</v>
          </cell>
          <cell r="H719" t="str">
            <v>450324199310120414</v>
          </cell>
          <cell r="I719" t="str">
            <v>15061116790</v>
          </cell>
          <cell r="J719" t="str">
            <v>15061116790@163.com</v>
          </cell>
          <cell r="K719" t="str">
            <v>河海大学</v>
          </cell>
          <cell r="L719">
            <v>211</v>
          </cell>
          <cell r="M719" t="str">
            <v>机械工程</v>
          </cell>
          <cell r="O719" t="str">
            <v>机械制造及其自动化</v>
          </cell>
          <cell r="P719" t="str">
            <v>上海大学</v>
          </cell>
          <cell r="Q719" t="str">
            <v>硕士</v>
          </cell>
          <cell r="R719" t="str">
            <v>学术型</v>
          </cell>
          <cell r="T719" t="str">
            <v>65</v>
          </cell>
          <cell r="U719" t="str">
            <v>65</v>
          </cell>
          <cell r="V719" t="str">
            <v>数学一</v>
          </cell>
          <cell r="W719" t="str">
            <v>102</v>
          </cell>
          <cell r="X719" t="str">
            <v>机械设计基础</v>
          </cell>
          <cell r="Y719" t="str">
            <v>97</v>
          </cell>
          <cell r="Z719" t="str">
            <v>329</v>
          </cell>
          <cell r="AB719" t="str">
            <v>郑天江</v>
          </cell>
          <cell r="AC719" t="str">
            <v>张驰</v>
          </cell>
          <cell r="AD719" t="str">
            <v>先进制造所</v>
          </cell>
        </row>
        <row r="720">
          <cell r="D720" t="str">
            <v>叶刘颖</v>
          </cell>
          <cell r="E720" t="str">
            <v>女</v>
          </cell>
          <cell r="F720" t="str">
            <v>汉族</v>
          </cell>
          <cell r="H720" t="str">
            <v>342921199905041424</v>
          </cell>
          <cell r="I720" t="str">
            <v>15872356473</v>
          </cell>
          <cell r="J720" t="str">
            <v>yeliuying99@163.com</v>
          </cell>
          <cell r="K720" t="str">
            <v>武汉理工大学</v>
          </cell>
          <cell r="L720">
            <v>211</v>
          </cell>
          <cell r="M720" t="str">
            <v>车辆工程</v>
          </cell>
          <cell r="O720" t="str">
            <v>机械电子工程</v>
          </cell>
          <cell r="P720" t="str">
            <v>上海大学</v>
          </cell>
          <cell r="Q720" t="str">
            <v>硕士</v>
          </cell>
          <cell r="R720" t="str">
            <v>学术型</v>
          </cell>
          <cell r="T720">
            <v>57</v>
          </cell>
          <cell r="U720">
            <v>71</v>
          </cell>
          <cell r="V720" t="str">
            <v>数学一</v>
          </cell>
          <cell r="W720">
            <v>115</v>
          </cell>
          <cell r="X720" t="str">
            <v>理论与材料理学</v>
          </cell>
          <cell r="Y720">
            <v>130</v>
          </cell>
          <cell r="Z720">
            <v>373</v>
          </cell>
          <cell r="AB720" t="str">
            <v>陈思鲁</v>
          </cell>
          <cell r="AC720" t="str">
            <v>张驰</v>
          </cell>
          <cell r="AD720" t="str">
            <v>先进制造所</v>
          </cell>
        </row>
        <row r="721">
          <cell r="D721" t="str">
            <v>聂伟业</v>
          </cell>
          <cell r="E721" t="str">
            <v>男</v>
          </cell>
          <cell r="F721" t="str">
            <v>汉族</v>
          </cell>
          <cell r="H721" t="str">
            <v>130528199608026617</v>
          </cell>
          <cell r="I721" t="str">
            <v>15211036354</v>
          </cell>
          <cell r="J721" t="str">
            <v>1393010220@qq.com</v>
          </cell>
          <cell r="K721" t="str">
            <v>中南大学</v>
          </cell>
          <cell r="L721">
            <v>985</v>
          </cell>
          <cell r="M721" t="str">
            <v>材料化学</v>
          </cell>
          <cell r="O721" t="str">
            <v>材料科学与工程</v>
          </cell>
          <cell r="P721" t="str">
            <v>上海大学</v>
          </cell>
          <cell r="Q721" t="str">
            <v>硕士</v>
          </cell>
          <cell r="R721" t="str">
            <v>学术型</v>
          </cell>
          <cell r="T721" t="str">
            <v>63</v>
          </cell>
          <cell r="U721" t="str">
            <v>65</v>
          </cell>
          <cell r="V721" t="str">
            <v>数学二</v>
          </cell>
          <cell r="W721" t="str">
            <v>109</v>
          </cell>
          <cell r="X721" t="str">
            <v>材料科学与工程</v>
          </cell>
          <cell r="Y721" t="str">
            <v>94</v>
          </cell>
          <cell r="Z721" t="str">
            <v>331</v>
          </cell>
          <cell r="AB721" t="str">
            <v>郭建军</v>
          </cell>
          <cell r="AC721" t="str">
            <v>许高杰</v>
          </cell>
          <cell r="AD721" t="str">
            <v>纳米事业部</v>
          </cell>
        </row>
        <row r="722">
          <cell r="D722" t="str">
            <v>肖志乔</v>
          </cell>
          <cell r="E722" t="str">
            <v>男</v>
          </cell>
          <cell r="F722" t="str">
            <v>汉族</v>
          </cell>
          <cell r="H722" t="str">
            <v>420222199805225716</v>
          </cell>
          <cell r="I722" t="str">
            <v>13117034916</v>
          </cell>
          <cell r="J722" t="str">
            <v>1010989772@qq.com</v>
          </cell>
          <cell r="K722" t="str">
            <v>武汉理工大学</v>
          </cell>
          <cell r="L722">
            <v>211</v>
          </cell>
          <cell r="M722" t="str">
            <v>复合材料</v>
          </cell>
          <cell r="O722" t="str">
            <v>高分子化学与物理</v>
          </cell>
          <cell r="P722" t="str">
            <v>上海大学</v>
          </cell>
          <cell r="Q722" t="str">
            <v>硕士</v>
          </cell>
          <cell r="R722" t="str">
            <v>学术型</v>
          </cell>
          <cell r="T722" t="str">
            <v>62</v>
          </cell>
          <cell r="U722" t="str">
            <v>66</v>
          </cell>
          <cell r="V722" t="str">
            <v>数学二</v>
          </cell>
          <cell r="W722" t="str">
            <v>92</v>
          </cell>
          <cell r="X722" t="str">
            <v>高分子化学</v>
          </cell>
          <cell r="Y722" t="str">
            <v>115</v>
          </cell>
          <cell r="Z722" t="str">
            <v>335</v>
          </cell>
          <cell r="AB722" t="str">
            <v>祝颖丹</v>
          </cell>
          <cell r="AC722" t="str">
            <v>祝颖丹</v>
          </cell>
          <cell r="AD722" t="str">
            <v>先进制造所</v>
          </cell>
        </row>
        <row r="723">
          <cell r="D723" t="str">
            <v>徐亮</v>
          </cell>
          <cell r="E723" t="str">
            <v>男</v>
          </cell>
          <cell r="F723" t="str">
            <v>汉族</v>
          </cell>
          <cell r="H723" t="str">
            <v>340505199703261011</v>
          </cell>
          <cell r="I723" t="str">
            <v>18755184332</v>
          </cell>
          <cell r="J723" t="str">
            <v>xl26lx@163.com</v>
          </cell>
          <cell r="K723" t="str">
            <v>合肥工业大学</v>
          </cell>
          <cell r="L723">
            <v>211</v>
          </cell>
          <cell r="M723" t="str">
            <v>材料成型及控制工程</v>
          </cell>
          <cell r="O723" t="str">
            <v>材料科学与工程</v>
          </cell>
          <cell r="P723" t="str">
            <v>上海大学</v>
          </cell>
          <cell r="Q723" t="str">
            <v>硕士</v>
          </cell>
          <cell r="R723" t="str">
            <v>学术型</v>
          </cell>
          <cell r="T723" t="str">
            <v>59</v>
          </cell>
          <cell r="U723" t="str">
            <v>48</v>
          </cell>
          <cell r="V723" t="str">
            <v>数学二</v>
          </cell>
          <cell r="W723" t="str">
            <v>98</v>
          </cell>
          <cell r="X723" t="str">
            <v>材料科学基础</v>
          </cell>
          <cell r="Y723" t="str">
            <v>142</v>
          </cell>
          <cell r="Z723" t="str">
            <v>347</v>
          </cell>
          <cell r="AB723" t="str">
            <v>刘国强</v>
          </cell>
          <cell r="AC723" t="str">
            <v>江浩川</v>
          </cell>
          <cell r="AD723" t="str">
            <v>先进制造所</v>
          </cell>
        </row>
        <row r="724">
          <cell r="D724" t="str">
            <v>奚诚巧</v>
          </cell>
          <cell r="E724" t="str">
            <v>男</v>
          </cell>
          <cell r="F724" t="str">
            <v>汉族</v>
          </cell>
          <cell r="H724" t="str">
            <v>331004199609032912</v>
          </cell>
          <cell r="I724" t="str">
            <v>13626660138</v>
          </cell>
          <cell r="J724" t="str">
            <v>846048154@qq.com</v>
          </cell>
          <cell r="K724" t="str">
            <v>中国计量大学</v>
          </cell>
          <cell r="L724" t="str">
            <v>一般</v>
          </cell>
          <cell r="M724" t="str">
            <v>材料科学与工程</v>
          </cell>
          <cell r="O724" t="str">
            <v>材料工程（专业学位）</v>
          </cell>
          <cell r="P724" t="str">
            <v>江西理工大学</v>
          </cell>
          <cell r="Q724" t="str">
            <v>硕士</v>
          </cell>
          <cell r="R724" t="str">
            <v>专业学位</v>
          </cell>
          <cell r="T724">
            <v>62</v>
          </cell>
          <cell r="U724">
            <v>53</v>
          </cell>
          <cell r="V724" t="str">
            <v>数学二</v>
          </cell>
          <cell r="W724">
            <v>102</v>
          </cell>
          <cell r="X724" t="str">
            <v>物理化学(乙)</v>
          </cell>
          <cell r="Y724">
            <v>114</v>
          </cell>
          <cell r="Z724">
            <v>331</v>
          </cell>
          <cell r="AB724" t="str">
            <v>杨钧</v>
          </cell>
          <cell r="AC724" t="str">
            <v>官万兵</v>
          </cell>
          <cell r="AD724" t="str">
            <v>新能源所</v>
          </cell>
        </row>
        <row r="725">
          <cell r="D725" t="str">
            <v>肖荣杰</v>
          </cell>
          <cell r="E725" t="str">
            <v>男</v>
          </cell>
          <cell r="F725" t="str">
            <v>汉族</v>
          </cell>
          <cell r="H725" t="str">
            <v>36073119970601569X</v>
          </cell>
          <cell r="I725" t="str">
            <v>15797675602</v>
          </cell>
          <cell r="J725" t="str">
            <v>383612480@qq.com</v>
          </cell>
          <cell r="K725" t="str">
            <v>南昌航空大学</v>
          </cell>
          <cell r="L725" t="str">
            <v>一般</v>
          </cell>
          <cell r="M725" t="str">
            <v>复合材料与工程</v>
          </cell>
          <cell r="O725" t="str">
            <v>材料工程（专业学位）</v>
          </cell>
          <cell r="P725" t="str">
            <v>江西理工大学</v>
          </cell>
          <cell r="Q725" t="str">
            <v>硕士</v>
          </cell>
          <cell r="R725" t="str">
            <v>专业学位</v>
          </cell>
          <cell r="T725">
            <v>61</v>
          </cell>
          <cell r="U725">
            <v>53</v>
          </cell>
          <cell r="V725" t="str">
            <v>数学二</v>
          </cell>
          <cell r="W725">
            <v>123</v>
          </cell>
          <cell r="X725" t="str">
            <v>物理化学(乙)</v>
          </cell>
          <cell r="Y725">
            <v>103</v>
          </cell>
          <cell r="Z725">
            <v>340</v>
          </cell>
          <cell r="AB725" t="str">
            <v>颜春</v>
          </cell>
          <cell r="AC725" t="str">
            <v>祝颖丹</v>
          </cell>
          <cell r="AD725" t="str">
            <v>先进制造所</v>
          </cell>
        </row>
        <row r="726">
          <cell r="D726" t="str">
            <v>刘金洁</v>
          </cell>
          <cell r="E726" t="str">
            <v>女</v>
          </cell>
          <cell r="F726" t="str">
            <v>汉族</v>
          </cell>
          <cell r="H726" t="str">
            <v>320282199705126465</v>
          </cell>
          <cell r="I726" t="str">
            <v>15797656512</v>
          </cell>
          <cell r="J726" t="str">
            <v>675834735@qq.com</v>
          </cell>
          <cell r="K726" t="str">
            <v>华东交通大学</v>
          </cell>
          <cell r="L726" t="str">
            <v>一般</v>
          </cell>
          <cell r="M726" t="str">
            <v>高分子材料与工程</v>
          </cell>
          <cell r="O726" t="str">
            <v>材料工程（专业学位）</v>
          </cell>
          <cell r="P726" t="str">
            <v>江西理工大学</v>
          </cell>
          <cell r="Q726" t="str">
            <v>硕士</v>
          </cell>
          <cell r="R726" t="str">
            <v>专业学位</v>
          </cell>
          <cell r="T726">
            <v>60</v>
          </cell>
          <cell r="U726">
            <v>64</v>
          </cell>
          <cell r="V726" t="str">
            <v>数学二</v>
          </cell>
          <cell r="W726">
            <v>109</v>
          </cell>
          <cell r="X726" t="str">
            <v>普通化学(乙)</v>
          </cell>
          <cell r="Y726">
            <v>117</v>
          </cell>
          <cell r="Z726">
            <v>329</v>
          </cell>
          <cell r="AB726" t="str">
            <v>李华</v>
          </cell>
          <cell r="AC726" t="str">
            <v>李华</v>
          </cell>
          <cell r="AD726" t="str">
            <v>慈溪医工所</v>
          </cell>
        </row>
        <row r="727">
          <cell r="D727" t="str">
            <v>黄掌发</v>
          </cell>
          <cell r="E727" t="str">
            <v>男</v>
          </cell>
          <cell r="F727" t="str">
            <v>汉族</v>
          </cell>
          <cell r="H727" t="str">
            <v>360731199605126577</v>
          </cell>
          <cell r="I727" t="str">
            <v>13767223395</v>
          </cell>
          <cell r="J727" t="str">
            <v>1781713352@qq.com</v>
          </cell>
          <cell r="K727" t="str">
            <v>九江学院</v>
          </cell>
          <cell r="L727" t="str">
            <v>一般</v>
          </cell>
          <cell r="M727" t="str">
            <v>材料化学</v>
          </cell>
          <cell r="O727" t="str">
            <v>材料工程（专业学位）</v>
          </cell>
          <cell r="P727" t="str">
            <v>江西理工大学</v>
          </cell>
          <cell r="Q727" t="str">
            <v>硕士</v>
          </cell>
          <cell r="R727" t="str">
            <v>专业学位</v>
          </cell>
          <cell r="T727">
            <v>59</v>
          </cell>
          <cell r="U727">
            <v>58</v>
          </cell>
          <cell r="V727" t="str">
            <v>数学二</v>
          </cell>
          <cell r="W727">
            <v>94</v>
          </cell>
          <cell r="X727" t="str">
            <v>普通化学(乙)</v>
          </cell>
          <cell r="Y727">
            <v>106</v>
          </cell>
          <cell r="Z727">
            <v>317</v>
          </cell>
          <cell r="AB727" t="str">
            <v>王建新</v>
          </cell>
          <cell r="AC727" t="str">
            <v>官万兵</v>
          </cell>
          <cell r="AD727" t="str">
            <v>新能源所</v>
          </cell>
        </row>
        <row r="728">
          <cell r="D728" t="str">
            <v>姜杭杰</v>
          </cell>
          <cell r="E728" t="str">
            <v>男</v>
          </cell>
          <cell r="F728" t="str">
            <v>汉族</v>
          </cell>
          <cell r="H728" t="str">
            <v>330281199701061313</v>
          </cell>
          <cell r="I728" t="str">
            <v>18752018099</v>
          </cell>
          <cell r="J728" t="str">
            <v>18752018099@139.com</v>
          </cell>
          <cell r="K728" t="str">
            <v>南京工业大学</v>
          </cell>
          <cell r="L728" t="str">
            <v>一般</v>
          </cell>
          <cell r="M728" t="str">
            <v>无机非金属材料工程</v>
          </cell>
          <cell r="O728" t="str">
            <v>材料工程（专业学位）</v>
          </cell>
          <cell r="P728" t="str">
            <v>江西理工大学</v>
          </cell>
          <cell r="Q728" t="str">
            <v>硕士</v>
          </cell>
          <cell r="R728" t="str">
            <v>专业学位</v>
          </cell>
          <cell r="T728">
            <v>54</v>
          </cell>
          <cell r="U728">
            <v>56</v>
          </cell>
          <cell r="V728" t="str">
            <v>数学二</v>
          </cell>
          <cell r="W728">
            <v>111</v>
          </cell>
          <cell r="X728" t="str">
            <v>普通物理(乙)</v>
          </cell>
          <cell r="Y728">
            <v>93</v>
          </cell>
          <cell r="Z728">
            <v>314</v>
          </cell>
          <cell r="AB728" t="str">
            <v>罗朝华</v>
          </cell>
          <cell r="AC728" t="str">
            <v>江浩川</v>
          </cell>
          <cell r="AD728" t="str">
            <v>先进制造所</v>
          </cell>
        </row>
        <row r="729">
          <cell r="D729" t="str">
            <v>姜子龙</v>
          </cell>
          <cell r="E729" t="str">
            <v>男</v>
          </cell>
          <cell r="F729" t="str">
            <v>汉族</v>
          </cell>
          <cell r="H729" t="str">
            <v>370782199308063479</v>
          </cell>
          <cell r="I729" t="str">
            <v>18270892040</v>
          </cell>
          <cell r="J729" t="str">
            <v>jng126@163.com</v>
          </cell>
          <cell r="K729" t="str">
            <v>南昌航空大学</v>
          </cell>
          <cell r="L729" t="str">
            <v>一般</v>
          </cell>
          <cell r="M729" t="str">
            <v>金属材料工程</v>
          </cell>
          <cell r="O729" t="str">
            <v>材料工程（专业学位）</v>
          </cell>
          <cell r="P729" t="str">
            <v>江西理工大学</v>
          </cell>
          <cell r="Q729" t="str">
            <v>硕士</v>
          </cell>
          <cell r="R729" t="str">
            <v>专业学位</v>
          </cell>
          <cell r="T729">
            <v>54</v>
          </cell>
          <cell r="U729">
            <v>49</v>
          </cell>
          <cell r="V729" t="str">
            <v>数学二</v>
          </cell>
          <cell r="W729">
            <v>105</v>
          </cell>
          <cell r="X729" t="str">
            <v>物理化学(乙)</v>
          </cell>
          <cell r="Y729">
            <v>78</v>
          </cell>
          <cell r="Z729">
            <v>286</v>
          </cell>
          <cell r="AB729" t="str">
            <v>赵海超</v>
          </cell>
          <cell r="AC729" t="str">
            <v>王立平</v>
          </cell>
          <cell r="AD729" t="str">
            <v>表面事业部</v>
          </cell>
        </row>
        <row r="730">
          <cell r="D730" t="str">
            <v>景文闻</v>
          </cell>
          <cell r="E730" t="str">
            <v>男</v>
          </cell>
          <cell r="F730" t="str">
            <v>汉族</v>
          </cell>
          <cell r="H730" t="str">
            <v>622425199505224438</v>
          </cell>
          <cell r="I730" t="str">
            <v>18809428714</v>
          </cell>
          <cell r="J730" t="str">
            <v>1021785316@qq.com</v>
          </cell>
          <cell r="K730" t="str">
            <v>兰州理工大学</v>
          </cell>
          <cell r="L730" t="str">
            <v>一般</v>
          </cell>
          <cell r="M730" t="str">
            <v>无机非金属材料工程</v>
          </cell>
          <cell r="O730" t="str">
            <v>材料工程（专业学位）</v>
          </cell>
          <cell r="P730" t="str">
            <v>江西理工大学</v>
          </cell>
          <cell r="Q730" t="str">
            <v>硕士</v>
          </cell>
          <cell r="R730" t="str">
            <v>专业学位</v>
          </cell>
          <cell r="T730">
            <v>54</v>
          </cell>
          <cell r="U730">
            <v>44</v>
          </cell>
          <cell r="V730" t="str">
            <v>数学二</v>
          </cell>
          <cell r="W730">
            <v>111</v>
          </cell>
          <cell r="X730" t="str">
            <v>普通化学(乙)</v>
          </cell>
          <cell r="Y730">
            <v>99</v>
          </cell>
          <cell r="Z730">
            <v>308</v>
          </cell>
          <cell r="AB730" t="str">
            <v>乌学东</v>
          </cell>
          <cell r="AC730" t="str">
            <v>王立平</v>
          </cell>
          <cell r="AD730" t="str">
            <v>表面事业部</v>
          </cell>
        </row>
        <row r="731">
          <cell r="D731" t="str">
            <v>汪捷</v>
          </cell>
          <cell r="E731" t="str">
            <v>男</v>
          </cell>
          <cell r="F731" t="str">
            <v>汉族</v>
          </cell>
          <cell r="H731" t="str">
            <v>341003199605200611</v>
          </cell>
          <cell r="I731" t="str">
            <v>15757468746</v>
          </cell>
          <cell r="J731" t="str">
            <v>1712255401@qq.com</v>
          </cell>
          <cell r="K731" t="str">
            <v>宁波工程学院</v>
          </cell>
          <cell r="L731" t="str">
            <v>一般</v>
          </cell>
          <cell r="M731" t="str">
            <v>材料物理</v>
          </cell>
          <cell r="O731" t="str">
            <v>材料工程（专业学位）</v>
          </cell>
          <cell r="P731" t="str">
            <v>江西理工大学</v>
          </cell>
          <cell r="Q731" t="str">
            <v>硕士</v>
          </cell>
          <cell r="R731" t="str">
            <v>专业学位</v>
          </cell>
          <cell r="T731">
            <v>63</v>
          </cell>
          <cell r="U731">
            <v>41</v>
          </cell>
          <cell r="V731" t="str">
            <v>数学二</v>
          </cell>
          <cell r="W731">
            <v>119</v>
          </cell>
          <cell r="X731" t="str">
            <v>普通物理(乙)</v>
          </cell>
          <cell r="Y731">
            <v>121</v>
          </cell>
          <cell r="Z731">
            <v>344</v>
          </cell>
          <cell r="AB731" t="str">
            <v>宋伟杰</v>
          </cell>
          <cell r="AC731" t="str">
            <v>宋伟杰</v>
          </cell>
          <cell r="AD731" t="str">
            <v>新能源所</v>
          </cell>
        </row>
        <row r="732">
          <cell r="D732" t="str">
            <v>徐子其</v>
          </cell>
          <cell r="E732" t="str">
            <v>男</v>
          </cell>
          <cell r="F732" t="str">
            <v>汉族</v>
          </cell>
          <cell r="H732" t="str">
            <v>32030519970127181X</v>
          </cell>
          <cell r="I732" t="str">
            <v>18662711591</v>
          </cell>
          <cell r="J732" t="str">
            <v>514263998@qq.com</v>
          </cell>
          <cell r="K732" t="str">
            <v>南京工业大学</v>
          </cell>
          <cell r="L732" t="str">
            <v>一般</v>
          </cell>
          <cell r="M732" t="str">
            <v>材料科学与工程</v>
          </cell>
          <cell r="O732" t="str">
            <v>材料工程（专业学位）</v>
          </cell>
          <cell r="P732" t="str">
            <v>江西理工大学</v>
          </cell>
          <cell r="Q732" t="str">
            <v>硕士</v>
          </cell>
          <cell r="R732" t="str">
            <v>专业学位</v>
          </cell>
          <cell r="T732">
            <v>61</v>
          </cell>
          <cell r="U732">
            <v>66</v>
          </cell>
          <cell r="V732" t="str">
            <v>数学二</v>
          </cell>
          <cell r="W732">
            <v>97</v>
          </cell>
          <cell r="X732" t="str">
            <v>高分子化学及物理学</v>
          </cell>
          <cell r="Y732">
            <v>80</v>
          </cell>
          <cell r="Z732">
            <v>304</v>
          </cell>
          <cell r="AB732" t="str">
            <v>陈秀勇</v>
          </cell>
          <cell r="AC732" t="str">
            <v>李华</v>
          </cell>
          <cell r="AD732" t="str">
            <v>慈溪医工所</v>
          </cell>
        </row>
        <row r="733">
          <cell r="D733" t="str">
            <v>吴悦</v>
          </cell>
          <cell r="E733" t="str">
            <v>男</v>
          </cell>
          <cell r="F733" t="str">
            <v>汉族</v>
          </cell>
          <cell r="H733" t="str">
            <v>331081199710056014</v>
          </cell>
          <cell r="I733" t="str">
            <v>15968177452</v>
          </cell>
          <cell r="J733" t="str">
            <v>1365850689@qq.com</v>
          </cell>
          <cell r="K733" t="str">
            <v>杭州电子科技大学</v>
          </cell>
          <cell r="L733" t="str">
            <v>一般</v>
          </cell>
          <cell r="M733" t="str">
            <v>材料科学与工程</v>
          </cell>
          <cell r="O733" t="str">
            <v>材料工程（专业学位）</v>
          </cell>
          <cell r="P733" t="str">
            <v>江西理工大学</v>
          </cell>
          <cell r="Q733" t="str">
            <v>硕士</v>
          </cell>
          <cell r="R733" t="str">
            <v>专业学位</v>
          </cell>
          <cell r="T733">
            <v>47</v>
          </cell>
          <cell r="U733">
            <v>68</v>
          </cell>
          <cell r="V733" t="str">
            <v>数学二</v>
          </cell>
          <cell r="W733">
            <v>59</v>
          </cell>
          <cell r="X733" t="str">
            <v>普通物理(乙)</v>
          </cell>
          <cell r="Y733">
            <v>111</v>
          </cell>
          <cell r="Z733">
            <v>285</v>
          </cell>
          <cell r="AB733" t="str">
            <v>董亚强</v>
          </cell>
          <cell r="AC733" t="str">
            <v>满其奎</v>
          </cell>
          <cell r="AD733" t="str">
            <v>磁材事业部</v>
          </cell>
        </row>
        <row r="734">
          <cell r="D734" t="str">
            <v>张文辉</v>
          </cell>
          <cell r="E734" t="str">
            <v>男</v>
          </cell>
          <cell r="F734" t="str">
            <v>汉族</v>
          </cell>
          <cell r="H734" t="str">
            <v>370830199506133932</v>
          </cell>
          <cell r="I734" t="str">
            <v>15864926013</v>
          </cell>
          <cell r="J734" t="str">
            <v>1448636760@qq.com</v>
          </cell>
          <cell r="K734" t="str">
            <v>聊城大学</v>
          </cell>
          <cell r="L734" t="str">
            <v>一般</v>
          </cell>
          <cell r="M734" t="str">
            <v>材料科学与工程</v>
          </cell>
          <cell r="O734" t="str">
            <v>材料工程（专业学位）</v>
          </cell>
          <cell r="P734" t="str">
            <v>江西理工大学</v>
          </cell>
          <cell r="Q734" t="str">
            <v>硕士</v>
          </cell>
          <cell r="R734" t="str">
            <v>专业学位</v>
          </cell>
          <cell r="T734">
            <v>69</v>
          </cell>
          <cell r="U734">
            <v>50</v>
          </cell>
          <cell r="V734" t="str">
            <v>数学二</v>
          </cell>
          <cell r="W734">
            <v>88</v>
          </cell>
          <cell r="X734" t="str">
            <v>物理化学乙</v>
          </cell>
          <cell r="Y734">
            <v>94</v>
          </cell>
          <cell r="Z734">
            <v>301</v>
          </cell>
          <cell r="AB734" t="str">
            <v>朱丽静</v>
          </cell>
          <cell r="AC734" t="str">
            <v>曾志翔</v>
          </cell>
          <cell r="AD734" t="str">
            <v>表面事业部</v>
          </cell>
        </row>
        <row r="735">
          <cell r="D735" t="str">
            <v>魏枫</v>
          </cell>
          <cell r="E735" t="str">
            <v>男</v>
          </cell>
          <cell r="F735" t="str">
            <v>汉族</v>
          </cell>
          <cell r="H735" t="str">
            <v>51162319970912115X</v>
          </cell>
          <cell r="I735" t="str">
            <v>15282608761</v>
          </cell>
          <cell r="J735" t="str">
            <v>949472212@qq.com</v>
          </cell>
          <cell r="K735" t="str">
            <v>武汉工程大学</v>
          </cell>
          <cell r="L735" t="str">
            <v>一般</v>
          </cell>
          <cell r="M735" t="str">
            <v>材料化学</v>
          </cell>
          <cell r="O735" t="str">
            <v>化学工程（专业学位）</v>
          </cell>
          <cell r="P735" t="str">
            <v>江西理工大学</v>
          </cell>
          <cell r="Q735" t="str">
            <v>硕士</v>
          </cell>
          <cell r="R735" t="str">
            <v>专业学位</v>
          </cell>
          <cell r="T735">
            <v>71</v>
          </cell>
          <cell r="U735">
            <v>45</v>
          </cell>
          <cell r="V735" t="str">
            <v>数学二</v>
          </cell>
          <cell r="W735">
            <v>120</v>
          </cell>
          <cell r="X735" t="str">
            <v>高分子化学与物理</v>
          </cell>
          <cell r="Y735">
            <v>119</v>
          </cell>
          <cell r="Z735">
            <v>355</v>
          </cell>
          <cell r="AB735" t="str">
            <v>徐海兵</v>
          </cell>
          <cell r="AC735" t="str">
            <v>祝颖丹</v>
          </cell>
          <cell r="AD735" t="str">
            <v>先进制造所</v>
          </cell>
        </row>
        <row r="736">
          <cell r="D736" t="str">
            <v>韩帅</v>
          </cell>
          <cell r="E736" t="str">
            <v>男</v>
          </cell>
          <cell r="F736" t="str">
            <v>汉族</v>
          </cell>
          <cell r="H736" t="str">
            <v>32088219931224421X</v>
          </cell>
          <cell r="I736" t="str">
            <v>18351865930</v>
          </cell>
          <cell r="J736" t="str">
            <v>2557571179@qq.com</v>
          </cell>
          <cell r="K736" t="str">
            <v>南京工业大学</v>
          </cell>
          <cell r="L736" t="str">
            <v>一般</v>
          </cell>
          <cell r="M736" t="str">
            <v>高分子材料与工程</v>
          </cell>
          <cell r="O736" t="str">
            <v>化学工程（专业学位）</v>
          </cell>
          <cell r="P736" t="str">
            <v>江西理工大学</v>
          </cell>
          <cell r="Q736" t="str">
            <v>硕士</v>
          </cell>
          <cell r="R736" t="str">
            <v>专业学位</v>
          </cell>
          <cell r="T736">
            <v>55</v>
          </cell>
          <cell r="U736">
            <v>51</v>
          </cell>
          <cell r="V736" t="str">
            <v>高等数学(乙)</v>
          </cell>
          <cell r="W736">
            <v>110</v>
          </cell>
          <cell r="X736" t="str">
            <v>高分子化学与物理</v>
          </cell>
          <cell r="Y736">
            <v>106</v>
          </cell>
          <cell r="Z736">
            <v>322</v>
          </cell>
          <cell r="AB736" t="str">
            <v>张若愚</v>
          </cell>
          <cell r="AC736" t="str">
            <v>朱锦</v>
          </cell>
          <cell r="AD736" t="str">
            <v>高分子事业部</v>
          </cell>
        </row>
        <row r="737">
          <cell r="D737" t="str">
            <v>李淑琪</v>
          </cell>
          <cell r="E737" t="str">
            <v>女</v>
          </cell>
          <cell r="F737" t="str">
            <v>汉族</v>
          </cell>
          <cell r="H737" t="str">
            <v>370982199612150447</v>
          </cell>
          <cell r="I737" t="str">
            <v>18853810662</v>
          </cell>
          <cell r="J737" t="str">
            <v>1301924188@qq.com</v>
          </cell>
          <cell r="K737" t="str">
            <v>泰山学院</v>
          </cell>
          <cell r="L737" t="str">
            <v>一般</v>
          </cell>
          <cell r="M737" t="str">
            <v>高分子材料与工程</v>
          </cell>
          <cell r="O737" t="str">
            <v>化学工程（专业学位）</v>
          </cell>
          <cell r="P737" t="str">
            <v>江西理工大学</v>
          </cell>
          <cell r="Q737" t="str">
            <v>硕士</v>
          </cell>
          <cell r="R737" t="str">
            <v>专业学位</v>
          </cell>
          <cell r="T737">
            <v>49</v>
          </cell>
          <cell r="U737">
            <v>51</v>
          </cell>
          <cell r="V737" t="str">
            <v>高等数学(乙)</v>
          </cell>
          <cell r="W737">
            <v>118</v>
          </cell>
          <cell r="X737" t="str">
            <v>有机化学</v>
          </cell>
          <cell r="Y737">
            <v>119</v>
          </cell>
          <cell r="Z737">
            <v>337</v>
          </cell>
          <cell r="AB737" t="str">
            <v>陈景</v>
          </cell>
          <cell r="AC737" t="str">
            <v>朱锦</v>
          </cell>
          <cell r="AD737" t="str">
            <v>高分子事业部</v>
          </cell>
        </row>
        <row r="738">
          <cell r="D738" t="str">
            <v>石娅敏</v>
          </cell>
          <cell r="E738" t="str">
            <v>女</v>
          </cell>
          <cell r="F738" t="str">
            <v>汉族</v>
          </cell>
          <cell r="H738" t="str">
            <v>622701199604192924</v>
          </cell>
          <cell r="I738" t="str">
            <v>18761803098</v>
          </cell>
          <cell r="J738" t="str">
            <v>sshiyamin@163.com</v>
          </cell>
          <cell r="K738" t="str">
            <v>南京工业大学</v>
          </cell>
          <cell r="L738" t="str">
            <v>一般</v>
          </cell>
          <cell r="M738" t="str">
            <v>高分子材料与工程</v>
          </cell>
          <cell r="O738" t="str">
            <v>化学工程（专业学位）</v>
          </cell>
          <cell r="P738" t="str">
            <v>江西理工大学</v>
          </cell>
          <cell r="Q738" t="str">
            <v>硕士</v>
          </cell>
          <cell r="R738" t="str">
            <v>专业学位</v>
          </cell>
          <cell r="T738">
            <v>63</v>
          </cell>
          <cell r="U738">
            <v>45</v>
          </cell>
          <cell r="V738" t="str">
            <v>数学二</v>
          </cell>
          <cell r="W738">
            <v>99</v>
          </cell>
          <cell r="X738" t="str">
            <v>高分子物理及化学</v>
          </cell>
          <cell r="Y738">
            <v>76</v>
          </cell>
          <cell r="Z738">
            <v>283</v>
          </cell>
          <cell r="AB738" t="str">
            <v>陈鹏</v>
          </cell>
          <cell r="AC738" t="str">
            <v>陈鹏</v>
          </cell>
          <cell r="AD738" t="str">
            <v>高分子事业部</v>
          </cell>
        </row>
        <row r="739">
          <cell r="D739" t="str">
            <v>张飞</v>
          </cell>
          <cell r="E739" t="str">
            <v>男</v>
          </cell>
          <cell r="F739" t="str">
            <v>汉族</v>
          </cell>
          <cell r="H739" t="str">
            <v>420923199611211775</v>
          </cell>
          <cell r="I739" t="str">
            <v>13137321161</v>
          </cell>
          <cell r="J739" t="str">
            <v>13137321161@163.com</v>
          </cell>
          <cell r="K739" t="str">
            <v>河南师范大学</v>
          </cell>
          <cell r="L739" t="str">
            <v>一般</v>
          </cell>
          <cell r="M739" t="str">
            <v>化学工程与工艺</v>
          </cell>
          <cell r="O739" t="str">
            <v>化学工程（专业学位）</v>
          </cell>
          <cell r="P739" t="str">
            <v>江西理工大学</v>
          </cell>
          <cell r="Q739" t="str">
            <v>硕士</v>
          </cell>
          <cell r="R739" t="str">
            <v>专业学位</v>
          </cell>
          <cell r="T739">
            <v>68</v>
          </cell>
          <cell r="U739">
            <v>68</v>
          </cell>
          <cell r="V739" t="str">
            <v>数学二</v>
          </cell>
          <cell r="W739">
            <v>82</v>
          </cell>
          <cell r="X739" t="str">
            <v>化工原理</v>
          </cell>
          <cell r="Y739">
            <v>116</v>
          </cell>
          <cell r="Z739">
            <v>334</v>
          </cell>
          <cell r="AB739" t="str">
            <v>张秋菊</v>
          </cell>
          <cell r="AC739" t="str">
            <v>陈亮</v>
          </cell>
          <cell r="AD739" t="str">
            <v>新能源所</v>
          </cell>
          <cell r="AE739" t="str">
            <v xml:space="preserve"> </v>
          </cell>
        </row>
        <row r="740">
          <cell r="D740" t="str">
            <v>王智军</v>
          </cell>
          <cell r="E740" t="str">
            <v>男</v>
          </cell>
          <cell r="F740" t="str">
            <v>汉族</v>
          </cell>
          <cell r="H740" t="str">
            <v>410481199712054013</v>
          </cell>
          <cell r="I740" t="str">
            <v>18739962917</v>
          </cell>
          <cell r="J740" t="str">
            <v>3188174559@qq.com</v>
          </cell>
          <cell r="K740" t="str">
            <v>河南大学</v>
          </cell>
          <cell r="L740" t="str">
            <v>一般</v>
          </cell>
          <cell r="M740" t="str">
            <v>材料化学</v>
          </cell>
          <cell r="O740" t="str">
            <v>化学工程（专业学位）</v>
          </cell>
          <cell r="P740" t="str">
            <v>江西理工大学</v>
          </cell>
          <cell r="Q740" t="str">
            <v>硕士</v>
          </cell>
          <cell r="R740" t="str">
            <v>专业学位</v>
          </cell>
          <cell r="T740">
            <v>67</v>
          </cell>
          <cell r="U740">
            <v>64</v>
          </cell>
          <cell r="V740" t="str">
            <v>数学二</v>
          </cell>
          <cell r="W740">
            <v>85</v>
          </cell>
          <cell r="X740" t="str">
            <v>高分子化学与物理</v>
          </cell>
          <cell r="Y740">
            <v>113</v>
          </cell>
          <cell r="Z740">
            <v>329</v>
          </cell>
          <cell r="AB740" t="str">
            <v>庞永艳</v>
          </cell>
          <cell r="AC740" t="str">
            <v>郑文革</v>
          </cell>
          <cell r="AD740" t="str">
            <v>高分子事业部</v>
          </cell>
        </row>
        <row r="741">
          <cell r="D741" t="str">
            <v>李荣和</v>
          </cell>
          <cell r="E741" t="str">
            <v>男</v>
          </cell>
          <cell r="F741" t="str">
            <v>汉族</v>
          </cell>
          <cell r="H741" t="str">
            <v>211282199703270215</v>
          </cell>
          <cell r="I741" t="str">
            <v>18340965617</v>
          </cell>
          <cell r="J741" t="str">
            <v>916657191@qq.com</v>
          </cell>
          <cell r="K741" t="str">
            <v>沈阳工业大学</v>
          </cell>
          <cell r="L741" t="str">
            <v>一般</v>
          </cell>
          <cell r="M741" t="str">
            <v>机械设计制造及其自动化</v>
          </cell>
          <cell r="O741" t="str">
            <v>机械工程（专业学位）</v>
          </cell>
          <cell r="P741" t="str">
            <v>江西理工大学</v>
          </cell>
          <cell r="Q741" t="str">
            <v>硕士</v>
          </cell>
          <cell r="R741" t="str">
            <v>专业学位</v>
          </cell>
          <cell r="T741">
            <v>61</v>
          </cell>
          <cell r="U741">
            <v>53</v>
          </cell>
          <cell r="V741" t="str">
            <v>数学二</v>
          </cell>
          <cell r="W741">
            <v>110</v>
          </cell>
          <cell r="X741" t="str">
            <v>机械设计</v>
          </cell>
          <cell r="Y741">
            <v>119</v>
          </cell>
          <cell r="Z741">
            <v>343</v>
          </cell>
          <cell r="AB741" t="str">
            <v>赵夙</v>
          </cell>
          <cell r="AC741" t="str">
            <v>赵夙</v>
          </cell>
          <cell r="AD741" t="str">
            <v>先进制造所</v>
          </cell>
        </row>
        <row r="742">
          <cell r="D742" t="str">
            <v>刘玉璠</v>
          </cell>
          <cell r="E742" t="str">
            <v>女</v>
          </cell>
          <cell r="F742" t="str">
            <v>汉族</v>
          </cell>
          <cell r="H742" t="str">
            <v>612725199603195022</v>
          </cell>
          <cell r="I742" t="str">
            <v>18234144663</v>
          </cell>
          <cell r="J742" t="str">
            <v>liuyufan0506@163.com</v>
          </cell>
          <cell r="K742" t="str">
            <v>中北大学</v>
          </cell>
          <cell r="L742" t="str">
            <v>一般</v>
          </cell>
          <cell r="M742" t="str">
            <v>汽车服务工程</v>
          </cell>
          <cell r="O742" t="str">
            <v>机械工程（专业学位）</v>
          </cell>
          <cell r="P742" t="str">
            <v>江西理工大学</v>
          </cell>
          <cell r="Q742" t="str">
            <v>硕士</v>
          </cell>
          <cell r="R742" t="str">
            <v>专业学位</v>
          </cell>
          <cell r="T742">
            <v>53</v>
          </cell>
          <cell r="U742">
            <v>63</v>
          </cell>
          <cell r="V742" t="str">
            <v>数学二</v>
          </cell>
          <cell r="W742">
            <v>95</v>
          </cell>
          <cell r="X742" t="str">
            <v>汽车理论基础二</v>
          </cell>
          <cell r="Y742">
            <v>130</v>
          </cell>
          <cell r="Z742">
            <v>341</v>
          </cell>
          <cell r="AB742" t="str">
            <v>焦俊科</v>
          </cell>
          <cell r="AC742" t="str">
            <v>张文武</v>
          </cell>
          <cell r="AD742" t="str">
            <v>先进制造所</v>
          </cell>
        </row>
        <row r="743">
          <cell r="D743" t="str">
            <v>胡雄龙</v>
          </cell>
          <cell r="E743" t="str">
            <v>男</v>
          </cell>
          <cell r="F743" t="str">
            <v>汉族</v>
          </cell>
          <cell r="H743" t="str">
            <v>622426199501051118</v>
          </cell>
          <cell r="I743" t="str">
            <v>18153970851</v>
          </cell>
          <cell r="J743" t="str">
            <v>18153970851@163.com</v>
          </cell>
          <cell r="K743" t="str">
            <v>兰州理工大学</v>
          </cell>
          <cell r="L743" t="str">
            <v>一般</v>
          </cell>
          <cell r="M743" t="str">
            <v>机械设计制造及其自动化</v>
          </cell>
          <cell r="O743" t="str">
            <v>机械工程（专业学位）</v>
          </cell>
          <cell r="P743" t="str">
            <v>江西理工大学</v>
          </cell>
          <cell r="Q743" t="str">
            <v>硕士</v>
          </cell>
          <cell r="R743" t="str">
            <v>专业学位</v>
          </cell>
          <cell r="T743">
            <v>65</v>
          </cell>
          <cell r="U743">
            <v>66</v>
          </cell>
          <cell r="V743" t="str">
            <v>数学二</v>
          </cell>
          <cell r="W743">
            <v>70</v>
          </cell>
          <cell r="X743" t="str">
            <v>机械设计</v>
          </cell>
          <cell r="Y743">
            <v>107</v>
          </cell>
          <cell r="Z743">
            <v>308</v>
          </cell>
          <cell r="AB743" t="str">
            <v>陈进华</v>
          </cell>
          <cell r="AC743" t="str">
            <v>张驰</v>
          </cell>
          <cell r="AD743" t="str">
            <v>先进制造所</v>
          </cell>
        </row>
        <row r="744">
          <cell r="D744" t="str">
            <v>仇斌权</v>
          </cell>
          <cell r="E744" t="str">
            <v>男</v>
          </cell>
          <cell r="F744" t="str">
            <v>汉族</v>
          </cell>
          <cell r="H744" t="str">
            <v>510725199612100819</v>
          </cell>
          <cell r="I744" t="str">
            <v>18782460765</v>
          </cell>
          <cell r="J744" t="str">
            <v>1255754423@qq.com</v>
          </cell>
          <cell r="K744" t="str">
            <v>西南石油大学</v>
          </cell>
          <cell r="L744" t="str">
            <v>一般</v>
          </cell>
          <cell r="M744" t="str">
            <v>过程装备与控制工程</v>
          </cell>
          <cell r="O744" t="str">
            <v>机械工程（专业学位）</v>
          </cell>
          <cell r="P744" t="str">
            <v>江西理工大学</v>
          </cell>
          <cell r="Q744" t="str">
            <v>硕士</v>
          </cell>
          <cell r="R744" t="str">
            <v>专业学位</v>
          </cell>
          <cell r="T744">
            <v>61</v>
          </cell>
          <cell r="U744">
            <v>53</v>
          </cell>
          <cell r="V744" t="str">
            <v>数学二</v>
          </cell>
          <cell r="W744">
            <v>83</v>
          </cell>
          <cell r="X744" t="str">
            <v>机械原理</v>
          </cell>
          <cell r="Y744">
            <v>144</v>
          </cell>
          <cell r="Z744">
            <v>341</v>
          </cell>
          <cell r="AB744" t="str">
            <v>廖有用</v>
          </cell>
          <cell r="AC744" t="str">
            <v>张驰</v>
          </cell>
          <cell r="AD744" t="str">
            <v>先进制造所</v>
          </cell>
        </row>
        <row r="745">
          <cell r="D745" t="str">
            <v>李俊超</v>
          </cell>
          <cell r="E745" t="str">
            <v>男</v>
          </cell>
          <cell r="F745" t="str">
            <v>汉族</v>
          </cell>
          <cell r="H745" t="str">
            <v>362526199610145019</v>
          </cell>
          <cell r="I745" t="str">
            <v>18296479925</v>
          </cell>
          <cell r="J745" t="str">
            <v>1062143768@qq.com</v>
          </cell>
          <cell r="K745" t="str">
            <v>江西农业大学</v>
          </cell>
          <cell r="L745" t="str">
            <v>一般</v>
          </cell>
          <cell r="M745" t="str">
            <v>机械设计制造及其自动化</v>
          </cell>
          <cell r="O745" t="str">
            <v>机械工程（专业学位）</v>
          </cell>
          <cell r="P745" t="str">
            <v>江西理工大学</v>
          </cell>
          <cell r="Q745" t="str">
            <v>硕士</v>
          </cell>
          <cell r="R745" t="str">
            <v>专业学位</v>
          </cell>
          <cell r="T745">
            <v>52</v>
          </cell>
          <cell r="U745">
            <v>41</v>
          </cell>
          <cell r="V745" t="str">
            <v>数学二</v>
          </cell>
          <cell r="W745">
            <v>109</v>
          </cell>
          <cell r="X745" t="str">
            <v>机械设计</v>
          </cell>
          <cell r="Y745">
            <v>126</v>
          </cell>
          <cell r="Z745">
            <v>328</v>
          </cell>
          <cell r="AB745" t="str">
            <v>左国坤</v>
          </cell>
          <cell r="AC745" t="str">
            <v>左国坤</v>
          </cell>
          <cell r="AD745" t="str">
            <v>慈溪医工所</v>
          </cell>
        </row>
        <row r="746">
          <cell r="D746" t="str">
            <v>高卫卫</v>
          </cell>
          <cell r="E746" t="str">
            <v>男</v>
          </cell>
          <cell r="F746" t="str">
            <v>汉族</v>
          </cell>
          <cell r="H746" t="str">
            <v>320683199604106017</v>
          </cell>
          <cell r="I746" t="str">
            <v>19952648484</v>
          </cell>
          <cell r="J746" t="str">
            <v>980333052@qq.com</v>
          </cell>
          <cell r="K746" t="str">
            <v>西安理工大学</v>
          </cell>
          <cell r="L746" t="str">
            <v>一般</v>
          </cell>
          <cell r="M746" t="str">
            <v>车辆工程</v>
          </cell>
          <cell r="O746" t="str">
            <v>机械工程（专业学位）</v>
          </cell>
          <cell r="P746" t="str">
            <v>江西理工大学</v>
          </cell>
          <cell r="Q746" t="str">
            <v>硕士</v>
          </cell>
          <cell r="R746" t="str">
            <v>专业学位</v>
          </cell>
          <cell r="T746" t="str">
            <v>61</v>
          </cell>
          <cell r="U746" t="str">
            <v>61</v>
          </cell>
          <cell r="V746" t="str">
            <v>数学一</v>
          </cell>
          <cell r="W746" t="str">
            <v>83</v>
          </cell>
          <cell r="X746" t="str">
            <v>机械设计</v>
          </cell>
          <cell r="Y746" t="str">
            <v>92</v>
          </cell>
          <cell r="Z746">
            <v>297</v>
          </cell>
          <cell r="AB746" t="str">
            <v>廖有用</v>
          </cell>
          <cell r="AC746" t="str">
            <v>张驰</v>
          </cell>
          <cell r="AD746" t="str">
            <v>先进制造所</v>
          </cell>
        </row>
        <row r="747">
          <cell r="D747" t="str">
            <v>修浩</v>
          </cell>
          <cell r="E747" t="str">
            <v>女</v>
          </cell>
          <cell r="F747" t="str">
            <v>汉族</v>
          </cell>
          <cell r="H747" t="str">
            <v>37292219970830002X</v>
          </cell>
          <cell r="I747" t="str">
            <v>18653061066</v>
          </cell>
          <cell r="J747" t="str">
            <v>774863576@qq.com</v>
          </cell>
          <cell r="K747" t="str">
            <v>中北大学</v>
          </cell>
          <cell r="L747" t="str">
            <v>一般</v>
          </cell>
          <cell r="M747" t="str">
            <v>化学工程与工艺</v>
          </cell>
          <cell r="O747" t="str">
            <v>材料工程（专业学位）</v>
          </cell>
          <cell r="P747" t="str">
            <v>江西理工大学</v>
          </cell>
          <cell r="Q747" t="str">
            <v>硕士</v>
          </cell>
          <cell r="R747" t="str">
            <v>专业学位</v>
          </cell>
          <cell r="T747">
            <v>62</v>
          </cell>
          <cell r="U747">
            <v>73</v>
          </cell>
          <cell r="V747" t="str">
            <v>数学二</v>
          </cell>
          <cell r="W747">
            <v>68</v>
          </cell>
          <cell r="X747" t="str">
            <v>物理化学(乙)</v>
          </cell>
          <cell r="Y747">
            <v>90</v>
          </cell>
          <cell r="Z747">
            <v>293</v>
          </cell>
          <cell r="AB747" t="str">
            <v>况永波</v>
          </cell>
          <cell r="AC747" t="str">
            <v>况永波</v>
          </cell>
          <cell r="AD747" t="str">
            <v>新能源所</v>
          </cell>
        </row>
        <row r="748">
          <cell r="D748" t="str">
            <v>贺晶</v>
          </cell>
          <cell r="E748" t="str">
            <v>女</v>
          </cell>
          <cell r="F748" t="str">
            <v>汉族</v>
          </cell>
          <cell r="H748" t="str">
            <v>612727199303220049</v>
          </cell>
          <cell r="I748" t="str">
            <v>18829039480</v>
          </cell>
          <cell r="J748" t="str">
            <v>824710515@qq.com</v>
          </cell>
          <cell r="K748" t="str">
            <v>长安大学</v>
          </cell>
          <cell r="L748">
            <v>211</v>
          </cell>
          <cell r="M748" t="str">
            <v>材料成型及控制工程</v>
          </cell>
          <cell r="O748" t="str">
            <v>材料工程（专业学位）</v>
          </cell>
          <cell r="P748" t="str">
            <v>江西理工大学</v>
          </cell>
          <cell r="Q748" t="str">
            <v>硕士</v>
          </cell>
          <cell r="R748" t="str">
            <v>专业学位</v>
          </cell>
          <cell r="T748">
            <v>59</v>
          </cell>
          <cell r="U748">
            <v>53</v>
          </cell>
          <cell r="V748" t="str">
            <v>数学二</v>
          </cell>
          <cell r="W748">
            <v>99</v>
          </cell>
          <cell r="X748" t="str">
            <v>材料科学基础</v>
          </cell>
          <cell r="Y748">
            <v>96</v>
          </cell>
          <cell r="Z748">
            <v>307</v>
          </cell>
          <cell r="AB748" t="str">
            <v>刘剑</v>
          </cell>
          <cell r="AC748" t="str">
            <v>刘剑</v>
          </cell>
          <cell r="AD748" t="str">
            <v>稀土磁材</v>
          </cell>
        </row>
        <row r="749">
          <cell r="D749" t="str">
            <v>贺南开</v>
          </cell>
          <cell r="E749" t="str">
            <v>男</v>
          </cell>
          <cell r="F749" t="str">
            <v>汉族</v>
          </cell>
          <cell r="H749" t="str">
            <v>412721199607104631</v>
          </cell>
          <cell r="I749" t="str">
            <v>18324148132</v>
          </cell>
          <cell r="J749" t="str">
            <v>18324148132@163.com</v>
          </cell>
          <cell r="K749" t="str">
            <v>重庆理工大学</v>
          </cell>
          <cell r="L749" t="str">
            <v>一般</v>
          </cell>
          <cell r="M749" t="str">
            <v>焊接技术与工程专业</v>
          </cell>
          <cell r="O749" t="str">
            <v>材料工程（专业学位）</v>
          </cell>
          <cell r="P749" t="str">
            <v>江西理工大学</v>
          </cell>
          <cell r="Q749" t="str">
            <v>硕士</v>
          </cell>
          <cell r="R749" t="str">
            <v>专业学位</v>
          </cell>
          <cell r="T749">
            <v>61</v>
          </cell>
          <cell r="U749">
            <v>51</v>
          </cell>
          <cell r="V749" t="str">
            <v>数学二</v>
          </cell>
          <cell r="W749">
            <v>106</v>
          </cell>
          <cell r="X749" t="str">
            <v>材料科学基础</v>
          </cell>
          <cell r="Y749">
            <v>125</v>
          </cell>
          <cell r="Z749">
            <v>343</v>
          </cell>
          <cell r="AB749" t="str">
            <v>王永欣</v>
          </cell>
          <cell r="AC749" t="str">
            <v>王立平</v>
          </cell>
          <cell r="AD749" t="str">
            <v>表面事业部</v>
          </cell>
        </row>
        <row r="750">
          <cell r="D750" t="str">
            <v>王振华</v>
          </cell>
          <cell r="E750" t="str">
            <v>男</v>
          </cell>
          <cell r="F750" t="str">
            <v>汉族</v>
          </cell>
          <cell r="H750" t="str">
            <v>412826199602293119</v>
          </cell>
          <cell r="I750" t="str">
            <v>15290159535</v>
          </cell>
          <cell r="J750" t="str">
            <v>1075167470@qq.com</v>
          </cell>
          <cell r="K750" t="str">
            <v>河南工业大学</v>
          </cell>
          <cell r="L750" t="str">
            <v>一般</v>
          </cell>
          <cell r="M750" t="str">
            <v>材料学</v>
          </cell>
          <cell r="O750" t="str">
            <v>材料工程（专业学位）</v>
          </cell>
          <cell r="P750" t="str">
            <v>江西理工大学</v>
          </cell>
          <cell r="Q750" t="str">
            <v>硕士</v>
          </cell>
          <cell r="R750" t="str">
            <v>专业学位</v>
          </cell>
          <cell r="T750">
            <v>71</v>
          </cell>
          <cell r="U750">
            <v>70</v>
          </cell>
          <cell r="V750" t="str">
            <v>数学二</v>
          </cell>
          <cell r="W750">
            <v>107</v>
          </cell>
          <cell r="X750" t="str">
            <v>材料科学与工程</v>
          </cell>
          <cell r="Y750">
            <v>132</v>
          </cell>
          <cell r="Z750">
            <v>380</v>
          </cell>
          <cell r="AB750" t="str">
            <v>曹鸿涛</v>
          </cell>
          <cell r="AC750" t="str">
            <v>曹鸿涛</v>
          </cell>
          <cell r="AD750" t="str">
            <v>纳米事业部</v>
          </cell>
        </row>
        <row r="751">
          <cell r="D751" t="str">
            <v>翁正升</v>
          </cell>
          <cell r="E751" t="str">
            <v>男</v>
          </cell>
          <cell r="F751" t="str">
            <v>汉族</v>
          </cell>
          <cell r="H751" t="str">
            <v>420922199509116011</v>
          </cell>
          <cell r="I751" t="str">
            <v>18707297031</v>
          </cell>
          <cell r="J751" t="str">
            <v>1126516226@qq.com</v>
          </cell>
          <cell r="K751" t="str">
            <v>武汉工程大学</v>
          </cell>
          <cell r="L751" t="str">
            <v>一般</v>
          </cell>
          <cell r="M751" t="str">
            <v>材料工程与科学</v>
          </cell>
          <cell r="O751" t="str">
            <v>材料工程（专业学位）</v>
          </cell>
          <cell r="P751" t="str">
            <v>江西理工大学</v>
          </cell>
          <cell r="Q751" t="str">
            <v>硕士</v>
          </cell>
          <cell r="R751" t="str">
            <v>专业学位</v>
          </cell>
          <cell r="T751">
            <v>54</v>
          </cell>
          <cell r="U751">
            <v>59</v>
          </cell>
          <cell r="V751" t="str">
            <v>数学二</v>
          </cell>
          <cell r="W751">
            <v>79</v>
          </cell>
          <cell r="X751" t="str">
            <v>高分子物理与化学</v>
          </cell>
          <cell r="Y751">
            <v>123</v>
          </cell>
          <cell r="Z751">
            <v>315</v>
          </cell>
          <cell r="AB751" t="str">
            <v>郑文革</v>
          </cell>
          <cell r="AC751" t="str">
            <v>郑文革</v>
          </cell>
          <cell r="AD751" t="str">
            <v>高分子事业部</v>
          </cell>
        </row>
        <row r="752">
          <cell r="D752" t="str">
            <v>杨刚</v>
          </cell>
          <cell r="E752" t="str">
            <v>男</v>
          </cell>
          <cell r="F752" t="str">
            <v>汉族</v>
          </cell>
          <cell r="H752" t="str">
            <v>420117199511260018</v>
          </cell>
          <cell r="I752" t="str">
            <v>18771986739</v>
          </cell>
          <cell r="J752" t="str">
            <v>gang.y@outlook.com</v>
          </cell>
          <cell r="K752" t="str">
            <v>武汉理工大学</v>
          </cell>
          <cell r="L752">
            <v>211</v>
          </cell>
          <cell r="M752" t="str">
            <v>新能源材料与器件</v>
          </cell>
          <cell r="O752" t="str">
            <v>材料工程（专业学位）</v>
          </cell>
          <cell r="P752" t="str">
            <v>江西理工大学</v>
          </cell>
          <cell r="Q752" t="str">
            <v>硕士</v>
          </cell>
          <cell r="R752" t="str">
            <v>专业学位</v>
          </cell>
          <cell r="T752">
            <v>64</v>
          </cell>
          <cell r="U752">
            <v>69</v>
          </cell>
          <cell r="V752" t="str">
            <v>数学二</v>
          </cell>
          <cell r="W752">
            <v>83</v>
          </cell>
          <cell r="X752" t="str">
            <v>材料科学基础</v>
          </cell>
          <cell r="Y752">
            <v>103</v>
          </cell>
          <cell r="Z752">
            <v>319</v>
          </cell>
          <cell r="AB752" t="str">
            <v>杨钧</v>
          </cell>
          <cell r="AC752" t="str">
            <v>官万兵</v>
          </cell>
          <cell r="AD752" t="str">
            <v>新能源所</v>
          </cell>
        </row>
        <row r="753">
          <cell r="D753" t="str">
            <v>叶秋婷</v>
          </cell>
          <cell r="E753" t="str">
            <v>女</v>
          </cell>
          <cell r="F753" t="str">
            <v>汉族</v>
          </cell>
          <cell r="H753" t="str">
            <v>33108119970917462X</v>
          </cell>
          <cell r="I753" t="str">
            <v>15951876298</v>
          </cell>
          <cell r="J753" t="str">
            <v>632490748@qq.com</v>
          </cell>
          <cell r="K753" t="str">
            <v>南京邮电大学</v>
          </cell>
          <cell r="L753" t="str">
            <v>一般</v>
          </cell>
          <cell r="M753" t="str">
            <v>高分子材料与工程</v>
          </cell>
          <cell r="O753" t="str">
            <v>材料工程（专业学位）</v>
          </cell>
          <cell r="P753" t="str">
            <v>江西理工大学</v>
          </cell>
          <cell r="Q753" t="str">
            <v>硕士</v>
          </cell>
          <cell r="R753" t="str">
            <v>专业学位</v>
          </cell>
          <cell r="T753">
            <v>59</v>
          </cell>
          <cell r="U753">
            <v>58</v>
          </cell>
          <cell r="V753" t="str">
            <v>数学二</v>
          </cell>
          <cell r="W753">
            <v>100</v>
          </cell>
          <cell r="X753" t="str">
            <v>物理化学（乙）</v>
          </cell>
          <cell r="Y753">
            <v>93</v>
          </cell>
          <cell r="Z753">
            <v>310</v>
          </cell>
          <cell r="AB753" t="str">
            <v>李德宏</v>
          </cell>
          <cell r="AC753" t="str">
            <v>宋书林</v>
          </cell>
          <cell r="AD753" t="str">
            <v>先进制造所</v>
          </cell>
        </row>
        <row r="754">
          <cell r="D754" t="str">
            <v>王志翔</v>
          </cell>
          <cell r="E754" t="str">
            <v>男</v>
          </cell>
          <cell r="F754" t="str">
            <v>汉族</v>
          </cell>
          <cell r="H754" t="str">
            <v>330782199707190638</v>
          </cell>
          <cell r="I754" t="str">
            <v>18042552065</v>
          </cell>
          <cell r="J754" t="str">
            <v>1361554162@qq.com</v>
          </cell>
          <cell r="K754" t="str">
            <v>宁波工程学院</v>
          </cell>
          <cell r="L754" t="str">
            <v>一般</v>
          </cell>
          <cell r="M754" t="str">
            <v>材料物理</v>
          </cell>
          <cell r="O754" t="str">
            <v>材料工程（专业学位）</v>
          </cell>
          <cell r="P754" t="str">
            <v>太原科技大学</v>
          </cell>
          <cell r="Q754" t="str">
            <v>硕士</v>
          </cell>
          <cell r="R754" t="str">
            <v>专业学位</v>
          </cell>
          <cell r="T754">
            <v>53</v>
          </cell>
          <cell r="U754">
            <v>49</v>
          </cell>
          <cell r="V754" t="str">
            <v>数学二</v>
          </cell>
          <cell r="W754">
            <v>114</v>
          </cell>
          <cell r="X754" t="str">
            <v>普通物理(乙)</v>
          </cell>
          <cell r="Y754">
            <v>104</v>
          </cell>
          <cell r="Z754">
            <v>320</v>
          </cell>
          <cell r="AB754" t="str">
            <v>闫阿儒</v>
          </cell>
          <cell r="AC754" t="str">
            <v>闫阿儒</v>
          </cell>
          <cell r="AD754" t="str">
            <v>稀土磁材</v>
          </cell>
        </row>
        <row r="755">
          <cell r="D755" t="str">
            <v>汤科</v>
          </cell>
          <cell r="E755" t="str">
            <v>男</v>
          </cell>
          <cell r="F755" t="str">
            <v>汉族</v>
          </cell>
          <cell r="H755" t="str">
            <v>500224199408119090</v>
          </cell>
          <cell r="I755" t="str">
            <v>17628043248</v>
          </cell>
          <cell r="J755" t="str">
            <v>1075965449@qq.com</v>
          </cell>
          <cell r="K755" t="str">
            <v>电子科技大学</v>
          </cell>
          <cell r="L755">
            <v>985</v>
          </cell>
          <cell r="M755" t="str">
            <v>材料科学与工程</v>
          </cell>
          <cell r="O755" t="str">
            <v>材料工程（专业学位）</v>
          </cell>
          <cell r="P755" t="str">
            <v>太原科技大学</v>
          </cell>
          <cell r="Q755" t="str">
            <v>硕士</v>
          </cell>
          <cell r="R755" t="str">
            <v>专业学位</v>
          </cell>
          <cell r="T755">
            <v>55</v>
          </cell>
          <cell r="U755">
            <v>44</v>
          </cell>
          <cell r="V755" t="str">
            <v>数学二</v>
          </cell>
          <cell r="W755">
            <v>71</v>
          </cell>
          <cell r="X755" t="str">
            <v>普通化学(乙)</v>
          </cell>
          <cell r="Y755">
            <v>107</v>
          </cell>
          <cell r="Z755">
            <v>277</v>
          </cell>
          <cell r="AB755" t="str">
            <v>郭炜</v>
          </cell>
          <cell r="AC755" t="str">
            <v>叶继春</v>
          </cell>
          <cell r="AD755" t="str">
            <v>新能源所</v>
          </cell>
        </row>
        <row r="756">
          <cell r="D756" t="str">
            <v>王庭辉</v>
          </cell>
          <cell r="E756" t="str">
            <v>男</v>
          </cell>
          <cell r="F756" t="str">
            <v>汉族</v>
          </cell>
          <cell r="H756" t="str">
            <v>320324199508067074</v>
          </cell>
          <cell r="I756" t="str">
            <v>15258165899</v>
          </cell>
          <cell r="J756" t="str">
            <v>15258165899@163.com</v>
          </cell>
          <cell r="K756" t="str">
            <v>武汉科技大学</v>
          </cell>
          <cell r="L756" t="str">
            <v>一般</v>
          </cell>
          <cell r="M756" t="str">
            <v>材料成型及控制工程</v>
          </cell>
          <cell r="O756" t="str">
            <v>材料工程（专业学位）</v>
          </cell>
          <cell r="P756" t="str">
            <v>太原科技大学</v>
          </cell>
          <cell r="Q756" t="str">
            <v>硕士</v>
          </cell>
          <cell r="R756" t="str">
            <v>专业学位</v>
          </cell>
          <cell r="T756" t="str">
            <v>66</v>
          </cell>
          <cell r="U756" t="str">
            <v>61</v>
          </cell>
          <cell r="V756" t="str">
            <v>数学二</v>
          </cell>
          <cell r="W756" t="str">
            <v>92</v>
          </cell>
          <cell r="X756" t="str">
            <v>材料科学基础</v>
          </cell>
          <cell r="Y756" t="str">
            <v>100</v>
          </cell>
          <cell r="Z756">
            <v>319</v>
          </cell>
          <cell r="AB756" t="str">
            <v>杨丽景</v>
          </cell>
          <cell r="AC756" t="str">
            <v>宋振纶</v>
          </cell>
          <cell r="AD756" t="str">
            <v>表面事业部</v>
          </cell>
        </row>
        <row r="757">
          <cell r="D757" t="str">
            <v>于震</v>
          </cell>
          <cell r="E757" t="str">
            <v>男</v>
          </cell>
          <cell r="F757" t="str">
            <v>汉族</v>
          </cell>
          <cell r="H757" t="str">
            <v>130921199610300010</v>
          </cell>
          <cell r="I757" t="str">
            <v>18983418935</v>
          </cell>
          <cell r="J757" t="str">
            <v>1377870146@qq.com</v>
          </cell>
          <cell r="K757" t="str">
            <v>重庆理工大学</v>
          </cell>
          <cell r="L757" t="str">
            <v>一般</v>
          </cell>
          <cell r="M757" t="str">
            <v>高分子材料与工程</v>
          </cell>
          <cell r="O757" t="str">
            <v>材料工程（专业学位）</v>
          </cell>
          <cell r="P757" t="str">
            <v>太原科技大学</v>
          </cell>
          <cell r="Q757" t="str">
            <v>硕士</v>
          </cell>
          <cell r="R757" t="str">
            <v>专业学位</v>
          </cell>
          <cell r="T757">
            <v>63</v>
          </cell>
          <cell r="U757">
            <v>43</v>
          </cell>
          <cell r="V757" t="str">
            <v>数学二</v>
          </cell>
          <cell r="W757">
            <v>116</v>
          </cell>
          <cell r="X757" t="str">
            <v>物理化学(乙)</v>
          </cell>
          <cell r="Y757">
            <v>90</v>
          </cell>
          <cell r="Z757">
            <v>312</v>
          </cell>
          <cell r="AB757" t="str">
            <v>汤兆宾</v>
          </cell>
          <cell r="AC757" t="str">
            <v>朱锦</v>
          </cell>
          <cell r="AD757" t="str">
            <v>高分子事业部</v>
          </cell>
        </row>
        <row r="758">
          <cell r="D758" t="str">
            <v>赵晨</v>
          </cell>
          <cell r="E758" t="str">
            <v>男</v>
          </cell>
          <cell r="F758" t="str">
            <v>汉族</v>
          </cell>
          <cell r="H758" t="str">
            <v>370982199508221014</v>
          </cell>
          <cell r="I758" t="str">
            <v>15264233216</v>
          </cell>
          <cell r="J758" t="str">
            <v>1768792799@qq.com</v>
          </cell>
          <cell r="K758" t="str">
            <v>山东科技大学</v>
          </cell>
          <cell r="L758" t="str">
            <v>一般</v>
          </cell>
          <cell r="M758" t="str">
            <v>材料化学</v>
          </cell>
          <cell r="O758" t="str">
            <v>材料工程（专业学位）</v>
          </cell>
          <cell r="P758" t="str">
            <v>太原科技大学</v>
          </cell>
          <cell r="Q758" t="str">
            <v>硕士</v>
          </cell>
          <cell r="R758" t="str">
            <v>专业学位</v>
          </cell>
          <cell r="T758">
            <v>60</v>
          </cell>
          <cell r="U758">
            <v>66</v>
          </cell>
          <cell r="V758" t="str">
            <v>数学二</v>
          </cell>
          <cell r="W758">
            <v>84</v>
          </cell>
          <cell r="X758" t="str">
            <v>高分子化学与物理</v>
          </cell>
          <cell r="Y758">
            <v>87</v>
          </cell>
          <cell r="Z758">
            <v>297</v>
          </cell>
          <cell r="AB758" t="str">
            <v>卢焕明</v>
          </cell>
          <cell r="AC758" t="str">
            <v>姚霞银</v>
          </cell>
          <cell r="AD758" t="str">
            <v>新能源所</v>
          </cell>
        </row>
        <row r="759">
          <cell r="D759" t="str">
            <v>龙翰林</v>
          </cell>
          <cell r="E759" t="str">
            <v>男</v>
          </cell>
          <cell r="F759" t="str">
            <v>侗族</v>
          </cell>
          <cell r="H759" t="str">
            <v>431223199802270035</v>
          </cell>
          <cell r="J759" t="str">
            <v>1145177625@qq.com</v>
          </cell>
          <cell r="K759" t="str">
            <v>合肥工业大学</v>
          </cell>
          <cell r="L759">
            <v>211</v>
          </cell>
          <cell r="M759" t="str">
            <v>材料物理</v>
          </cell>
          <cell r="O759" t="str">
            <v>材料工程（专业学位）</v>
          </cell>
          <cell r="P759" t="str">
            <v>太原科技大学</v>
          </cell>
          <cell r="Q759" t="str">
            <v>硕士</v>
          </cell>
          <cell r="R759" t="str">
            <v>专业学位</v>
          </cell>
          <cell r="T759">
            <v>58</v>
          </cell>
          <cell r="U759">
            <v>51</v>
          </cell>
          <cell r="V759" t="str">
            <v>数学二</v>
          </cell>
          <cell r="W759">
            <v>76</v>
          </cell>
          <cell r="X759" t="str">
            <v>物理化学(乙)</v>
          </cell>
          <cell r="Y759">
            <v>85</v>
          </cell>
          <cell r="Z759">
            <v>270</v>
          </cell>
          <cell r="AB759" t="str">
            <v>盛江</v>
          </cell>
          <cell r="AC759" t="str">
            <v>叶继春</v>
          </cell>
          <cell r="AD759" t="str">
            <v>新能源所</v>
          </cell>
        </row>
        <row r="760">
          <cell r="D760" t="str">
            <v>王清清</v>
          </cell>
          <cell r="E760" t="str">
            <v>女</v>
          </cell>
          <cell r="F760" t="str">
            <v>汉族</v>
          </cell>
          <cell r="H760" t="str">
            <v>142431199506205426</v>
          </cell>
          <cell r="I760" t="str">
            <v>18435221939</v>
          </cell>
          <cell r="J760" t="str">
            <v>289204541@qq.com</v>
          </cell>
          <cell r="K760" t="str">
            <v>大同大学</v>
          </cell>
          <cell r="L760" t="str">
            <v>一般</v>
          </cell>
          <cell r="M760" t="str">
            <v>化学工程与工艺</v>
          </cell>
          <cell r="O760" t="str">
            <v>材料物理与化学</v>
          </cell>
          <cell r="P760" t="str">
            <v>太原科技大学</v>
          </cell>
          <cell r="Q760" t="str">
            <v>硕士</v>
          </cell>
          <cell r="R760" t="str">
            <v>学术型</v>
          </cell>
          <cell r="T760">
            <v>70</v>
          </cell>
          <cell r="U760">
            <v>49</v>
          </cell>
          <cell r="V760" t="str">
            <v>数学二</v>
          </cell>
          <cell r="W760">
            <v>102</v>
          </cell>
          <cell r="X760" t="str">
            <v>物理化学乙</v>
          </cell>
          <cell r="Y760">
            <v>94</v>
          </cell>
          <cell r="Z760">
            <v>315</v>
          </cell>
          <cell r="AB760" t="str">
            <v>张永刚</v>
          </cell>
          <cell r="AC760" t="str">
            <v>宋书林</v>
          </cell>
          <cell r="AD760" t="str">
            <v>先进制造所</v>
          </cell>
        </row>
        <row r="761">
          <cell r="D761" t="str">
            <v>顾丹宁</v>
          </cell>
          <cell r="E761" t="str">
            <v>女</v>
          </cell>
          <cell r="F761" t="str">
            <v>汉族</v>
          </cell>
          <cell r="H761" t="str">
            <v>330204199706105028</v>
          </cell>
          <cell r="I761" t="str">
            <v>18892626217</v>
          </cell>
          <cell r="J761" t="str">
            <v>2864530510@qq.com</v>
          </cell>
          <cell r="K761" t="str">
            <v>宁波大学</v>
          </cell>
          <cell r="L761" t="str">
            <v>双一流学科</v>
          </cell>
          <cell r="M761" t="str">
            <v>机械设计制造及其自动化</v>
          </cell>
          <cell r="O761" t="str">
            <v>机械工程</v>
          </cell>
          <cell r="P761" t="str">
            <v>太原科技大学</v>
          </cell>
          <cell r="Q761" t="str">
            <v>硕士</v>
          </cell>
          <cell r="R761" t="str">
            <v>学术型</v>
          </cell>
          <cell r="T761" t="str">
            <v>72</v>
          </cell>
          <cell r="U761" t="str">
            <v>74</v>
          </cell>
          <cell r="V761" t="str">
            <v>数学一</v>
          </cell>
          <cell r="W761" t="str">
            <v>99</v>
          </cell>
          <cell r="X761" t="str">
            <v>机械设计基础</v>
          </cell>
          <cell r="Y761" t="str">
            <v>91</v>
          </cell>
          <cell r="Z761" t="str">
            <v>336</v>
          </cell>
          <cell r="AB761" t="str">
            <v>方灶军</v>
          </cell>
          <cell r="AC761" t="str">
            <v>张驰</v>
          </cell>
          <cell r="AD761" t="str">
            <v>先进制造所</v>
          </cell>
        </row>
        <row r="762">
          <cell r="D762" t="str">
            <v>姚树璋</v>
          </cell>
          <cell r="E762" t="str">
            <v>男</v>
          </cell>
          <cell r="F762" t="str">
            <v>汉族</v>
          </cell>
          <cell r="H762" t="str">
            <v>140106199210261213</v>
          </cell>
          <cell r="I762" t="str">
            <v>18636987321</v>
          </cell>
          <cell r="J762" t="str">
            <v>mengqiqidada@163.com</v>
          </cell>
          <cell r="K762" t="str">
            <v>西安建筑科技大学</v>
          </cell>
          <cell r="L762" t="str">
            <v>一般</v>
          </cell>
          <cell r="M762" t="str">
            <v>功能材料</v>
          </cell>
          <cell r="O762" t="str">
            <v>机械工程</v>
          </cell>
          <cell r="P762" t="str">
            <v>太原科技大学</v>
          </cell>
          <cell r="Q762" t="str">
            <v>硕士</v>
          </cell>
          <cell r="R762" t="str">
            <v>学术型</v>
          </cell>
          <cell r="T762" t="str">
            <v>59</v>
          </cell>
          <cell r="U762" t="str">
            <v>49</v>
          </cell>
          <cell r="V762" t="str">
            <v>数学一</v>
          </cell>
          <cell r="W762" t="str">
            <v>130</v>
          </cell>
          <cell r="X762" t="str">
            <v>机械设计基础</v>
          </cell>
          <cell r="Y762" t="str">
            <v>144</v>
          </cell>
          <cell r="Z762" t="str">
            <v>382</v>
          </cell>
          <cell r="AB762" t="str">
            <v>徐佳琳</v>
          </cell>
          <cell r="AC762" t="str">
            <v>左国坤</v>
          </cell>
          <cell r="AD762" t="str">
            <v>慈溪医工所</v>
          </cell>
        </row>
        <row r="763">
          <cell r="D763" t="str">
            <v>赵有港</v>
          </cell>
          <cell r="E763" t="str">
            <v>男</v>
          </cell>
          <cell r="F763" t="str">
            <v>藏族</v>
          </cell>
          <cell r="H763" t="str">
            <v>632221199704260154</v>
          </cell>
          <cell r="I763" t="str">
            <v>18860874493</v>
          </cell>
          <cell r="J763" t="str">
            <v>1103382131@qq.com</v>
          </cell>
          <cell r="K763" t="str">
            <v>江苏大学</v>
          </cell>
          <cell r="L763" t="str">
            <v>一般</v>
          </cell>
          <cell r="M763" t="str">
            <v>车辆工程</v>
          </cell>
          <cell r="O763" t="str">
            <v>机械工程</v>
          </cell>
          <cell r="P763" t="str">
            <v>太原科技大学</v>
          </cell>
          <cell r="Q763" t="str">
            <v>硕士</v>
          </cell>
          <cell r="R763" t="str">
            <v>学术型</v>
          </cell>
          <cell r="T763" t="str">
            <v>56</v>
          </cell>
          <cell r="U763" t="str">
            <v>52</v>
          </cell>
          <cell r="V763" t="str">
            <v>数学一</v>
          </cell>
          <cell r="W763" t="str">
            <v>78</v>
          </cell>
          <cell r="X763" t="str">
            <v>理论力学</v>
          </cell>
          <cell r="Y763" t="str">
            <v>128</v>
          </cell>
          <cell r="Z763" t="str">
            <v>314</v>
          </cell>
          <cell r="AB763" t="str">
            <v>肖江剑</v>
          </cell>
          <cell r="AC763" t="str">
            <v>肖江剑</v>
          </cell>
          <cell r="AD763" t="str">
            <v>先进制造所</v>
          </cell>
        </row>
        <row r="764">
          <cell r="D764" t="str">
            <v>郁魁保</v>
          </cell>
          <cell r="E764" t="str">
            <v>男</v>
          </cell>
          <cell r="H764" t="str">
            <v>341223199401083114</v>
          </cell>
          <cell r="I764" t="str">
            <v>15755332571</v>
          </cell>
          <cell r="J764" t="str">
            <v>15755332571@163.com</v>
          </cell>
          <cell r="K764" t="str">
            <v>安徽信息工程学院</v>
          </cell>
          <cell r="L764" t="str">
            <v>一般</v>
          </cell>
          <cell r="M764" t="str">
            <v>机械设计制造及其自动化</v>
          </cell>
          <cell r="N764">
            <v>2019.6</v>
          </cell>
          <cell r="O764" t="str">
            <v>材料工程</v>
          </cell>
          <cell r="P764" t="str">
            <v>太原科技大学</v>
          </cell>
          <cell r="Q764" t="str">
            <v>硕士</v>
          </cell>
          <cell r="R764" t="str">
            <v>专业学位</v>
          </cell>
          <cell r="AA764" t="str">
            <v>刘翠荣</v>
          </cell>
          <cell r="AB764" t="str">
            <v>葛子义</v>
          </cell>
          <cell r="AC764" t="str">
            <v>葛子义</v>
          </cell>
          <cell r="AD764" t="str">
            <v>新能源所</v>
          </cell>
        </row>
        <row r="765">
          <cell r="D765" t="str">
            <v>胡芳怡</v>
          </cell>
          <cell r="E765" t="str">
            <v>女</v>
          </cell>
          <cell r="H765" t="str">
            <v>330781199711224822</v>
          </cell>
          <cell r="I765" t="str">
            <v>18734597936</v>
          </cell>
          <cell r="J765" t="str">
            <v>3035977427@qq.com</v>
          </cell>
          <cell r="K765" t="str">
            <v>太原科技大学</v>
          </cell>
          <cell r="L765" t="str">
            <v>一般</v>
          </cell>
          <cell r="M765" t="str">
            <v>材料科学与工程</v>
          </cell>
          <cell r="N765">
            <v>2019.6</v>
          </cell>
          <cell r="O765" t="str">
            <v>材料工程</v>
          </cell>
          <cell r="P765" t="str">
            <v>太原科技大学</v>
          </cell>
          <cell r="Q765" t="str">
            <v>硕士</v>
          </cell>
          <cell r="R765" t="str">
            <v>专业学位</v>
          </cell>
          <cell r="AB765" t="str">
            <v>许赪</v>
          </cell>
          <cell r="AC765" t="str">
            <v>宋振纶</v>
          </cell>
          <cell r="AD765" t="str">
            <v>表面事业部</v>
          </cell>
        </row>
        <row r="766">
          <cell r="D766" t="str">
            <v>史义轩</v>
          </cell>
          <cell r="E766" t="str">
            <v>男</v>
          </cell>
          <cell r="H766" t="str">
            <v>140109199601260014</v>
          </cell>
          <cell r="I766" t="str">
            <v>15110399934</v>
          </cell>
          <cell r="J766" t="str">
            <v>465490966@qq.com</v>
          </cell>
          <cell r="K766" t="str">
            <v>山西农业大学</v>
          </cell>
          <cell r="L766" t="str">
            <v>一般</v>
          </cell>
          <cell r="M766" t="str">
            <v>软件工程</v>
          </cell>
          <cell r="N766">
            <v>2018.6</v>
          </cell>
          <cell r="O766" t="str">
            <v>材料工程</v>
          </cell>
          <cell r="P766" t="str">
            <v>太原科技大学</v>
          </cell>
          <cell r="Q766" t="str">
            <v>硕士</v>
          </cell>
          <cell r="R766" t="str">
            <v>专业学位</v>
          </cell>
          <cell r="AA766" t="str">
            <v>王录才</v>
          </cell>
          <cell r="AB766" t="str">
            <v>宋振纶</v>
          </cell>
          <cell r="AC766" t="str">
            <v>宋振纶</v>
          </cell>
          <cell r="AD766" t="str">
            <v>表面事业部</v>
          </cell>
        </row>
        <row r="767">
          <cell r="D767" t="str">
            <v>邓利鹏</v>
          </cell>
          <cell r="E767" t="str">
            <v>男</v>
          </cell>
          <cell r="H767" t="str">
            <v>330182199612122111</v>
          </cell>
          <cell r="I767" t="str">
            <v>18502714640</v>
          </cell>
          <cell r="J767" t="str">
            <v>1107973142@qq.com</v>
          </cell>
          <cell r="K767" t="str">
            <v>湖北工业大学</v>
          </cell>
          <cell r="L767" t="str">
            <v>一般</v>
          </cell>
          <cell r="M767" t="str">
            <v>机械设计及其自动化</v>
          </cell>
          <cell r="N767">
            <v>2019.6</v>
          </cell>
          <cell r="O767" t="str">
            <v>材料工程</v>
          </cell>
          <cell r="P767" t="str">
            <v>太原科技大学</v>
          </cell>
          <cell r="Q767" t="str">
            <v>硕士</v>
          </cell>
          <cell r="R767" t="str">
            <v>专业学位</v>
          </cell>
          <cell r="AA767" t="str">
            <v>高珊</v>
          </cell>
          <cell r="AB767" t="str">
            <v>张青科</v>
          </cell>
          <cell r="AC767" t="str">
            <v>宋振纶</v>
          </cell>
          <cell r="AD767" t="str">
            <v>表面事业部</v>
          </cell>
        </row>
        <row r="768">
          <cell r="D768" t="str">
            <v>穆保林</v>
          </cell>
          <cell r="E768" t="str">
            <v>女</v>
          </cell>
          <cell r="H768" t="str">
            <v>140227199502284422</v>
          </cell>
          <cell r="I768" t="str">
            <v>18734890579</v>
          </cell>
          <cell r="J768" t="str">
            <v>1529018732@qq.com</v>
          </cell>
          <cell r="K768" t="str">
            <v>太原科技大学</v>
          </cell>
          <cell r="L768" t="str">
            <v>一般</v>
          </cell>
          <cell r="M768" t="str">
            <v>无机非金属材料</v>
          </cell>
          <cell r="N768">
            <v>2019.6</v>
          </cell>
          <cell r="O768" t="str">
            <v>材料科学与工程</v>
          </cell>
          <cell r="P768" t="str">
            <v>太原科技大学</v>
          </cell>
          <cell r="Q768" t="str">
            <v>硕士</v>
          </cell>
          <cell r="R768" t="str">
            <v>学术型</v>
          </cell>
          <cell r="AA768" t="str">
            <v>郝建英</v>
          </cell>
          <cell r="AB768" t="str">
            <v>张建</v>
          </cell>
          <cell r="AC768" t="str">
            <v>张建</v>
          </cell>
          <cell r="AD768" t="str">
            <v>新能源所</v>
          </cell>
        </row>
        <row r="769">
          <cell r="D769" t="str">
            <v>江杰</v>
          </cell>
          <cell r="E769" t="str">
            <v>男</v>
          </cell>
          <cell r="H769" t="str">
            <v>321088199601237919</v>
          </cell>
          <cell r="I769" t="str">
            <v>15366873651</v>
          </cell>
          <cell r="J769" t="str">
            <v>M15366873651@163.com</v>
          </cell>
          <cell r="K769" t="str">
            <v>长春理工大学</v>
          </cell>
          <cell r="L769" t="str">
            <v>一般</v>
          </cell>
          <cell r="M769" t="str">
            <v>机械设计制造及其自动化</v>
          </cell>
          <cell r="N769">
            <v>2018.6</v>
          </cell>
          <cell r="O769" t="str">
            <v>材料工程</v>
          </cell>
          <cell r="P769" t="str">
            <v>太原科技大学</v>
          </cell>
          <cell r="Q769" t="str">
            <v>硕士</v>
          </cell>
          <cell r="R769" t="str">
            <v>专业学位</v>
          </cell>
          <cell r="AA769" t="str">
            <v>雷步芳</v>
          </cell>
          <cell r="AB769" t="str">
            <v>杨丽景</v>
          </cell>
          <cell r="AC769" t="str">
            <v>宋振纶</v>
          </cell>
          <cell r="AD769" t="str">
            <v>表面事业部</v>
          </cell>
        </row>
        <row r="770">
          <cell r="D770" t="str">
            <v>郑康辉</v>
          </cell>
          <cell r="E770" t="str">
            <v>男</v>
          </cell>
          <cell r="H770" t="str">
            <v>331081199608294913</v>
          </cell>
          <cell r="I770" t="str">
            <v>18072911139</v>
          </cell>
          <cell r="J770" t="str">
            <v>Zhengkanghui123@163.com</v>
          </cell>
          <cell r="K770" t="str">
            <v>浙江大学城市学院</v>
          </cell>
          <cell r="L770" t="str">
            <v>一般</v>
          </cell>
          <cell r="M770" t="str">
            <v>机械电子工程</v>
          </cell>
          <cell r="N770">
            <v>2019.6</v>
          </cell>
          <cell r="O770" t="str">
            <v>材料工程</v>
          </cell>
          <cell r="P770" t="str">
            <v>太原科技大学</v>
          </cell>
          <cell r="Q770" t="str">
            <v>硕士</v>
          </cell>
          <cell r="R770" t="str">
            <v>专业学位</v>
          </cell>
          <cell r="AA770" t="str">
            <v>刘翠荣</v>
          </cell>
          <cell r="AB770" t="str">
            <v>葛子义</v>
          </cell>
          <cell r="AC770" t="str">
            <v>葛子义</v>
          </cell>
          <cell r="AD770" t="str">
            <v>新能源所</v>
          </cell>
        </row>
        <row r="771">
          <cell r="D771" t="str">
            <v>樊晓迎</v>
          </cell>
          <cell r="E771" t="str">
            <v>女</v>
          </cell>
          <cell r="H771" t="str">
            <v>142724199609022123</v>
          </cell>
          <cell r="I771" t="str">
            <v>18434164715</v>
          </cell>
          <cell r="J771" t="str">
            <v>2534834426@qq.com</v>
          </cell>
          <cell r="K771" t="str">
            <v>吕梁学院</v>
          </cell>
          <cell r="L771" t="str">
            <v>一般</v>
          </cell>
          <cell r="M771" t="str">
            <v>新能源科学与工程</v>
          </cell>
          <cell r="N771">
            <v>2019.6</v>
          </cell>
          <cell r="O771" t="str">
            <v>材料科学与工程</v>
          </cell>
          <cell r="P771" t="str">
            <v>太原科技大学</v>
          </cell>
          <cell r="Q771" t="str">
            <v>硕士</v>
          </cell>
          <cell r="R771" t="str">
            <v>学术型</v>
          </cell>
          <cell r="AA771" t="str">
            <v>刘翠荣</v>
          </cell>
          <cell r="AB771" t="str">
            <v>程亚军</v>
          </cell>
          <cell r="AC771" t="str">
            <v>夏永高</v>
          </cell>
          <cell r="AD771" t="str">
            <v>新能源所</v>
          </cell>
        </row>
        <row r="772">
          <cell r="D772" t="str">
            <v>孙宇</v>
          </cell>
          <cell r="E772" t="str">
            <v>女</v>
          </cell>
          <cell r="H772" t="str">
            <v xml:space="preserve"> 142703199610123325</v>
          </cell>
          <cell r="I772" t="str">
            <v>15735169150</v>
          </cell>
          <cell r="J772" t="str">
            <v>493285694@qq.com</v>
          </cell>
          <cell r="K772" t="str">
            <v>太原科技大学</v>
          </cell>
          <cell r="L772" t="str">
            <v>一般</v>
          </cell>
          <cell r="M772" t="str">
            <v>材料物理</v>
          </cell>
          <cell r="N772">
            <v>2018.6</v>
          </cell>
          <cell r="O772" t="str">
            <v>材料工程</v>
          </cell>
          <cell r="P772" t="str">
            <v>太原科技大学</v>
          </cell>
          <cell r="Q772" t="str">
            <v>硕士</v>
          </cell>
          <cell r="R772" t="str">
            <v>专业学位</v>
          </cell>
          <cell r="AA772" t="e">
            <v>#N/A</v>
          </cell>
          <cell r="AB772" t="str">
            <v>黎嘉威</v>
          </cell>
          <cell r="AC772" t="str">
            <v>满其奎</v>
          </cell>
          <cell r="AD772" t="str">
            <v>磁材事业部</v>
          </cell>
        </row>
        <row r="773">
          <cell r="D773" t="str">
            <v>冯宝亮</v>
          </cell>
          <cell r="E773" t="str">
            <v>男</v>
          </cell>
          <cell r="H773" t="str">
            <v xml:space="preserve"> 370704199405142014</v>
          </cell>
          <cell r="I773" t="str">
            <v>18635590277</v>
          </cell>
          <cell r="J773" t="str">
            <v>809451518@qq.com</v>
          </cell>
          <cell r="K773" t="str">
            <v>青岛滨海学院</v>
          </cell>
          <cell r="L773" t="str">
            <v>一般</v>
          </cell>
          <cell r="M773" t="str">
            <v>电气工程及其自动化</v>
          </cell>
          <cell r="N773">
            <v>2018.6</v>
          </cell>
          <cell r="O773" t="str">
            <v>材料工程</v>
          </cell>
          <cell r="P773" t="str">
            <v>太原科技大学</v>
          </cell>
          <cell r="Q773" t="str">
            <v>硕士</v>
          </cell>
          <cell r="R773" t="str">
            <v>专业学位</v>
          </cell>
          <cell r="AA773" t="e">
            <v>#N/A</v>
          </cell>
          <cell r="AB773" t="str">
            <v>施长城</v>
          </cell>
          <cell r="AC773" t="str">
            <v>左国坤</v>
          </cell>
          <cell r="AD773" t="str">
            <v>慈溪医工所</v>
          </cell>
        </row>
        <row r="774">
          <cell r="D774" t="str">
            <v>邹祺</v>
          </cell>
          <cell r="E774" t="str">
            <v>男</v>
          </cell>
          <cell r="H774" t="str">
            <v>362229199605250212</v>
          </cell>
          <cell r="I774" t="str">
            <v>15179551195</v>
          </cell>
          <cell r="J774" t="str">
            <v>15179551195@163.com</v>
          </cell>
          <cell r="K774" t="str">
            <v>宜春学院</v>
          </cell>
          <cell r="L774" t="str">
            <v>一般</v>
          </cell>
          <cell r="M774" t="str">
            <v>自动化</v>
          </cell>
          <cell r="N774">
            <v>2019.6</v>
          </cell>
          <cell r="O774" t="str">
            <v>材料工程</v>
          </cell>
          <cell r="P774" t="str">
            <v>太原科技大学</v>
          </cell>
          <cell r="Q774" t="str">
            <v>硕士</v>
          </cell>
          <cell r="R774" t="str">
            <v>专业学位</v>
          </cell>
          <cell r="AA774" t="str">
            <v>吴志生</v>
          </cell>
          <cell r="AB774" t="str">
            <v>焦俊科</v>
          </cell>
          <cell r="AC774" t="str">
            <v>张文武</v>
          </cell>
          <cell r="AD774" t="str">
            <v>先进制造所</v>
          </cell>
        </row>
        <row r="775">
          <cell r="D775" t="str">
            <v>李雨珊</v>
          </cell>
          <cell r="E775" t="str">
            <v>女</v>
          </cell>
          <cell r="H775" t="str">
            <v>320321199412274248</v>
          </cell>
          <cell r="I775" t="str">
            <v>15062018250</v>
          </cell>
          <cell r="J775" t="str">
            <v>liyushan1106@163.com</v>
          </cell>
          <cell r="K775" t="str">
            <v>中国矿业大学徐海学院</v>
          </cell>
          <cell r="L775" t="str">
            <v>一般</v>
          </cell>
          <cell r="M775" t="str">
            <v>机械工程</v>
          </cell>
          <cell r="N775">
            <v>2018.6</v>
          </cell>
          <cell r="O775" t="str">
            <v>机械工程</v>
          </cell>
          <cell r="P775" t="str">
            <v>太原科技大学</v>
          </cell>
          <cell r="Q775" t="str">
            <v>硕士</v>
          </cell>
          <cell r="R775" t="str">
            <v>专业学位</v>
          </cell>
          <cell r="AA775" t="e">
            <v>#N/A</v>
          </cell>
          <cell r="AB775" t="str">
            <v>郭春海</v>
          </cell>
          <cell r="AC775" t="str">
            <v>张文武</v>
          </cell>
          <cell r="AD775" t="str">
            <v>先进制造所</v>
          </cell>
        </row>
        <row r="776">
          <cell r="D776" t="str">
            <v>段锐</v>
          </cell>
          <cell r="E776" t="str">
            <v>男</v>
          </cell>
          <cell r="H776" t="str">
            <v>421181199609049474</v>
          </cell>
          <cell r="I776" t="str">
            <v>18536357323</v>
          </cell>
          <cell r="J776" t="str">
            <v>787087141@qq.com</v>
          </cell>
          <cell r="K776" t="str">
            <v>长江大学</v>
          </cell>
          <cell r="L776" t="str">
            <v>一般</v>
          </cell>
          <cell r="M776" t="str">
            <v>机械设计制造及其自动化</v>
          </cell>
          <cell r="N776">
            <v>2019.7</v>
          </cell>
          <cell r="O776" t="str">
            <v>机械工程</v>
          </cell>
          <cell r="P776" t="str">
            <v>太原科技大学</v>
          </cell>
          <cell r="Q776" t="str">
            <v>硕士</v>
          </cell>
          <cell r="R776" t="str">
            <v>专业学位</v>
          </cell>
          <cell r="AA776" t="str">
            <v>高有山</v>
          </cell>
          <cell r="AB776" t="str">
            <v>陈庆盈</v>
          </cell>
          <cell r="AC776" t="str">
            <v>张驰</v>
          </cell>
          <cell r="AD776" t="str">
            <v>先进制造所</v>
          </cell>
        </row>
        <row r="777">
          <cell r="D777" t="str">
            <v>李茂勤</v>
          </cell>
          <cell r="E777" t="str">
            <v>男</v>
          </cell>
          <cell r="H777" t="str">
            <v>140621199812050051</v>
          </cell>
          <cell r="I777" t="str">
            <v>18535141024</v>
          </cell>
          <cell r="J777" t="str">
            <v>278395089@qq.com</v>
          </cell>
          <cell r="K777" t="str">
            <v>唐山学院</v>
          </cell>
          <cell r="L777" t="str">
            <v>一般</v>
          </cell>
          <cell r="M777" t="str">
            <v>机械设计制造及其自动化</v>
          </cell>
          <cell r="N777">
            <v>2019.6</v>
          </cell>
          <cell r="O777" t="str">
            <v>机械工程</v>
          </cell>
          <cell r="P777" t="str">
            <v>太原科技大学</v>
          </cell>
          <cell r="Q777" t="str">
            <v>硕士</v>
          </cell>
          <cell r="R777" t="str">
            <v>学术型</v>
          </cell>
          <cell r="AA777" t="str">
            <v>张学良</v>
          </cell>
          <cell r="AB777" t="str">
            <v>左国坤</v>
          </cell>
          <cell r="AC777" t="str">
            <v>左国坤</v>
          </cell>
          <cell r="AD777" t="str">
            <v>慈溪医工所</v>
          </cell>
        </row>
        <row r="778">
          <cell r="D778" t="str">
            <v>周宸</v>
          </cell>
          <cell r="E778" t="str">
            <v>男</v>
          </cell>
          <cell r="H778" t="str">
            <v>330281199608012517</v>
          </cell>
          <cell r="I778" t="str">
            <v>15867452948</v>
          </cell>
          <cell r="J778" t="str">
            <v>cz3218@ic.ac.uk</v>
          </cell>
          <cell r="P778" t="str">
            <v>宁波诺丁汉大学</v>
          </cell>
          <cell r="Q778" t="str">
            <v>博士</v>
          </cell>
          <cell r="AA778" t="str">
            <v>杨建</v>
          </cell>
          <cell r="AB778" t="str">
            <v>祝颖丹</v>
          </cell>
          <cell r="AC778" t="str">
            <v>祝颖丹</v>
          </cell>
          <cell r="AD778" t="str">
            <v>先进制造所</v>
          </cell>
        </row>
        <row r="779">
          <cell r="D779" t="str">
            <v>龙菲</v>
          </cell>
          <cell r="E779" t="str">
            <v>女</v>
          </cell>
          <cell r="H779" t="str">
            <v>230605199506120244</v>
          </cell>
          <cell r="I779" t="str">
            <v>18345400707</v>
          </cell>
          <cell r="J779" t="str">
            <v>dragonfly1995@163.com</v>
          </cell>
          <cell r="P779" t="str">
            <v>宁波诺丁汉大学</v>
          </cell>
          <cell r="Q779" t="str">
            <v>博士</v>
          </cell>
          <cell r="AA779" t="str">
            <v>任勇</v>
          </cell>
          <cell r="AB779" t="str">
            <v>许高杰</v>
          </cell>
          <cell r="AC779" t="str">
            <v>许高杰</v>
          </cell>
          <cell r="AD779" t="str">
            <v>纳米事业部</v>
          </cell>
        </row>
        <row r="780">
          <cell r="D780" t="str">
            <v>施哲朴</v>
          </cell>
          <cell r="E780" t="str">
            <v>男</v>
          </cell>
          <cell r="H780" t="str">
            <v>330204199310126017</v>
          </cell>
          <cell r="I780" t="str">
            <v>17682455374</v>
          </cell>
          <cell r="J780" t="str">
            <v>huanmy001@163.com</v>
          </cell>
          <cell r="P780" t="str">
            <v>宁波诺丁汉大学</v>
          </cell>
          <cell r="Q780" t="str">
            <v>博士</v>
          </cell>
          <cell r="AA780" t="str">
            <v>Lan Xia</v>
          </cell>
          <cell r="AB780" t="str">
            <v>刘兆平</v>
          </cell>
          <cell r="AC780" t="str">
            <v>刘兆平</v>
          </cell>
          <cell r="AD780" t="str">
            <v>动力锂电</v>
          </cell>
        </row>
        <row r="781">
          <cell r="D781" t="str">
            <v>石浩宇</v>
          </cell>
          <cell r="E781" t="str">
            <v>男</v>
          </cell>
          <cell r="H781" t="str">
            <v>340404200101162431</v>
          </cell>
          <cell r="J781" t="str">
            <v>151120099@smail.nju.edu.cn</v>
          </cell>
          <cell r="K781" t="str">
            <v>南京大学</v>
          </cell>
          <cell r="P781" t="str">
            <v>宁波诺丁汉大学</v>
          </cell>
          <cell r="Q781" t="str">
            <v>博士</v>
          </cell>
          <cell r="AA781" t="str">
            <v>Haonan Li</v>
          </cell>
          <cell r="AB781" t="str">
            <v>杨桂林</v>
          </cell>
          <cell r="AC781" t="str">
            <v>张驰</v>
          </cell>
          <cell r="AD781" t="str">
            <v>先进制造所</v>
          </cell>
        </row>
        <row r="782">
          <cell r="D782" t="str">
            <v>DEEPESH CHATHURANGA
JAYASEKARA</v>
          </cell>
          <cell r="E782" t="str">
            <v>男</v>
          </cell>
          <cell r="H782" t="str">
            <v>N5604116</v>
          </cell>
          <cell r="P782" t="str">
            <v>宁波诺丁汉大学</v>
          </cell>
          <cell r="Q782" t="str">
            <v>博士</v>
          </cell>
          <cell r="AA782" t="str">
            <v>Gavin Lai
Kok Hoong Wong</v>
          </cell>
          <cell r="AB782" t="str">
            <v>祝颖丹</v>
          </cell>
          <cell r="AC782" t="str">
            <v>祝颖丹</v>
          </cell>
          <cell r="AD782" t="str">
            <v>先进制造所</v>
          </cell>
        </row>
        <row r="783">
          <cell r="D783" t="str">
            <v>郭强</v>
          </cell>
          <cell r="E783" t="str">
            <v>男</v>
          </cell>
          <cell r="H783" t="str">
            <v>650103199210070012</v>
          </cell>
          <cell r="I783" t="str">
            <v>15620602102</v>
          </cell>
          <cell r="J783" t="str">
            <v>qiang_guo@tju.edu.cn</v>
          </cell>
          <cell r="K783" t="str">
            <v>天津大学</v>
          </cell>
          <cell r="P783" t="str">
            <v>宁波诺丁汉大学</v>
          </cell>
          <cell r="Q783" t="str">
            <v>博士</v>
          </cell>
          <cell r="AA783" t="str">
            <v>陈政George Chen
Lan Xia</v>
          </cell>
          <cell r="AB783" t="str">
            <v>刘兆平</v>
          </cell>
          <cell r="AC783" t="str">
            <v>刘兆平</v>
          </cell>
          <cell r="AD783" t="str">
            <v>动力锂电</v>
          </cell>
        </row>
        <row r="784">
          <cell r="D784" t="str">
            <v>张晓鸿</v>
          </cell>
          <cell r="E784" t="str">
            <v>女</v>
          </cell>
          <cell r="H784" t="str">
            <v>360302198612012027</v>
          </cell>
          <cell r="I784" t="str">
            <v>18061846481</v>
          </cell>
          <cell r="J784" t="str">
            <v>zhang.xiaohong@hxnano.com</v>
          </cell>
          <cell r="P784" t="str">
            <v>宁波诺丁汉大学</v>
          </cell>
          <cell r="Q784" t="str">
            <v>博士</v>
          </cell>
          <cell r="AA784" t="str">
            <v>Binjie Hu</v>
          </cell>
          <cell r="AB784" t="str">
            <v>夏永高</v>
          </cell>
          <cell r="AC784" t="str">
            <v>夏永高</v>
          </cell>
          <cell r="AD784" t="str">
            <v>新能源所</v>
          </cell>
        </row>
        <row r="785">
          <cell r="D785" t="str">
            <v>张佳璐</v>
          </cell>
          <cell r="E785" t="str">
            <v>女</v>
          </cell>
          <cell r="H785" t="str">
            <v>13013019970221004X</v>
          </cell>
          <cell r="I785" t="str">
            <v>17855806683</v>
          </cell>
          <cell r="J785" t="str">
            <v>zy18740@nottingham.edu.cn</v>
          </cell>
          <cell r="K785" t="str">
            <v>宁波诺丁汉大学</v>
          </cell>
          <cell r="P785" t="str">
            <v>宁波诺丁汉大学</v>
          </cell>
          <cell r="Q785" t="str">
            <v>博士</v>
          </cell>
          <cell r="AA785" t="str">
            <v>Qian Zhang</v>
          </cell>
          <cell r="AB785" t="str">
            <v>刘江、赵一天</v>
          </cell>
          <cell r="AC785" t="str">
            <v>赵一天</v>
          </cell>
          <cell r="AD785" t="str">
            <v>慈溪医工所</v>
          </cell>
        </row>
        <row r="786">
          <cell r="D786" t="str">
            <v>谢琳</v>
          </cell>
          <cell r="E786" t="str">
            <v>女</v>
          </cell>
          <cell r="H786" t="str">
            <v>450204199308121441</v>
          </cell>
          <cell r="K786" t="str">
            <v>宁波诺丁汉大学</v>
          </cell>
          <cell r="P786" t="str">
            <v>宁波诺丁汉大学</v>
          </cell>
          <cell r="Q786" t="str">
            <v>博士</v>
          </cell>
          <cell r="AB786" t="str">
            <v>葛子义</v>
          </cell>
          <cell r="AC786" t="str">
            <v>葛子义</v>
          </cell>
          <cell r="AD786" t="str">
            <v>新能源所</v>
          </cell>
        </row>
        <row r="787">
          <cell r="D787" t="str">
            <v>ishoma</v>
          </cell>
          <cell r="E787" t="str">
            <v>女</v>
          </cell>
          <cell r="H787" t="str">
            <v>A02446449</v>
          </cell>
          <cell r="P787" t="str">
            <v>宁波诺丁汉大学</v>
          </cell>
          <cell r="Q787" t="str">
            <v>博士</v>
          </cell>
          <cell r="AB787" t="str">
            <v>何海勇</v>
          </cell>
          <cell r="AC787" t="str">
            <v>王德宇</v>
          </cell>
          <cell r="AD787" t="str">
            <v>新能源所</v>
          </cell>
        </row>
        <row r="788">
          <cell r="D788" t="str">
            <v>黎玉进</v>
          </cell>
          <cell r="E788" t="str">
            <v>男</v>
          </cell>
          <cell r="P788" t="str">
            <v>河北工业大学</v>
          </cell>
          <cell r="Q788" t="str">
            <v>博士</v>
          </cell>
          <cell r="AB788" t="str">
            <v>张健</v>
          </cell>
          <cell r="AC788" t="str">
            <v>刘平</v>
          </cell>
          <cell r="AD788" t="str">
            <v>稀土磁材</v>
          </cell>
        </row>
        <row r="789">
          <cell r="D789" t="str">
            <v>杨俊旋</v>
          </cell>
          <cell r="E789" t="str">
            <v>男</v>
          </cell>
          <cell r="H789" t="str">
            <v>140121199701254652</v>
          </cell>
          <cell r="I789" t="str">
            <v>18298449421</v>
          </cell>
          <cell r="J789" t="str">
            <v>Yanger0125@163.com</v>
          </cell>
          <cell r="K789" t="str">
            <v>兰州理工大学</v>
          </cell>
          <cell r="M789" t="str">
            <v>功能材料</v>
          </cell>
          <cell r="N789">
            <v>2019.6</v>
          </cell>
          <cell r="O789" t="str">
            <v>材料物理与化学</v>
          </cell>
          <cell r="P789" t="str">
            <v>昆明理工大学</v>
          </cell>
          <cell r="Q789" t="str">
            <v>硕士</v>
          </cell>
          <cell r="R789" t="str">
            <v>学术型</v>
          </cell>
          <cell r="AB789" t="str">
            <v>蒋俊</v>
          </cell>
          <cell r="AC789" t="str">
            <v>江浩川</v>
          </cell>
          <cell r="AD789" t="str">
            <v>先进制造所</v>
          </cell>
          <cell r="AE789" t="str">
            <v>葛振华</v>
          </cell>
        </row>
        <row r="790">
          <cell r="D790" t="str">
            <v>张晨</v>
          </cell>
          <cell r="E790" t="str">
            <v>女</v>
          </cell>
          <cell r="H790" t="str">
            <v>152101199706260064</v>
          </cell>
          <cell r="I790" t="str">
            <v>18147022303</v>
          </cell>
          <cell r="J790" t="str">
            <v>2929968284@qq.com</v>
          </cell>
          <cell r="K790" t="str">
            <v>大连交通大学</v>
          </cell>
          <cell r="M790" t="str">
            <v>材料科学与工程专业</v>
          </cell>
          <cell r="N790">
            <v>2019.6</v>
          </cell>
          <cell r="O790" t="str">
            <v>材料工程</v>
          </cell>
          <cell r="P790" t="str">
            <v>昆明理工大学</v>
          </cell>
          <cell r="Q790" t="str">
            <v>硕士</v>
          </cell>
          <cell r="R790" t="str">
            <v>专业学位</v>
          </cell>
          <cell r="AB790" t="str">
            <v>陈亮</v>
          </cell>
          <cell r="AC790" t="str">
            <v>陈亮</v>
          </cell>
          <cell r="AD790" t="str">
            <v>新能源所</v>
          </cell>
          <cell r="AE790" t="str">
            <v>刘建雄</v>
          </cell>
        </row>
        <row r="791">
          <cell r="D791" t="str">
            <v>赵梦媛</v>
          </cell>
          <cell r="E791" t="str">
            <v>女</v>
          </cell>
          <cell r="H791" t="str">
            <v>410711199712111521</v>
          </cell>
          <cell r="I791" t="str">
            <v>17303803603</v>
          </cell>
          <cell r="J791" t="str">
            <v>1063251705@qq.com</v>
          </cell>
          <cell r="K791" t="str">
            <v>昆明理工大学</v>
          </cell>
          <cell r="M791" t="str">
            <v>材料科学与工程</v>
          </cell>
          <cell r="N791">
            <v>2019.6</v>
          </cell>
          <cell r="O791" t="str">
            <v>材料工程</v>
          </cell>
          <cell r="P791" t="str">
            <v>昆明理工大学</v>
          </cell>
          <cell r="Q791" t="str">
            <v>硕士</v>
          </cell>
          <cell r="R791" t="str">
            <v>专业学位</v>
          </cell>
          <cell r="AB791" t="str">
            <v>张秋菊</v>
          </cell>
          <cell r="AC791" t="str">
            <v>陈亮</v>
          </cell>
          <cell r="AD791" t="str">
            <v>新能源所</v>
          </cell>
          <cell r="AE791" t="str">
            <v>甘国友</v>
          </cell>
        </row>
        <row r="792">
          <cell r="D792" t="str">
            <v>刘娜</v>
          </cell>
          <cell r="E792" t="str">
            <v>女</v>
          </cell>
          <cell r="H792" t="str">
            <v>513022199603223724</v>
          </cell>
          <cell r="I792" t="str">
            <v>17863938130</v>
          </cell>
          <cell r="J792" t="str">
            <v>543284112@qq.com</v>
          </cell>
          <cell r="K792" t="str">
            <v>青岛理工大学</v>
          </cell>
          <cell r="M792" t="str">
            <v>材料科学与工程</v>
          </cell>
          <cell r="N792">
            <v>2019.6</v>
          </cell>
          <cell r="O792" t="str">
            <v>材料工程</v>
          </cell>
          <cell r="P792" t="str">
            <v>昆明理工大学</v>
          </cell>
          <cell r="Q792" t="str">
            <v>硕士</v>
          </cell>
          <cell r="R792" t="str">
            <v>专业学位</v>
          </cell>
          <cell r="AB792" t="str">
            <v>陈仁杰</v>
          </cell>
          <cell r="AC792" t="str">
            <v>闫阿儒（陈仁杰）</v>
          </cell>
          <cell r="AD792" t="str">
            <v>稀土磁材</v>
          </cell>
          <cell r="AE792" t="str">
            <v>刘翔</v>
          </cell>
        </row>
        <row r="793">
          <cell r="D793" t="str">
            <v>吴佳锐</v>
          </cell>
          <cell r="E793" t="str">
            <v>男</v>
          </cell>
          <cell r="H793" t="str">
            <v>410102199507110010</v>
          </cell>
          <cell r="I793" t="str">
            <v>15518502274</v>
          </cell>
          <cell r="J793" t="str">
            <v>476267045@qq.com</v>
          </cell>
          <cell r="K793" t="str">
            <v>河南理工大学</v>
          </cell>
          <cell r="M793" t="str">
            <v>材料科学与工程</v>
          </cell>
          <cell r="N793">
            <v>2018.7</v>
          </cell>
          <cell r="O793" t="str">
            <v>材料工程</v>
          </cell>
          <cell r="P793" t="str">
            <v>昆明理工大学</v>
          </cell>
          <cell r="Q793" t="str">
            <v>硕士</v>
          </cell>
          <cell r="R793" t="str">
            <v>专业学位</v>
          </cell>
          <cell r="AB793" t="str">
            <v>盛江</v>
          </cell>
          <cell r="AC793" t="str">
            <v>叶继春</v>
          </cell>
          <cell r="AD793" t="str">
            <v>新能源所</v>
          </cell>
          <cell r="AE793" t="str">
            <v>詹肇麟</v>
          </cell>
        </row>
        <row r="794">
          <cell r="D794" t="str">
            <v>查得志</v>
          </cell>
          <cell r="E794" t="str">
            <v>男</v>
          </cell>
          <cell r="H794" t="str">
            <v>342622199501106834</v>
          </cell>
          <cell r="I794" t="str">
            <v>13818199641</v>
          </cell>
          <cell r="J794" t="str">
            <v>13818199641@163.com</v>
          </cell>
          <cell r="K794" t="str">
            <v>上海电力大学</v>
          </cell>
          <cell r="M794" t="str">
            <v>材料科学与工程</v>
          </cell>
          <cell r="N794">
            <v>2018.6</v>
          </cell>
          <cell r="O794" t="str">
            <v>材料工程</v>
          </cell>
          <cell r="P794" t="str">
            <v>昆明理工大学</v>
          </cell>
          <cell r="Q794" t="str">
            <v>硕士</v>
          </cell>
          <cell r="R794" t="str">
            <v>专业学位</v>
          </cell>
          <cell r="AB794" t="str">
            <v>王保敏</v>
          </cell>
          <cell r="AC794" t="str">
            <v>李润伟</v>
          </cell>
          <cell r="AD794" t="str">
            <v>磁材事业部</v>
          </cell>
          <cell r="AE794" t="str">
            <v>虞澜</v>
          </cell>
        </row>
        <row r="795">
          <cell r="D795" t="str">
            <v>郭禹含</v>
          </cell>
          <cell r="E795" t="str">
            <v>女</v>
          </cell>
          <cell r="H795" t="str">
            <v>230203199704240226</v>
          </cell>
          <cell r="I795" t="str">
            <v>18182820209</v>
          </cell>
          <cell r="J795" t="str">
            <v>873959269@qq.com</v>
          </cell>
          <cell r="K795" t="str">
            <v>沈阳化工大学</v>
          </cell>
          <cell r="M795" t="str">
            <v>无机非金属材料工程</v>
          </cell>
          <cell r="N795">
            <v>2019.6</v>
          </cell>
          <cell r="O795" t="str">
            <v>材料工程</v>
          </cell>
          <cell r="P795" t="str">
            <v>昆明理工大学</v>
          </cell>
          <cell r="Q795" t="str">
            <v>硕士</v>
          </cell>
          <cell r="R795" t="str">
            <v>专业学位</v>
          </cell>
          <cell r="AB795" t="str">
            <v>赵文杰</v>
          </cell>
          <cell r="AC795" t="str">
            <v>王立平</v>
          </cell>
          <cell r="AD795" t="str">
            <v>表面事业部</v>
          </cell>
          <cell r="AE795" t="str">
            <v>邱建备</v>
          </cell>
        </row>
        <row r="796">
          <cell r="D796" t="str">
            <v>刘雪蓉</v>
          </cell>
          <cell r="E796" t="str">
            <v>女</v>
          </cell>
          <cell r="H796" t="str">
            <v>532923199609111123</v>
          </cell>
          <cell r="I796" t="str">
            <v>17787279073</v>
          </cell>
          <cell r="J796" t="str">
            <v>lxr2911@126.com</v>
          </cell>
          <cell r="K796" t="str">
            <v>合肥工业大学</v>
          </cell>
          <cell r="M796" t="str">
            <v>材料成型及控制工程</v>
          </cell>
          <cell r="N796">
            <v>2019.6</v>
          </cell>
          <cell r="O796" t="str">
            <v>材料工程</v>
          </cell>
          <cell r="P796" t="str">
            <v>昆明理工大学</v>
          </cell>
          <cell r="Q796" t="str">
            <v>硕士</v>
          </cell>
          <cell r="R796" t="str">
            <v>专业学位</v>
          </cell>
          <cell r="AB796" t="str">
            <v>钟志诚</v>
          </cell>
          <cell r="AC796" t="str">
            <v>李润伟</v>
          </cell>
          <cell r="AD796" t="str">
            <v>磁材事业部</v>
          </cell>
          <cell r="AE796" t="str">
            <v>余雪</v>
          </cell>
        </row>
        <row r="797">
          <cell r="D797" t="str">
            <v>何志豪</v>
          </cell>
          <cell r="E797" t="str">
            <v>男</v>
          </cell>
          <cell r="H797" t="str">
            <v>362321199701190517</v>
          </cell>
          <cell r="I797" t="str">
            <v>18270159415</v>
          </cell>
          <cell r="J797" t="str">
            <v>hezhihao678@163.com</v>
          </cell>
          <cell r="K797" t="str">
            <v>南昌航空大学</v>
          </cell>
          <cell r="M797" t="str">
            <v>金属材料工程</v>
          </cell>
          <cell r="N797">
            <v>2019.6</v>
          </cell>
          <cell r="O797" t="str">
            <v>材料工程</v>
          </cell>
          <cell r="P797" t="str">
            <v>昆明理工大学</v>
          </cell>
          <cell r="Q797" t="str">
            <v>硕士</v>
          </cell>
          <cell r="R797" t="str">
            <v>专业学位</v>
          </cell>
          <cell r="AB797" t="str">
            <v>尚杰</v>
          </cell>
          <cell r="AC797" t="str">
            <v>李润伟</v>
          </cell>
          <cell r="AD797" t="str">
            <v>磁材事业部</v>
          </cell>
          <cell r="AE797" t="str">
            <v>陈清明</v>
          </cell>
        </row>
        <row r="798">
          <cell r="D798" t="str">
            <v>樊思宁</v>
          </cell>
          <cell r="E798" t="str">
            <v>男</v>
          </cell>
          <cell r="H798" t="str">
            <v>320322199612086539</v>
          </cell>
          <cell r="I798" t="str">
            <v>15595403663</v>
          </cell>
          <cell r="J798" t="str">
            <v>755690424@qq.com</v>
          </cell>
          <cell r="K798" t="str">
            <v>青岛理工大学</v>
          </cell>
          <cell r="M798" t="str">
            <v>材料科学与工程</v>
          </cell>
          <cell r="N798">
            <v>2019.6</v>
          </cell>
          <cell r="O798" t="str">
            <v>材料工程</v>
          </cell>
          <cell r="P798" t="str">
            <v>昆明理工大学</v>
          </cell>
          <cell r="Q798" t="str">
            <v>硕士</v>
          </cell>
          <cell r="R798" t="str">
            <v>专业学位</v>
          </cell>
          <cell r="AB798" t="str">
            <v>郭帅</v>
          </cell>
          <cell r="AC798" t="str">
            <v>闫阿儒（陈仁杰）</v>
          </cell>
          <cell r="AD798" t="str">
            <v>稀土磁材</v>
          </cell>
          <cell r="AE798" t="str">
            <v xml:space="preserve">孟彬 </v>
          </cell>
        </row>
        <row r="799">
          <cell r="D799" t="str">
            <v>许洁</v>
          </cell>
          <cell r="E799" t="str">
            <v>男</v>
          </cell>
          <cell r="H799" t="str">
            <v>410523199611302016</v>
          </cell>
          <cell r="I799" t="str">
            <v>18638764921</v>
          </cell>
          <cell r="J799" t="str">
            <v>651872999@qq.com</v>
          </cell>
          <cell r="K799" t="str">
            <v>河南工业大学</v>
          </cell>
          <cell r="M799" t="str">
            <v>无机非金属</v>
          </cell>
          <cell r="N799">
            <v>2019.6</v>
          </cell>
          <cell r="O799" t="str">
            <v>材料物理与化学</v>
          </cell>
          <cell r="P799" t="str">
            <v>昆明理工大学</v>
          </cell>
          <cell r="Q799" t="str">
            <v>硕士</v>
          </cell>
          <cell r="R799" t="str">
            <v>学术型</v>
          </cell>
          <cell r="AB799" t="str">
            <v>周小兵</v>
          </cell>
          <cell r="AC799" t="str">
            <v>黄庆</v>
          </cell>
          <cell r="AD799" t="str">
            <v>先进能源材料工程实验室</v>
          </cell>
          <cell r="AE799" t="str">
            <v>代建清</v>
          </cell>
        </row>
        <row r="800">
          <cell r="D800" t="str">
            <v>孔昱林</v>
          </cell>
          <cell r="E800" t="str">
            <v>男</v>
          </cell>
          <cell r="H800" t="str">
            <v>532126199709103310</v>
          </cell>
          <cell r="K800" t="str">
            <v>中北大学</v>
          </cell>
          <cell r="M800" t="str">
            <v>高分子材料与工程</v>
          </cell>
          <cell r="N800">
            <v>2019.07</v>
          </cell>
          <cell r="O800" t="str">
            <v>材料学</v>
          </cell>
          <cell r="P800" t="str">
            <v>云南大学</v>
          </cell>
          <cell r="Q800" t="str">
            <v>硕士</v>
          </cell>
          <cell r="R800" t="str">
            <v>学术型</v>
          </cell>
          <cell r="AB800" t="str">
            <v>刘兆平</v>
          </cell>
          <cell r="AC800" t="str">
            <v>刘兆平</v>
          </cell>
          <cell r="AD800" t="str">
            <v>动力锂电</v>
          </cell>
          <cell r="AE800" t="str">
            <v>王毓德</v>
          </cell>
        </row>
        <row r="801">
          <cell r="D801" t="str">
            <v>彭怀涛</v>
          </cell>
          <cell r="E801" t="str">
            <v>男</v>
          </cell>
          <cell r="H801" t="str">
            <v>411524199307295138</v>
          </cell>
          <cell r="K801" t="str">
            <v>青海大学</v>
          </cell>
          <cell r="M801" t="str">
            <v>材料科学与工程</v>
          </cell>
          <cell r="N801">
            <v>2018.06</v>
          </cell>
          <cell r="O801" t="str">
            <v>材料工程</v>
          </cell>
          <cell r="P801" t="str">
            <v>云南大学</v>
          </cell>
          <cell r="Q801" t="str">
            <v>硕士</v>
          </cell>
          <cell r="R801" t="str">
            <v>专业学位</v>
          </cell>
          <cell r="AB801" t="str">
            <v>张亚杰</v>
          </cell>
          <cell r="AC801" t="str">
            <v>张亚杰</v>
          </cell>
          <cell r="AD801" t="str">
            <v>新能源所</v>
          </cell>
          <cell r="AE801" t="str">
            <v>高洪林</v>
          </cell>
        </row>
        <row r="802">
          <cell r="D802" t="str">
            <v>苏琳峰</v>
          </cell>
          <cell r="E802" t="str">
            <v>男</v>
          </cell>
          <cell r="H802" t="str">
            <v>530102199607181518</v>
          </cell>
          <cell r="K802" t="str">
            <v>安徽大学</v>
          </cell>
          <cell r="M802" t="str">
            <v>材料物理</v>
          </cell>
          <cell r="N802">
            <v>2018.06</v>
          </cell>
          <cell r="O802" t="str">
            <v>材料物理与化学</v>
          </cell>
          <cell r="P802" t="str">
            <v>云南大学</v>
          </cell>
          <cell r="Q802" t="str">
            <v>硕士</v>
          </cell>
          <cell r="R802" t="str">
            <v>学术型</v>
          </cell>
          <cell r="AB802" t="str">
            <v>田子奇</v>
          </cell>
          <cell r="AC802" t="str">
            <v>陈亮</v>
          </cell>
          <cell r="AD802" t="str">
            <v>新能源所</v>
          </cell>
          <cell r="AE802" t="str">
            <v>王毓德</v>
          </cell>
        </row>
        <row r="803">
          <cell r="D803" t="str">
            <v>张烨</v>
          </cell>
          <cell r="E803" t="str">
            <v>男</v>
          </cell>
          <cell r="H803" t="str">
            <v>320112199612221610</v>
          </cell>
          <cell r="K803" t="str">
            <v>南京邮电大学</v>
          </cell>
          <cell r="M803" t="str">
            <v>材料化学</v>
          </cell>
          <cell r="N803">
            <v>2019.07</v>
          </cell>
          <cell r="O803" t="str">
            <v>材料工程</v>
          </cell>
          <cell r="P803" t="str">
            <v>云南大学</v>
          </cell>
          <cell r="Q803" t="str">
            <v>硕士</v>
          </cell>
          <cell r="R803" t="str">
            <v>专业学位</v>
          </cell>
          <cell r="AB803" t="str">
            <v>陈斌</v>
          </cell>
          <cell r="AC803" t="str">
            <v>李润伟</v>
          </cell>
          <cell r="AD803" t="str">
            <v>磁材事业部</v>
          </cell>
          <cell r="AE803" t="str">
            <v>柳清菊</v>
          </cell>
        </row>
        <row r="804">
          <cell r="D804" t="str">
            <v>马典</v>
          </cell>
          <cell r="E804" t="str">
            <v>男</v>
          </cell>
          <cell r="H804" t="str">
            <v>429004199508250979</v>
          </cell>
          <cell r="K804" t="str">
            <v>三峡大学</v>
          </cell>
          <cell r="M804" t="str">
            <v>新能源材料与器件</v>
          </cell>
          <cell r="N804">
            <v>2019.07</v>
          </cell>
          <cell r="O804" t="str">
            <v>材料学</v>
          </cell>
          <cell r="P804" t="str">
            <v>云南大学</v>
          </cell>
          <cell r="Q804" t="str">
            <v>硕士</v>
          </cell>
          <cell r="R804" t="str">
            <v>学术型</v>
          </cell>
          <cell r="AB804" t="str">
            <v>曾俞衡</v>
          </cell>
          <cell r="AC804" t="str">
            <v>叶继春</v>
          </cell>
          <cell r="AD804" t="str">
            <v>新能源所</v>
          </cell>
          <cell r="AE804" t="str">
            <v>王毓德</v>
          </cell>
        </row>
        <row r="805">
          <cell r="D805" t="str">
            <v>王露</v>
          </cell>
          <cell r="E805" t="str">
            <v>男</v>
          </cell>
          <cell r="H805" t="str">
            <v>51072219950324825X</v>
          </cell>
          <cell r="K805" t="str">
            <v>西南石油大学</v>
          </cell>
          <cell r="M805" t="str">
            <v>材料成型及控制工程</v>
          </cell>
          <cell r="N805">
            <v>2019.07</v>
          </cell>
          <cell r="O805" t="str">
            <v>材料工程</v>
          </cell>
          <cell r="P805" t="str">
            <v>云南大学</v>
          </cell>
          <cell r="Q805" t="str">
            <v>硕士</v>
          </cell>
          <cell r="R805" t="str">
            <v>专业学位</v>
          </cell>
          <cell r="AB805" t="str">
            <v>常可可</v>
          </cell>
          <cell r="AC805" t="str">
            <v>王立平</v>
          </cell>
          <cell r="AD805" t="str">
            <v>表面事业部</v>
          </cell>
          <cell r="AE805" t="str">
            <v>毛勇</v>
          </cell>
        </row>
        <row r="806">
          <cell r="D806" t="str">
            <v>刘伟</v>
          </cell>
          <cell r="E806" t="str">
            <v>男</v>
          </cell>
          <cell r="I806" t="str">
            <v>17640133094</v>
          </cell>
          <cell r="K806" t="str">
            <v>沈阳化工大学</v>
          </cell>
          <cell r="M806" t="str">
            <v>材料科学类</v>
          </cell>
          <cell r="O806" t="str">
            <v>材料科学与工程</v>
          </cell>
          <cell r="P806" t="str">
            <v>沈阳化工大学</v>
          </cell>
          <cell r="Q806" t="str">
            <v>硕士</v>
          </cell>
          <cell r="R806" t="str">
            <v>学术型</v>
          </cell>
          <cell r="AB806" t="str">
            <v>那海宁</v>
          </cell>
          <cell r="AC806" t="str">
            <v>朱锦</v>
          </cell>
          <cell r="AD806" t="str">
            <v>高分子事业部</v>
          </cell>
        </row>
        <row r="807">
          <cell r="D807" t="str">
            <v>贾凌晓</v>
          </cell>
          <cell r="E807" t="str">
            <v>女</v>
          </cell>
          <cell r="I807" t="str">
            <v>18524634823</v>
          </cell>
          <cell r="K807" t="str">
            <v>营口理工学院</v>
          </cell>
          <cell r="M807" t="str">
            <v>无机非金属材料工程</v>
          </cell>
          <cell r="O807" t="str">
            <v>高分子化学与物理</v>
          </cell>
          <cell r="P807" t="str">
            <v>沈阳化工大学</v>
          </cell>
          <cell r="Q807" t="str">
            <v>硕士</v>
          </cell>
          <cell r="R807" t="str">
            <v>学术型</v>
          </cell>
          <cell r="AB807" t="str">
            <v>赵海超</v>
          </cell>
          <cell r="AC807" t="str">
            <v>王立平</v>
          </cell>
          <cell r="AD807" t="str">
            <v>表面事业部</v>
          </cell>
        </row>
        <row r="808">
          <cell r="D808" t="str">
            <v>安鹏</v>
          </cell>
          <cell r="E808" t="str">
            <v>男</v>
          </cell>
          <cell r="H808" t="str">
            <v>142225199605150012</v>
          </cell>
          <cell r="I808" t="str">
            <v>15034427256</v>
          </cell>
          <cell r="J808" t="str">
            <v>929723047@qq.com</v>
          </cell>
          <cell r="K808" t="str">
            <v>太原工业学院</v>
          </cell>
          <cell r="L808" t="str">
            <v>一般</v>
          </cell>
          <cell r="M808" t="str">
            <v>环境工程</v>
          </cell>
          <cell r="O808" t="str">
            <v>材料工程</v>
          </cell>
          <cell r="P808" t="str">
            <v>太原理工大学</v>
          </cell>
          <cell r="Q808" t="str">
            <v>硕士</v>
          </cell>
          <cell r="R808" t="str">
            <v>非全日制专业学位</v>
          </cell>
          <cell r="AB808" t="str">
            <v>陈静</v>
          </cell>
          <cell r="AC808" t="str">
            <v>王荣</v>
          </cell>
          <cell r="AD808" t="str">
            <v>慈溪医工所</v>
          </cell>
        </row>
        <row r="809">
          <cell r="D809" t="str">
            <v>蔡亮</v>
          </cell>
          <cell r="E809" t="str">
            <v>男</v>
          </cell>
          <cell r="H809" t="str">
            <v>352229199512040011</v>
          </cell>
          <cell r="I809" t="str">
            <v>17696091204</v>
          </cell>
          <cell r="J809" t="str">
            <v>651005395@qq.com</v>
          </cell>
          <cell r="K809" t="str">
            <v>太原理工大学</v>
          </cell>
          <cell r="L809">
            <v>211</v>
          </cell>
          <cell r="M809" t="str">
            <v>材料成型及控制工程</v>
          </cell>
          <cell r="O809" t="str">
            <v>材料工程</v>
          </cell>
          <cell r="P809" t="str">
            <v>太原理工大学</v>
          </cell>
          <cell r="Q809" t="str">
            <v>硕士</v>
          </cell>
          <cell r="R809" t="str">
            <v>全日制专业学位</v>
          </cell>
          <cell r="AB809" t="str">
            <v>霍军涛</v>
          </cell>
          <cell r="AC809" t="str">
            <v>王军强</v>
          </cell>
          <cell r="AD809" t="str">
            <v>磁材事业部</v>
          </cell>
        </row>
        <row r="810">
          <cell r="D810" t="str">
            <v>段旭亮</v>
          </cell>
          <cell r="E810" t="str">
            <v>男</v>
          </cell>
          <cell r="H810" t="str">
            <v>142601199705012638</v>
          </cell>
          <cell r="I810" t="str">
            <v>18434167810</v>
          </cell>
          <cell r="J810" t="str">
            <v>821071498@qq.com</v>
          </cell>
          <cell r="K810" t="str">
            <v>太原理工大学现代科技学院</v>
          </cell>
          <cell r="L810" t="str">
            <v>一般</v>
          </cell>
          <cell r="M810" t="str">
            <v>材料化学</v>
          </cell>
          <cell r="O810" t="str">
            <v>材料工程</v>
          </cell>
          <cell r="P810" t="str">
            <v>太原理工大学</v>
          </cell>
          <cell r="Q810" t="str">
            <v>硕士</v>
          </cell>
          <cell r="R810" t="str">
            <v>非全日制专业学位</v>
          </cell>
          <cell r="AB810" t="str">
            <v>吴建</v>
          </cell>
          <cell r="AC810" t="str">
            <v>刘平</v>
          </cell>
          <cell r="AD810" t="str">
            <v>稀土磁材</v>
          </cell>
        </row>
        <row r="811">
          <cell r="D811" t="str">
            <v>黄书峰</v>
          </cell>
          <cell r="E811" t="str">
            <v>男</v>
          </cell>
          <cell r="H811" t="str">
            <v>371402199504146418</v>
          </cell>
          <cell r="I811" t="str">
            <v>18834121931</v>
          </cell>
          <cell r="J811" t="str">
            <v>huangsf_tyut@163.com</v>
          </cell>
          <cell r="K811" t="str">
            <v>临沂大学</v>
          </cell>
          <cell r="L811" t="str">
            <v>一般</v>
          </cell>
          <cell r="M811" t="str">
            <v>汽车服务工程</v>
          </cell>
          <cell r="O811" t="str">
            <v>材料工程</v>
          </cell>
          <cell r="P811" t="str">
            <v>太原理工大学</v>
          </cell>
          <cell r="Q811" t="str">
            <v>硕士</v>
          </cell>
          <cell r="R811" t="str">
            <v>非全日制专业学位</v>
          </cell>
          <cell r="AB811" t="str">
            <v>刘东</v>
          </cell>
          <cell r="AC811" t="str">
            <v>祝颖丹</v>
          </cell>
          <cell r="AD811" t="str">
            <v>先进制造所</v>
          </cell>
        </row>
        <row r="812">
          <cell r="D812" t="str">
            <v>刘俊如</v>
          </cell>
          <cell r="E812" t="str">
            <v>女</v>
          </cell>
          <cell r="H812" t="str">
            <v>142623199511154927</v>
          </cell>
          <cell r="I812" t="str">
            <v>15034003972</v>
          </cell>
          <cell r="J812" t="str">
            <v>18434363972@163.com</v>
          </cell>
          <cell r="K812" t="str">
            <v>中北大学</v>
          </cell>
          <cell r="L812" t="str">
            <v>一般</v>
          </cell>
          <cell r="M812" t="str">
            <v>无机非金属材料工程</v>
          </cell>
          <cell r="O812" t="str">
            <v>材料工程</v>
          </cell>
          <cell r="P812" t="str">
            <v>太原理工大学</v>
          </cell>
          <cell r="Q812" t="str">
            <v>硕士</v>
          </cell>
          <cell r="R812" t="str">
            <v>非全日制专业学位</v>
          </cell>
          <cell r="AB812" t="str">
            <v>陈亮</v>
          </cell>
          <cell r="AC812" t="str">
            <v>刘兆平</v>
          </cell>
          <cell r="AD812" t="str">
            <v>动力锂电</v>
          </cell>
        </row>
        <row r="813">
          <cell r="D813" t="str">
            <v>史丰锴</v>
          </cell>
          <cell r="E813" t="str">
            <v>男</v>
          </cell>
          <cell r="H813" t="str">
            <v>14031119931203091X</v>
          </cell>
          <cell r="I813" t="str">
            <v>15835314439</v>
          </cell>
          <cell r="J813" t="str">
            <v>1326299354@qq.com</v>
          </cell>
          <cell r="K813" t="str">
            <v>沈阳工业大学</v>
          </cell>
          <cell r="L813" t="str">
            <v>一般</v>
          </cell>
          <cell r="M813" t="str">
            <v>金属材料科学</v>
          </cell>
          <cell r="O813" t="str">
            <v>材料工程</v>
          </cell>
          <cell r="P813" t="str">
            <v>太原理工大学</v>
          </cell>
          <cell r="Q813" t="str">
            <v>硕士</v>
          </cell>
          <cell r="R813" t="str">
            <v>非全日制专业学位</v>
          </cell>
          <cell r="AB813" t="str">
            <v>杨丽景</v>
          </cell>
          <cell r="AC813" t="str">
            <v>宋振纶</v>
          </cell>
          <cell r="AD813" t="str">
            <v>表面事业部</v>
          </cell>
        </row>
        <row r="814">
          <cell r="D814" t="str">
            <v>原黎明</v>
          </cell>
          <cell r="E814" t="str">
            <v>男</v>
          </cell>
          <cell r="H814" t="str">
            <v>410823199605200116</v>
          </cell>
          <cell r="I814" t="str">
            <v>15735657201</v>
          </cell>
          <cell r="J814" t="str">
            <v>2306332894@qq.com</v>
          </cell>
          <cell r="K814" t="str">
            <v>中北大学</v>
          </cell>
          <cell r="L814" t="str">
            <v>一般</v>
          </cell>
          <cell r="M814" t="str">
            <v>飞行器制造工程</v>
          </cell>
          <cell r="N814">
            <v>2019.7</v>
          </cell>
          <cell r="O814" t="str">
            <v>兵器工程</v>
          </cell>
          <cell r="P814" t="str">
            <v>中北大学</v>
          </cell>
          <cell r="Q814" t="str">
            <v>硕士</v>
          </cell>
          <cell r="R814" t="str">
            <v>专业学位</v>
          </cell>
          <cell r="AB814" t="str">
            <v>张文武</v>
          </cell>
          <cell r="AC814" t="str">
            <v>宋书林</v>
          </cell>
          <cell r="AD814" t="str">
            <v>先进制造所</v>
          </cell>
        </row>
        <row r="815">
          <cell r="D815" t="str">
            <v>何晨</v>
          </cell>
          <cell r="E815" t="str">
            <v>男</v>
          </cell>
          <cell r="H815" t="str">
            <v>610528199601175710</v>
          </cell>
          <cell r="I815" t="str">
            <v>18434362654</v>
          </cell>
          <cell r="J815" t="str">
            <v>839793364@qq.com</v>
          </cell>
          <cell r="K815" t="str">
            <v>中北大学</v>
          </cell>
          <cell r="L815" t="str">
            <v>一般</v>
          </cell>
          <cell r="M815" t="str">
            <v>探测制导与控制技术</v>
          </cell>
          <cell r="N815">
            <v>2018.7</v>
          </cell>
          <cell r="O815" t="str">
            <v>兵器工程</v>
          </cell>
          <cell r="P815" t="str">
            <v>中北大学</v>
          </cell>
          <cell r="Q815" t="str">
            <v>硕士</v>
          </cell>
          <cell r="R815" t="str">
            <v>专业学位</v>
          </cell>
          <cell r="AB815" t="str">
            <v>方灶军</v>
          </cell>
          <cell r="AC815" t="str">
            <v>张驰</v>
          </cell>
          <cell r="AD815" t="str">
            <v>先进制造所</v>
          </cell>
        </row>
        <row r="816">
          <cell r="D816" t="str">
            <v>范孝男</v>
          </cell>
          <cell r="E816" t="str">
            <v>男</v>
          </cell>
          <cell r="H816" t="str">
            <v>341222199405164695</v>
          </cell>
          <cell r="I816" t="str">
            <v>18434363098</v>
          </cell>
          <cell r="J816" t="str">
            <v>50667017@qq.com</v>
          </cell>
          <cell r="K816" t="str">
            <v>中北大学</v>
          </cell>
          <cell r="L816" t="str">
            <v>一般</v>
          </cell>
          <cell r="M816" t="str">
            <v>兵器工程</v>
          </cell>
          <cell r="N816">
            <v>2018.7</v>
          </cell>
          <cell r="O816" t="str">
            <v>兵器工程</v>
          </cell>
          <cell r="P816" t="str">
            <v>中北大学</v>
          </cell>
          <cell r="Q816" t="str">
            <v>硕士</v>
          </cell>
          <cell r="R816" t="str">
            <v>专业学位</v>
          </cell>
          <cell r="AB816" t="str">
            <v>陈思鲁</v>
          </cell>
          <cell r="AC816" t="str">
            <v>张驰</v>
          </cell>
          <cell r="AD816" t="str">
            <v>先进制造所</v>
          </cell>
        </row>
        <row r="817">
          <cell r="D817" t="str">
            <v>赵明</v>
          </cell>
          <cell r="E817" t="str">
            <v>男</v>
          </cell>
          <cell r="H817" t="str">
            <v>411481199506250313</v>
          </cell>
          <cell r="I817" t="str">
            <v>18237070122</v>
          </cell>
          <cell r="J817" t="str">
            <v>787509500@qq.com</v>
          </cell>
          <cell r="K817" t="str">
            <v>郑州轻工业大学</v>
          </cell>
          <cell r="L817" t="str">
            <v>一般</v>
          </cell>
          <cell r="M817" t="str">
            <v>机械制造及其自动化</v>
          </cell>
          <cell r="N817">
            <v>2019.7</v>
          </cell>
          <cell r="O817" t="str">
            <v>机械工程</v>
          </cell>
          <cell r="P817" t="str">
            <v>中北大学</v>
          </cell>
          <cell r="Q817" t="str">
            <v>硕士</v>
          </cell>
          <cell r="R817" t="str">
            <v>学术型</v>
          </cell>
          <cell r="AB817" t="str">
            <v>肖江剑</v>
          </cell>
          <cell r="AC817" t="str">
            <v>肖江剑</v>
          </cell>
          <cell r="AD817" t="str">
            <v>先进制造所</v>
          </cell>
        </row>
        <row r="818">
          <cell r="D818" t="str">
            <v>史雨</v>
          </cell>
          <cell r="E818" t="str">
            <v>女</v>
          </cell>
          <cell r="H818" t="str">
            <v>340204199701042322</v>
          </cell>
          <cell r="I818" t="str">
            <v>17775289714</v>
          </cell>
          <cell r="J818" t="str">
            <v>304878490@qq.com</v>
          </cell>
          <cell r="K818" t="str">
            <v>安徽师范大学</v>
          </cell>
          <cell r="M818" t="str">
            <v>应用化学</v>
          </cell>
          <cell r="N818">
            <v>2015.6</v>
          </cell>
          <cell r="O818" t="str">
            <v>材料工程</v>
          </cell>
          <cell r="P818" t="str">
            <v>中科大纳米学院</v>
          </cell>
          <cell r="Q818" t="str">
            <v>硕士</v>
          </cell>
          <cell r="R818" t="str">
            <v>专业学位</v>
          </cell>
          <cell r="T818" t="str">
            <v>68</v>
          </cell>
          <cell r="U818" t="str">
            <v>62</v>
          </cell>
          <cell r="V818" t="str">
            <v>物理化学</v>
          </cell>
          <cell r="W818" t="str">
            <v>79</v>
          </cell>
          <cell r="X818" t="str">
            <v>结构化学</v>
          </cell>
          <cell r="Y818" t="str">
            <v>102</v>
          </cell>
          <cell r="Z818" t="str">
            <v>311</v>
          </cell>
          <cell r="AB818" t="str">
            <v>尹宏峰</v>
          </cell>
          <cell r="AC818" t="str">
            <v>尹宏峰</v>
          </cell>
          <cell r="AD818" t="str">
            <v>新能源所</v>
          </cell>
        </row>
        <row r="819">
          <cell r="D819" t="str">
            <v>任泽良</v>
          </cell>
          <cell r="E819" t="str">
            <v>男</v>
          </cell>
          <cell r="H819" t="str">
            <v>510723199511262074</v>
          </cell>
          <cell r="I819" t="str">
            <v>17773348007</v>
          </cell>
          <cell r="J819" t="str">
            <v>283851832@qq.com</v>
          </cell>
          <cell r="K819" t="str">
            <v>湖南工业大学</v>
          </cell>
          <cell r="M819" t="str">
            <v>金属材料工程</v>
          </cell>
          <cell r="N819">
            <v>2019.7</v>
          </cell>
          <cell r="O819" t="str">
            <v>材料工程</v>
          </cell>
          <cell r="P819" t="str">
            <v>中科大纳米学院</v>
          </cell>
          <cell r="Q819" t="str">
            <v>硕士</v>
          </cell>
          <cell r="R819" t="str">
            <v>专业学位</v>
          </cell>
          <cell r="T819">
            <v>55</v>
          </cell>
          <cell r="U819">
            <v>80</v>
          </cell>
          <cell r="V819" t="str">
            <v>数学二</v>
          </cell>
          <cell r="W819">
            <v>95</v>
          </cell>
          <cell r="X819" t="str">
            <v>大学物理</v>
          </cell>
          <cell r="Y819">
            <v>140</v>
          </cell>
          <cell r="Z819">
            <v>370</v>
          </cell>
          <cell r="AB819" t="str">
            <v>汪志明</v>
          </cell>
          <cell r="AC819" t="str">
            <v>李润伟</v>
          </cell>
          <cell r="AD819" t="str">
            <v>磁材事业部</v>
          </cell>
        </row>
        <row r="820">
          <cell r="D820" t="str">
            <v>尚慧</v>
          </cell>
          <cell r="E820" t="str">
            <v>女</v>
          </cell>
          <cell r="H820" t="str">
            <v>340322199703155329</v>
          </cell>
          <cell r="I820" t="str">
            <v>18949378862</v>
          </cell>
          <cell r="J820" t="str">
            <v>shangh@mail.ustc.edu.cn</v>
          </cell>
          <cell r="K820" t="str">
            <v>安徽工程大学</v>
          </cell>
          <cell r="M820" t="str">
            <v>高分子材料与工程专业</v>
          </cell>
          <cell r="N820" t="str">
            <v>2019.6</v>
          </cell>
          <cell r="O820" t="str">
            <v>材料工程</v>
          </cell>
          <cell r="P820" t="str">
            <v>中科大纳米学院</v>
          </cell>
          <cell r="Q820" t="str">
            <v>硕士</v>
          </cell>
          <cell r="R820" t="str">
            <v>专业学位</v>
          </cell>
          <cell r="T820" t="str">
            <v>66</v>
          </cell>
          <cell r="U820" t="str">
            <v>56</v>
          </cell>
          <cell r="V820" t="str">
            <v>数学二</v>
          </cell>
          <cell r="W820" t="str">
            <v>105</v>
          </cell>
          <cell r="X820" t="str">
            <v>高分子化学与物理</v>
          </cell>
          <cell r="Y820" t="str">
            <v>105</v>
          </cell>
          <cell r="Z820" t="str">
            <v>332</v>
          </cell>
          <cell r="AB820" t="str">
            <v>陈涛</v>
          </cell>
          <cell r="AC820" t="str">
            <v>陈涛</v>
          </cell>
          <cell r="AD820" t="str">
            <v>高分子事业部</v>
          </cell>
        </row>
        <row r="821">
          <cell r="D821" t="str">
            <v>陈礼艳</v>
          </cell>
          <cell r="E821" t="str">
            <v>女</v>
          </cell>
          <cell r="H821" t="str">
            <v>342601199711027120</v>
          </cell>
          <cell r="I821" t="str">
            <v>17854116614</v>
          </cell>
          <cell r="J821" t="str">
            <v>cly888@mail.ustc.edu.cn</v>
          </cell>
          <cell r="K821" t="str">
            <v>齐鲁工业大学</v>
          </cell>
          <cell r="M821" t="str">
            <v>材料化学</v>
          </cell>
          <cell r="N821" t="str">
            <v>2019.6</v>
          </cell>
          <cell r="O821" t="str">
            <v>材料工程</v>
          </cell>
          <cell r="P821" t="str">
            <v>中科大纳米学院</v>
          </cell>
          <cell r="Q821" t="str">
            <v>硕士</v>
          </cell>
          <cell r="R821" t="str">
            <v>专业学位</v>
          </cell>
          <cell r="T821" t="str">
            <v>62</v>
          </cell>
          <cell r="U821" t="str">
            <v>74</v>
          </cell>
          <cell r="V821" t="str">
            <v>数学二</v>
          </cell>
          <cell r="W821" t="str">
            <v>99</v>
          </cell>
          <cell r="X821" t="str">
            <v>材料科学基础</v>
          </cell>
          <cell r="Y821" t="str">
            <v>96</v>
          </cell>
          <cell r="Z821" t="str">
            <v>331</v>
          </cell>
          <cell r="AB821" t="str">
            <v>罗朝华</v>
          </cell>
          <cell r="AC821" t="str">
            <v>江浩川</v>
          </cell>
          <cell r="AD821" t="str">
            <v>先进制造所</v>
          </cell>
        </row>
        <row r="822">
          <cell r="D822" t="str">
            <v>孙周平</v>
          </cell>
          <cell r="E822" t="str">
            <v>男</v>
          </cell>
          <cell r="H822" t="str">
            <v>620522199502103117</v>
          </cell>
          <cell r="I822" t="str">
            <v>18856964611</v>
          </cell>
          <cell r="J822" t="str">
            <v>1453891135@qq.com</v>
          </cell>
          <cell r="K822" t="str">
            <v>合肥工业大学</v>
          </cell>
          <cell r="M822" t="str">
            <v>高分子材料与工程</v>
          </cell>
          <cell r="N822" t="str">
            <v>2019.06</v>
          </cell>
          <cell r="O822" t="str">
            <v>材料工程</v>
          </cell>
          <cell r="P822" t="str">
            <v>中科大纳米学院</v>
          </cell>
          <cell r="Q822" t="str">
            <v>硕士</v>
          </cell>
          <cell r="R822" t="str">
            <v>专业学位</v>
          </cell>
          <cell r="T822" t="str">
            <v>64</v>
          </cell>
          <cell r="U822" t="str">
            <v>56</v>
          </cell>
          <cell r="V822" t="str">
            <v>数学二</v>
          </cell>
          <cell r="W822" t="str">
            <v>79</v>
          </cell>
          <cell r="X822" t="str">
            <v>高分子化学与物理</v>
          </cell>
          <cell r="Y822" t="str">
            <v>89</v>
          </cell>
          <cell r="Z822" t="str">
            <v>288</v>
          </cell>
          <cell r="AB822" t="str">
            <v>郑文革</v>
          </cell>
          <cell r="AC822" t="str">
            <v>郑文革</v>
          </cell>
          <cell r="AD822" t="str">
            <v>高分子事业部</v>
          </cell>
        </row>
        <row r="823">
          <cell r="D823" t="str">
            <v>陈修宇</v>
          </cell>
          <cell r="E823" t="str">
            <v>男</v>
          </cell>
          <cell r="H823" t="str">
            <v>33022519970215131X</v>
          </cell>
          <cell r="I823" t="str">
            <v>15267887184</v>
          </cell>
          <cell r="J823" t="str">
            <v>903187932@qq.com</v>
          </cell>
          <cell r="K823" t="str">
            <v>温州大学</v>
          </cell>
          <cell r="M823" t="str">
            <v>材料科学与工程</v>
          </cell>
          <cell r="N823" t="str">
            <v>2019.06</v>
          </cell>
          <cell r="O823" t="str">
            <v>材料工程</v>
          </cell>
          <cell r="P823" t="str">
            <v>中科大纳米学院</v>
          </cell>
          <cell r="Q823" t="str">
            <v>硕士</v>
          </cell>
          <cell r="R823" t="str">
            <v>专业学位</v>
          </cell>
          <cell r="T823" t="str">
            <v>62</v>
          </cell>
          <cell r="U823" t="str">
            <v>56</v>
          </cell>
          <cell r="V823" t="str">
            <v>数二</v>
          </cell>
          <cell r="W823" t="str">
            <v>105</v>
          </cell>
          <cell r="X823" t="str">
            <v>材料科学基础</v>
          </cell>
          <cell r="Y823" t="str">
            <v>100</v>
          </cell>
          <cell r="Z823" t="str">
            <v>323</v>
          </cell>
          <cell r="AB823" t="str">
            <v>况永波</v>
          </cell>
          <cell r="AC823" t="str">
            <v>况永波</v>
          </cell>
          <cell r="AD823" t="str">
            <v>新能源所</v>
          </cell>
        </row>
        <row r="824">
          <cell r="D824" t="str">
            <v>王梦媛</v>
          </cell>
          <cell r="E824" t="str">
            <v>女</v>
          </cell>
          <cell r="H824" t="str">
            <v>340406199703081425</v>
          </cell>
          <cell r="I824" t="str">
            <v>18895365721</v>
          </cell>
          <cell r="J824" t="str">
            <v>3305095898@qq.com</v>
          </cell>
          <cell r="K824" t="str">
            <v>安徽师范大学</v>
          </cell>
          <cell r="M824" t="str">
            <v>应用化学</v>
          </cell>
          <cell r="N824" t="str">
            <v>2019.6</v>
          </cell>
          <cell r="O824" t="str">
            <v>材料工程</v>
          </cell>
          <cell r="P824" t="str">
            <v>中科大纳米学院</v>
          </cell>
          <cell r="Q824" t="str">
            <v>硕士</v>
          </cell>
          <cell r="R824" t="str">
            <v>专业学位</v>
          </cell>
          <cell r="T824" t="str">
            <v>73</v>
          </cell>
          <cell r="U824" t="str">
            <v>67</v>
          </cell>
          <cell r="V824" t="str">
            <v>物理化学</v>
          </cell>
          <cell r="W824" t="str">
            <v>89</v>
          </cell>
          <cell r="X824" t="str">
            <v>结果化学</v>
          </cell>
          <cell r="Y824" t="str">
            <v>82</v>
          </cell>
          <cell r="Z824" t="str">
            <v>311</v>
          </cell>
          <cell r="AB824" t="str">
            <v>程亚军</v>
          </cell>
          <cell r="AC824" t="str">
            <v>夏永高</v>
          </cell>
          <cell r="AD824" t="str">
            <v>新能源所</v>
          </cell>
        </row>
        <row r="825">
          <cell r="D825" t="str">
            <v>刘盛</v>
          </cell>
          <cell r="E825" t="str">
            <v>男</v>
          </cell>
          <cell r="H825" t="str">
            <v>342622199708064096</v>
          </cell>
          <cell r="I825" t="str">
            <v>18297527585</v>
          </cell>
          <cell r="J825" t="str">
            <v>1915269320@qq.com</v>
          </cell>
          <cell r="K825" t="str">
            <v>安徽大学</v>
          </cell>
          <cell r="M825" t="str">
            <v>应用化学</v>
          </cell>
          <cell r="N825" t="str">
            <v>2019.6</v>
          </cell>
          <cell r="O825" t="str">
            <v>材料工程</v>
          </cell>
          <cell r="P825" t="str">
            <v>中科大纳米学院</v>
          </cell>
          <cell r="Q825" t="str">
            <v>硕士</v>
          </cell>
          <cell r="R825" t="str">
            <v>专业学位</v>
          </cell>
          <cell r="T825" t="str">
            <v>60</v>
          </cell>
          <cell r="U825" t="str">
            <v>58</v>
          </cell>
          <cell r="V825" t="str">
            <v>数学二</v>
          </cell>
          <cell r="W825" t="str">
            <v>114</v>
          </cell>
          <cell r="X825" t="str">
            <v>材料科学基础</v>
          </cell>
          <cell r="Y825" t="str">
            <v>80</v>
          </cell>
          <cell r="Z825" t="str">
            <v>312</v>
          </cell>
          <cell r="AB825" t="str">
            <v>张洪亮</v>
          </cell>
          <cell r="AC825" t="str">
            <v>曹鸿涛</v>
          </cell>
          <cell r="AD825" t="str">
            <v>纳米事业部</v>
          </cell>
        </row>
        <row r="826">
          <cell r="D826" t="str">
            <v>毛星童</v>
          </cell>
          <cell r="E826" t="str">
            <v>男</v>
          </cell>
          <cell r="H826" t="str">
            <v>342123199712220759</v>
          </cell>
          <cell r="I826" t="str">
            <v>18815681607</v>
          </cell>
          <cell r="J826" t="str">
            <v>xtmao@mail.ustc.edu.cn</v>
          </cell>
          <cell r="K826" t="str">
            <v>阜阳师范大学</v>
          </cell>
          <cell r="M826" t="str">
            <v>应用化学</v>
          </cell>
          <cell r="N826" t="str">
            <v>2019.6</v>
          </cell>
          <cell r="O826" t="str">
            <v>材料工程</v>
          </cell>
          <cell r="P826" t="str">
            <v>中科大纳米学院</v>
          </cell>
          <cell r="Q826" t="str">
            <v>硕士</v>
          </cell>
          <cell r="R826" t="str">
            <v>专业学位</v>
          </cell>
          <cell r="T826" t="str">
            <v>72</v>
          </cell>
          <cell r="U826" t="str">
            <v>49</v>
          </cell>
          <cell r="V826" t="str">
            <v>物理化学</v>
          </cell>
          <cell r="W826" t="str">
            <v>96</v>
          </cell>
          <cell r="X826" t="str">
            <v>无机化学</v>
          </cell>
          <cell r="Y826" t="str">
            <v>81</v>
          </cell>
          <cell r="Z826" t="str">
            <v>298</v>
          </cell>
          <cell r="AB826" t="str">
            <v>杨钧</v>
          </cell>
          <cell r="AC826" t="str">
            <v>官万兵</v>
          </cell>
          <cell r="AD826" t="str">
            <v>新能源所</v>
          </cell>
        </row>
        <row r="827">
          <cell r="D827" t="str">
            <v>徐金婷</v>
          </cell>
          <cell r="E827" t="str">
            <v>女</v>
          </cell>
          <cell r="H827" t="str">
            <v>342222199603060425</v>
          </cell>
          <cell r="I827" t="str">
            <v>15755329127</v>
          </cell>
          <cell r="J827" t="str">
            <v>XJT6195@mail.ustc.edu.cn</v>
          </cell>
          <cell r="K827" t="str">
            <v>安徽师范大学</v>
          </cell>
          <cell r="M827" t="str">
            <v>材料化学</v>
          </cell>
          <cell r="N827" t="str">
            <v>2019.6</v>
          </cell>
          <cell r="O827" t="str">
            <v>材料工程</v>
          </cell>
          <cell r="P827" t="str">
            <v>中科大纳米学院</v>
          </cell>
          <cell r="Q827" t="str">
            <v>硕士</v>
          </cell>
          <cell r="R827" t="str">
            <v>专业学位</v>
          </cell>
          <cell r="T827" t="str">
            <v>66</v>
          </cell>
          <cell r="U827" t="str">
            <v>45</v>
          </cell>
          <cell r="V827" t="str">
            <v>物理化学</v>
          </cell>
          <cell r="W827" t="str">
            <v>106</v>
          </cell>
          <cell r="X827" t="str">
            <v>有机化学</v>
          </cell>
          <cell r="Y827" t="str">
            <v>92</v>
          </cell>
          <cell r="Z827" t="str">
            <v>309</v>
          </cell>
          <cell r="AB827" t="str">
            <v>彭哲</v>
          </cell>
          <cell r="AC827" t="str">
            <v>王德宇</v>
          </cell>
          <cell r="AD827" t="str">
            <v>新能源所</v>
          </cell>
        </row>
        <row r="828">
          <cell r="D828" t="str">
            <v>黄天哲</v>
          </cell>
          <cell r="E828" t="str">
            <v>女</v>
          </cell>
          <cell r="H828" t="str">
            <v>340881199810122845</v>
          </cell>
          <cell r="I828" t="str">
            <v>15155609551</v>
          </cell>
          <cell r="J828" t="str">
            <v>tz1012@mail.ustc.edu.cn</v>
          </cell>
          <cell r="K828" t="str">
            <v>安徽大学</v>
          </cell>
          <cell r="M828" t="str">
            <v>新能源材料与器件</v>
          </cell>
          <cell r="N828" t="str">
            <v>2019.6</v>
          </cell>
          <cell r="O828" t="str">
            <v>材料工程</v>
          </cell>
          <cell r="P828" t="str">
            <v>中科大纳米学院</v>
          </cell>
          <cell r="Q828" t="str">
            <v>硕士</v>
          </cell>
          <cell r="R828" t="str">
            <v>专业学位</v>
          </cell>
          <cell r="T828" t="str">
            <v>70</v>
          </cell>
          <cell r="U828" t="str">
            <v>80</v>
          </cell>
          <cell r="V828" t="str">
            <v>数学二</v>
          </cell>
          <cell r="W828" t="str">
            <v>95</v>
          </cell>
          <cell r="X828" t="str">
            <v>材料科学基础</v>
          </cell>
          <cell r="Y828" t="str">
            <v>100</v>
          </cell>
          <cell r="Z828" t="str">
            <v>345</v>
          </cell>
          <cell r="AB828" t="str">
            <v>鲁越晖</v>
          </cell>
          <cell r="AC828" t="str">
            <v>宋伟杰</v>
          </cell>
          <cell r="AD828" t="str">
            <v>新能源所</v>
          </cell>
        </row>
        <row r="829">
          <cell r="D829" t="str">
            <v>郭睿</v>
          </cell>
          <cell r="E829" t="str">
            <v>女</v>
          </cell>
          <cell r="H829" t="str">
            <v>610527199609274522</v>
          </cell>
          <cell r="I829" t="str">
            <v>18792641926</v>
          </cell>
          <cell r="J829" t="str">
            <v>1357392373@qq.com</v>
          </cell>
          <cell r="K829" t="str">
            <v>西安科技大学</v>
          </cell>
          <cell r="M829" t="str">
            <v>材料科学与工程</v>
          </cell>
          <cell r="N829" t="str">
            <v>2018.6</v>
          </cell>
          <cell r="O829" t="str">
            <v>材料工程</v>
          </cell>
          <cell r="P829" t="str">
            <v>中科大纳米学院</v>
          </cell>
          <cell r="Q829" t="str">
            <v>硕士</v>
          </cell>
          <cell r="R829" t="str">
            <v>专业学位</v>
          </cell>
          <cell r="T829" t="str">
            <v>57</v>
          </cell>
          <cell r="U829" t="str">
            <v>39</v>
          </cell>
          <cell r="V829" t="str">
            <v>数学二</v>
          </cell>
          <cell r="W829" t="str">
            <v>115</v>
          </cell>
          <cell r="X829" t="str">
            <v>802材料科学基础</v>
          </cell>
          <cell r="Y829" t="str">
            <v>88</v>
          </cell>
          <cell r="Z829" t="str">
            <v>299</v>
          </cell>
          <cell r="AB829" t="str">
            <v>李金龙</v>
          </cell>
          <cell r="AC829" t="str">
            <v>王立平</v>
          </cell>
          <cell r="AD829" t="str">
            <v>表面事业部</v>
          </cell>
        </row>
        <row r="830">
          <cell r="D830" t="str">
            <v>高思琪</v>
          </cell>
          <cell r="E830" t="str">
            <v>女</v>
          </cell>
          <cell r="H830" t="str">
            <v>412722199512130040</v>
          </cell>
          <cell r="I830" t="str">
            <v>18555693368</v>
          </cell>
          <cell r="J830" t="str">
            <v>924881523@qq.com</v>
          </cell>
          <cell r="K830" t="str">
            <v>合肥师范学院</v>
          </cell>
          <cell r="M830" t="str">
            <v>化学工程与工艺</v>
          </cell>
          <cell r="N830" t="str">
            <v>2019.6</v>
          </cell>
          <cell r="O830" t="str">
            <v>材料工程</v>
          </cell>
          <cell r="P830" t="str">
            <v>中科大纳米学院</v>
          </cell>
          <cell r="Q830" t="str">
            <v>硕士</v>
          </cell>
          <cell r="R830" t="str">
            <v>专业学位</v>
          </cell>
          <cell r="T830" t="str">
            <v>70</v>
          </cell>
          <cell r="U830" t="str">
            <v>64</v>
          </cell>
          <cell r="V830" t="str">
            <v>数学二</v>
          </cell>
          <cell r="W830" t="str">
            <v>104</v>
          </cell>
          <cell r="X830" t="str">
            <v>化学工程学</v>
          </cell>
          <cell r="Y830" t="str">
            <v>111</v>
          </cell>
          <cell r="Z830" t="str">
            <v>349</v>
          </cell>
          <cell r="AB830" t="str">
            <v>蒲吉斌</v>
          </cell>
          <cell r="AC830" t="str">
            <v>王立平</v>
          </cell>
          <cell r="AD830" t="str">
            <v>表面事业部</v>
          </cell>
        </row>
        <row r="831">
          <cell r="D831" t="str">
            <v>钱蕾</v>
          </cell>
          <cell r="E831" t="str">
            <v>女</v>
          </cell>
          <cell r="H831" t="str">
            <v>34290119970418428X</v>
          </cell>
          <cell r="I831" t="str">
            <v>18856159816</v>
          </cell>
          <cell r="J831" t="str">
            <v>qianldd@mail.ustc.edu.cn</v>
          </cell>
          <cell r="K831" t="str">
            <v>淮北师范大学</v>
          </cell>
          <cell r="M831" t="str">
            <v>材料化学</v>
          </cell>
          <cell r="N831" t="str">
            <v>2019.06</v>
          </cell>
          <cell r="O831" t="str">
            <v>材料工程</v>
          </cell>
          <cell r="P831" t="str">
            <v>中科大纳米学院</v>
          </cell>
          <cell r="Q831" t="str">
            <v>硕士</v>
          </cell>
          <cell r="R831" t="str">
            <v>专业学位</v>
          </cell>
          <cell r="T831" t="str">
            <v>76</v>
          </cell>
          <cell r="U831" t="str">
            <v>66</v>
          </cell>
          <cell r="V831" t="str">
            <v>物理化学</v>
          </cell>
          <cell r="W831" t="str">
            <v>88</v>
          </cell>
          <cell r="X831" t="str">
            <v>无机化学</v>
          </cell>
          <cell r="Y831" t="str">
            <v>68</v>
          </cell>
          <cell r="Z831" t="str">
            <v>298</v>
          </cell>
          <cell r="AB831" t="str">
            <v>宋伟杰</v>
          </cell>
          <cell r="AC831" t="str">
            <v>宋伟杰</v>
          </cell>
          <cell r="AD831" t="str">
            <v>新能源所</v>
          </cell>
        </row>
        <row r="832">
          <cell r="D832" t="str">
            <v>汪湾</v>
          </cell>
          <cell r="E832" t="str">
            <v>女</v>
          </cell>
          <cell r="H832" t="str">
            <v>342901199709070628</v>
          </cell>
          <cell r="I832" t="str">
            <v>15189809828</v>
          </cell>
          <cell r="J832" t="str">
            <v>2399937481@qq.com</v>
          </cell>
          <cell r="K832" t="str">
            <v>南京工程学院</v>
          </cell>
          <cell r="M832" t="str">
            <v>材料科学与工程</v>
          </cell>
          <cell r="N832" t="str">
            <v>2019.6</v>
          </cell>
          <cell r="O832" t="str">
            <v>材料工程</v>
          </cell>
          <cell r="P832" t="str">
            <v>中科大纳米学院</v>
          </cell>
          <cell r="Q832" t="str">
            <v>硕士</v>
          </cell>
          <cell r="R832" t="str">
            <v>专业学位</v>
          </cell>
          <cell r="T832" t="str">
            <v>71</v>
          </cell>
          <cell r="U832" t="str">
            <v>57</v>
          </cell>
          <cell r="V832" t="str">
            <v>数学二</v>
          </cell>
          <cell r="W832" t="str">
            <v>118</v>
          </cell>
          <cell r="X832" t="str">
            <v>材料科学基础</v>
          </cell>
          <cell r="Y832" t="str">
            <v>99</v>
          </cell>
          <cell r="Z832" t="str">
            <v>345</v>
          </cell>
          <cell r="AB832" t="str">
            <v>高俊华</v>
          </cell>
          <cell r="AC832" t="str">
            <v>曹鸿涛</v>
          </cell>
          <cell r="AD832" t="str">
            <v>纳米事业部</v>
          </cell>
        </row>
        <row r="833">
          <cell r="D833" t="str">
            <v>赵梦雨</v>
          </cell>
          <cell r="E833" t="str">
            <v>女</v>
          </cell>
          <cell r="H833" t="str">
            <v>321321199607284420</v>
          </cell>
          <cell r="I833" t="str">
            <v>18262841880</v>
          </cell>
          <cell r="J833" t="str">
            <v>18262997685@163.com</v>
          </cell>
          <cell r="K833" t="str">
            <v>常州大学</v>
          </cell>
          <cell r="M833" t="str">
            <v>材料化学</v>
          </cell>
          <cell r="N833" t="str">
            <v>2019.6</v>
          </cell>
          <cell r="O833" t="str">
            <v>材料工程</v>
          </cell>
          <cell r="P833" t="str">
            <v>中科大纳米学院</v>
          </cell>
          <cell r="Q833" t="str">
            <v>硕士</v>
          </cell>
          <cell r="R833" t="str">
            <v>专业学位</v>
          </cell>
          <cell r="T833" t="str">
            <v>65</v>
          </cell>
          <cell r="U833" t="str">
            <v>64</v>
          </cell>
          <cell r="V833" t="str">
            <v>数学二</v>
          </cell>
          <cell r="W833" t="str">
            <v>112</v>
          </cell>
          <cell r="X833" t="str">
            <v>材料科学基础</v>
          </cell>
          <cell r="Y833" t="str">
            <v>77</v>
          </cell>
          <cell r="Z833" t="str">
            <v>318</v>
          </cell>
          <cell r="AB833" t="str">
            <v>葛子义</v>
          </cell>
          <cell r="AC833" t="str">
            <v>葛子义</v>
          </cell>
          <cell r="AD833" t="str">
            <v>新能源所</v>
          </cell>
        </row>
        <row r="834">
          <cell r="D834" t="str">
            <v>陈凌波</v>
          </cell>
          <cell r="E834" t="str">
            <v>男</v>
          </cell>
          <cell r="H834" t="str">
            <v>330724199706302411</v>
          </cell>
          <cell r="I834" t="str">
            <v>13819935896</v>
          </cell>
          <cell r="J834" t="str">
            <v>751374614@qq.com</v>
          </cell>
          <cell r="K834" t="str">
            <v>中国科学技术大学</v>
          </cell>
          <cell r="M834" t="str">
            <v>高分子物理</v>
          </cell>
          <cell r="N834" t="str">
            <v>2019.6</v>
          </cell>
          <cell r="O834" t="str">
            <v>材料工程</v>
          </cell>
          <cell r="P834" t="str">
            <v>中科大纳米学院</v>
          </cell>
          <cell r="Q834" t="str">
            <v>硕士</v>
          </cell>
          <cell r="R834" t="str">
            <v>专业学位</v>
          </cell>
          <cell r="T834" t="str">
            <v>68</v>
          </cell>
          <cell r="U834" t="str">
            <v>75</v>
          </cell>
          <cell r="V834" t="str">
            <v>物理化学</v>
          </cell>
          <cell r="W834" t="str">
            <v>89</v>
          </cell>
          <cell r="X834" t="str">
            <v>高分子化学与物理</v>
          </cell>
          <cell r="Y834" t="str">
            <v>78</v>
          </cell>
          <cell r="Z834" t="str">
            <v>310</v>
          </cell>
          <cell r="AB834" t="str">
            <v>刘富</v>
          </cell>
          <cell r="AC834" t="str">
            <v>刘富</v>
          </cell>
          <cell r="AD834" t="str">
            <v>高分子事业部</v>
          </cell>
        </row>
        <row r="835">
          <cell r="D835" t="str">
            <v>张帝伟</v>
          </cell>
          <cell r="E835" t="str">
            <v>男</v>
          </cell>
          <cell r="H835" t="str">
            <v>341222199605099437</v>
          </cell>
          <cell r="I835" t="str">
            <v>15755161963</v>
          </cell>
          <cell r="J835" t="str">
            <v>dwzhang6@mail.ustc.edu.cn</v>
          </cell>
          <cell r="K835" t="str">
            <v>安徽大学</v>
          </cell>
          <cell r="M835" t="str">
            <v>材料物理</v>
          </cell>
          <cell r="N835" t="str">
            <v>2019.6</v>
          </cell>
          <cell r="O835" t="str">
            <v>材料工程</v>
          </cell>
          <cell r="P835" t="str">
            <v>中科大纳米学院</v>
          </cell>
          <cell r="Q835" t="str">
            <v>硕士</v>
          </cell>
          <cell r="R835" t="str">
            <v>专业学位</v>
          </cell>
          <cell r="T835" t="str">
            <v>69</v>
          </cell>
          <cell r="U835" t="str">
            <v>51</v>
          </cell>
          <cell r="V835" t="str">
            <v>数学二</v>
          </cell>
          <cell r="W835" t="str">
            <v>110</v>
          </cell>
          <cell r="X835" t="str">
            <v>材料科学基础</v>
          </cell>
          <cell r="Y835" t="str">
            <v>86</v>
          </cell>
          <cell r="Z835" t="str">
            <v>316</v>
          </cell>
          <cell r="AB835" t="str">
            <v>孙爱华</v>
          </cell>
          <cell r="AC835" t="str">
            <v>许高杰</v>
          </cell>
          <cell r="AD835" t="str">
            <v>纳米事业部</v>
          </cell>
        </row>
        <row r="836">
          <cell r="D836" t="str">
            <v>曹兵山</v>
          </cell>
          <cell r="E836" t="str">
            <v>男</v>
          </cell>
          <cell r="H836" t="str">
            <v>330225199604192871</v>
          </cell>
          <cell r="I836" t="str">
            <v>18048940379</v>
          </cell>
          <cell r="J836" t="str">
            <v>1321849173@qq.com</v>
          </cell>
          <cell r="K836" t="str">
            <v>乐山师范学院</v>
          </cell>
          <cell r="M836" t="str">
            <v>材料科学与工程</v>
          </cell>
          <cell r="N836" t="str">
            <v>2018.6</v>
          </cell>
          <cell r="O836" t="str">
            <v>材料工程</v>
          </cell>
          <cell r="P836" t="str">
            <v>中科大纳米学院</v>
          </cell>
          <cell r="Q836" t="str">
            <v>硕士</v>
          </cell>
          <cell r="R836" t="str">
            <v>专业学位</v>
          </cell>
          <cell r="T836" t="str">
            <v>63</v>
          </cell>
          <cell r="U836" t="str">
            <v>53</v>
          </cell>
          <cell r="V836" t="str">
            <v>数学二</v>
          </cell>
          <cell r="W836" t="str">
            <v>111</v>
          </cell>
          <cell r="X836" t="str">
            <v>材料科学基础</v>
          </cell>
          <cell r="Y836" t="str">
            <v>74</v>
          </cell>
          <cell r="Z836" t="str">
            <v>301</v>
          </cell>
          <cell r="AB836" t="str">
            <v>汪志明</v>
          </cell>
          <cell r="AC836" t="str">
            <v>李润伟</v>
          </cell>
          <cell r="AD836" t="str">
            <v>磁材事业部</v>
          </cell>
        </row>
        <row r="837">
          <cell r="D837" t="str">
            <v>陈敏晶</v>
          </cell>
          <cell r="E837" t="str">
            <v>女</v>
          </cell>
          <cell r="H837" t="str">
            <v>350182199711083246</v>
          </cell>
          <cell r="I837" t="str">
            <v>15755126700</v>
          </cell>
          <cell r="J837" t="str">
            <v>158725507@qq.com</v>
          </cell>
          <cell r="K837" t="str">
            <v>合肥师范学院</v>
          </cell>
          <cell r="M837" t="str">
            <v>化学师范</v>
          </cell>
          <cell r="N837" t="str">
            <v>2019.6</v>
          </cell>
          <cell r="O837" t="str">
            <v>材料工程</v>
          </cell>
          <cell r="P837" t="str">
            <v>中科大纳米学院</v>
          </cell>
          <cell r="Q837" t="str">
            <v>硕士</v>
          </cell>
          <cell r="R837" t="str">
            <v>专业学位</v>
          </cell>
          <cell r="T837">
            <v>66</v>
          </cell>
          <cell r="U837">
            <v>86</v>
          </cell>
          <cell r="V837" t="str">
            <v>物理化学</v>
          </cell>
          <cell r="W837">
            <v>98</v>
          </cell>
          <cell r="X837" t="str">
            <v>有机化学</v>
          </cell>
          <cell r="Y837">
            <v>69</v>
          </cell>
          <cell r="Z837">
            <v>319</v>
          </cell>
          <cell r="AB837" t="str">
            <v>沈彩</v>
          </cell>
          <cell r="AC837" t="str">
            <v>王德宇</v>
          </cell>
          <cell r="AD837" t="str">
            <v>新能源所</v>
          </cell>
        </row>
        <row r="838">
          <cell r="D838" t="str">
            <v>于博士</v>
          </cell>
          <cell r="E838" t="str">
            <v>男</v>
          </cell>
          <cell r="H838" t="str">
            <v>341282199511102419</v>
          </cell>
          <cell r="I838" t="str">
            <v>18356961911</v>
          </cell>
          <cell r="J838" t="str">
            <v>yuboshi@mail.ustc.edu.cn</v>
          </cell>
          <cell r="K838" t="str">
            <v>合肥师范学院</v>
          </cell>
          <cell r="M838" t="str">
            <v>化学(师范)</v>
          </cell>
          <cell r="N838" t="str">
            <v>2018.6</v>
          </cell>
          <cell r="O838" t="str">
            <v>材料工程</v>
          </cell>
          <cell r="P838" t="str">
            <v>中科大纳米学院</v>
          </cell>
          <cell r="Q838" t="str">
            <v>硕士</v>
          </cell>
          <cell r="R838" t="str">
            <v>专业学位</v>
          </cell>
          <cell r="T838" t="str">
            <v>65</v>
          </cell>
          <cell r="U838" t="str">
            <v>51</v>
          </cell>
          <cell r="V838" t="str">
            <v>物理化学</v>
          </cell>
          <cell r="W838" t="str">
            <v>114</v>
          </cell>
          <cell r="X838" t="str">
            <v>无机化学</v>
          </cell>
          <cell r="Y838" t="str">
            <v>73</v>
          </cell>
          <cell r="Z838" t="str">
            <v>303</v>
          </cell>
          <cell r="AB838" t="str">
            <v>那海宁</v>
          </cell>
          <cell r="AC838" t="str">
            <v>朱锦</v>
          </cell>
          <cell r="AD838" t="str">
            <v>高分子事业部</v>
          </cell>
        </row>
        <row r="839">
          <cell r="D839" t="str">
            <v>段迪</v>
          </cell>
          <cell r="E839" t="str">
            <v>男</v>
          </cell>
          <cell r="H839" t="str">
            <v>610122199702140912</v>
          </cell>
          <cell r="I839" t="str">
            <v>18755138042</v>
          </cell>
          <cell r="J839" t="str">
            <v>hazard10@mail.ustc.edu.cn</v>
          </cell>
          <cell r="K839" t="str">
            <v>中国科学技术大学</v>
          </cell>
          <cell r="M839" t="str">
            <v>化学</v>
          </cell>
          <cell r="N839" t="str">
            <v>2018.6</v>
          </cell>
          <cell r="O839" t="str">
            <v>材料工程</v>
          </cell>
          <cell r="P839" t="str">
            <v>中科大纳米学院</v>
          </cell>
          <cell r="Q839" t="str">
            <v>硕士</v>
          </cell>
          <cell r="R839" t="str">
            <v>专业学位</v>
          </cell>
          <cell r="T839" t="str">
            <v>61</v>
          </cell>
          <cell r="U839" t="str">
            <v>87</v>
          </cell>
          <cell r="V839" t="str">
            <v>物理化学</v>
          </cell>
          <cell r="W839" t="str">
            <v>76</v>
          </cell>
          <cell r="X839" t="str">
            <v>结构化学</v>
          </cell>
          <cell r="Y839" t="str">
            <v>69</v>
          </cell>
          <cell r="Z839" t="str">
            <v>293</v>
          </cell>
          <cell r="AB839" t="str">
            <v>曹彦伟</v>
          </cell>
          <cell r="AC839" t="str">
            <v>杨洪新</v>
          </cell>
          <cell r="AD839" t="str">
            <v>纳米事业部</v>
          </cell>
        </row>
        <row r="840">
          <cell r="D840" t="str">
            <v>都宏</v>
          </cell>
          <cell r="E840" t="str">
            <v>男</v>
          </cell>
          <cell r="H840" t="str">
            <v>340881199511205915</v>
          </cell>
          <cell r="I840" t="str">
            <v>13296159365</v>
          </cell>
          <cell r="J840" t="str">
            <v>duhong19@mail.ustc.edu.cn</v>
          </cell>
          <cell r="K840" t="str">
            <v>安徽工业大学</v>
          </cell>
          <cell r="M840" t="str">
            <v>材料科学与工程</v>
          </cell>
          <cell r="N840" t="str">
            <v>2017.06</v>
          </cell>
          <cell r="O840" t="str">
            <v>材料工程</v>
          </cell>
          <cell r="P840" t="str">
            <v>中科大纳米学院</v>
          </cell>
          <cell r="Q840" t="str">
            <v>硕士</v>
          </cell>
          <cell r="R840" t="str">
            <v>专业学位</v>
          </cell>
          <cell r="T840" t="str">
            <v>65</v>
          </cell>
          <cell r="U840" t="str">
            <v>64</v>
          </cell>
          <cell r="V840" t="str">
            <v>数学二</v>
          </cell>
          <cell r="W840" t="str">
            <v>69</v>
          </cell>
          <cell r="X840" t="str">
            <v>材料科学基础</v>
          </cell>
          <cell r="Y840" t="str">
            <v>78</v>
          </cell>
          <cell r="Z840" t="str">
            <v>276</v>
          </cell>
          <cell r="AB840" t="str">
            <v>柯培玲</v>
          </cell>
          <cell r="AC840" t="str">
            <v>汪爱英</v>
          </cell>
          <cell r="AD840" t="str">
            <v>表面事业部</v>
          </cell>
        </row>
        <row r="841">
          <cell r="D841" t="str">
            <v>刘静</v>
          </cell>
          <cell r="E841" t="str">
            <v>女</v>
          </cell>
          <cell r="H841" t="str">
            <v>342523199610088824</v>
          </cell>
          <cell r="I841" t="str">
            <v>17855951780</v>
          </cell>
          <cell r="J841" t="str">
            <v>164319029@qq.com</v>
          </cell>
          <cell r="K841" t="str">
            <v>安徽师范大学</v>
          </cell>
          <cell r="M841" t="str">
            <v>应用化学</v>
          </cell>
          <cell r="N841" t="str">
            <v>2019.6</v>
          </cell>
          <cell r="O841" t="str">
            <v>材料工程</v>
          </cell>
          <cell r="P841" t="str">
            <v>中科大纳米学院</v>
          </cell>
          <cell r="Q841" t="str">
            <v>硕士</v>
          </cell>
          <cell r="R841" t="str">
            <v>专业学位</v>
          </cell>
          <cell r="T841" t="str">
            <v>69</v>
          </cell>
          <cell r="U841" t="str">
            <v>71</v>
          </cell>
          <cell r="V841" t="str">
            <v>物理化学</v>
          </cell>
          <cell r="W841" t="str">
            <v>101</v>
          </cell>
          <cell r="X841" t="str">
            <v>分析化学</v>
          </cell>
          <cell r="Y841" t="str">
            <v>101</v>
          </cell>
          <cell r="Z841" t="str">
            <v>342</v>
          </cell>
          <cell r="AB841" t="str">
            <v>谌春林</v>
          </cell>
          <cell r="AC841" t="str">
            <v>张建</v>
          </cell>
          <cell r="AD841" t="str">
            <v>新能源所</v>
          </cell>
        </row>
        <row r="842">
          <cell r="D842" t="str">
            <v>苏甜</v>
          </cell>
          <cell r="E842" t="str">
            <v>女</v>
          </cell>
          <cell r="H842" t="str">
            <v>340881199602064345</v>
          </cell>
          <cell r="I842" t="str">
            <v>18895696632</v>
          </cell>
          <cell r="J842" t="str">
            <v>248312319@qq.com</v>
          </cell>
          <cell r="K842" t="str">
            <v>蚌埠学院</v>
          </cell>
          <cell r="M842" t="str">
            <v>无机非金属材料工程</v>
          </cell>
          <cell r="N842">
            <v>2015.6</v>
          </cell>
          <cell r="O842" t="str">
            <v>材料工程</v>
          </cell>
          <cell r="P842" t="str">
            <v>中科大纳米学院</v>
          </cell>
          <cell r="Q842" t="str">
            <v>硕士</v>
          </cell>
          <cell r="R842" t="str">
            <v>专业学位</v>
          </cell>
          <cell r="T842" t="str">
            <v>69</v>
          </cell>
          <cell r="U842" t="str">
            <v>53</v>
          </cell>
          <cell r="V842" t="str">
            <v>90</v>
          </cell>
          <cell r="W842" t="str">
            <v>90</v>
          </cell>
          <cell r="X842" t="str">
            <v>83</v>
          </cell>
          <cell r="Y842" t="str">
            <v>83</v>
          </cell>
          <cell r="Z842" t="str">
            <v>293</v>
          </cell>
          <cell r="AB842" t="str">
            <v>何海勇</v>
          </cell>
          <cell r="AC842" t="str">
            <v>王德宇</v>
          </cell>
          <cell r="AD842" t="str">
            <v>新能源所</v>
          </cell>
        </row>
        <row r="843">
          <cell r="D843" t="str">
            <v>夏圣杰</v>
          </cell>
          <cell r="E843" t="str">
            <v>男</v>
          </cell>
          <cell r="H843" t="str">
            <v>340103199707222533</v>
          </cell>
          <cell r="I843" t="str">
            <v>13955121950</v>
          </cell>
          <cell r="J843" t="str">
            <v>xsj2019@mail.ustc.edu.cn</v>
          </cell>
          <cell r="K843" t="str">
            <v>合肥学院</v>
          </cell>
          <cell r="M843" t="str">
            <v>化学工程与工艺</v>
          </cell>
          <cell r="N843" t="str">
            <v>2019.6</v>
          </cell>
          <cell r="O843" t="str">
            <v>材料工程</v>
          </cell>
          <cell r="P843" t="str">
            <v>中科大纳米学院</v>
          </cell>
          <cell r="Q843" t="str">
            <v>硕士</v>
          </cell>
          <cell r="R843" t="str">
            <v>专业学位</v>
          </cell>
          <cell r="T843" t="str">
            <v>66</v>
          </cell>
          <cell r="U843" t="str">
            <v>83</v>
          </cell>
          <cell r="V843" t="str">
            <v>物理化学621</v>
          </cell>
          <cell r="W843" t="str">
            <v>91</v>
          </cell>
          <cell r="X843" t="str">
            <v>无机化学852</v>
          </cell>
          <cell r="Y843" t="str">
            <v>73</v>
          </cell>
          <cell r="Z843" t="str">
            <v>313</v>
          </cell>
          <cell r="AB843" t="str">
            <v>周旭峰</v>
          </cell>
          <cell r="AC843" t="str">
            <v>刘兆平</v>
          </cell>
          <cell r="AD843" t="str">
            <v>动力锂电</v>
          </cell>
        </row>
        <row r="844">
          <cell r="D844" t="str">
            <v>赵建国</v>
          </cell>
          <cell r="E844" t="str">
            <v>男</v>
          </cell>
          <cell r="H844" t="str">
            <v>341224199703143318</v>
          </cell>
          <cell r="I844" t="str">
            <v>17788351832</v>
          </cell>
          <cell r="J844" t="str">
            <v>2360408415@qq.com</v>
          </cell>
          <cell r="K844" t="str">
            <v>江苏大学材料学院</v>
          </cell>
          <cell r="M844" t="str">
            <v>高分子材料科学与工程</v>
          </cell>
          <cell r="N844" t="str">
            <v>2019.6</v>
          </cell>
          <cell r="O844" t="str">
            <v>材料工程</v>
          </cell>
          <cell r="P844" t="str">
            <v>中科大纳米学院</v>
          </cell>
          <cell r="Q844" t="str">
            <v>硕士</v>
          </cell>
          <cell r="R844" t="str">
            <v>专业学位</v>
          </cell>
          <cell r="T844" t="str">
            <v>66</v>
          </cell>
          <cell r="U844" t="str">
            <v>80</v>
          </cell>
          <cell r="V844" t="str">
            <v>数学二</v>
          </cell>
          <cell r="W844" t="str">
            <v>91</v>
          </cell>
          <cell r="X844" t="str">
            <v>材料科学基础</v>
          </cell>
          <cell r="Y844" t="str">
            <v>86</v>
          </cell>
          <cell r="Z844" t="str">
            <v>323</v>
          </cell>
          <cell r="AB844" t="str">
            <v>方齐乐</v>
          </cell>
          <cell r="AC844" t="str">
            <v>刘富</v>
          </cell>
          <cell r="AD844" t="str">
            <v>高分子事业部</v>
          </cell>
        </row>
        <row r="845">
          <cell r="D845" t="str">
            <v>杨梦宇</v>
          </cell>
          <cell r="E845" t="str">
            <v>女</v>
          </cell>
          <cell r="H845" t="str">
            <v>341222199601017924</v>
          </cell>
          <cell r="I845" t="str">
            <v>18895363889</v>
          </cell>
          <cell r="J845" t="str">
            <v>1889536389@163.com</v>
          </cell>
          <cell r="K845" t="str">
            <v>安徽师范大学</v>
          </cell>
          <cell r="M845" t="str">
            <v>应用化学</v>
          </cell>
          <cell r="N845" t="str">
            <v>2019.6</v>
          </cell>
          <cell r="O845" t="str">
            <v>材料工程</v>
          </cell>
          <cell r="P845" t="str">
            <v>中科大纳米学院</v>
          </cell>
          <cell r="Q845" t="str">
            <v>硕士</v>
          </cell>
          <cell r="R845" t="str">
            <v>专业学位</v>
          </cell>
          <cell r="T845" t="str">
            <v>65</v>
          </cell>
          <cell r="U845" t="str">
            <v>62</v>
          </cell>
          <cell r="V845" t="str">
            <v>数学二</v>
          </cell>
          <cell r="W845" t="str">
            <v>89</v>
          </cell>
          <cell r="X845" t="str">
            <v>分析化学</v>
          </cell>
          <cell r="Y845" t="str">
            <v>97</v>
          </cell>
          <cell r="Z845" t="str">
            <v>313</v>
          </cell>
          <cell r="AB845" t="str">
            <v>刘宜伟</v>
          </cell>
          <cell r="AC845" t="str">
            <v>李润伟</v>
          </cell>
          <cell r="AD845" t="str">
            <v>磁材事业部</v>
          </cell>
        </row>
        <row r="846">
          <cell r="D846" t="str">
            <v>宫帅</v>
          </cell>
          <cell r="E846" t="str">
            <v>男</v>
          </cell>
          <cell r="H846" t="str">
            <v>340621199512206314</v>
          </cell>
          <cell r="I846" t="str">
            <v>18896514298</v>
          </cell>
          <cell r="J846" t="str">
            <v>1351071820@qq.com</v>
          </cell>
          <cell r="K846" t="str">
            <v>蚌埠学院</v>
          </cell>
          <cell r="M846" t="str">
            <v>材料科学与工程</v>
          </cell>
          <cell r="N846" t="str">
            <v>2019.6</v>
          </cell>
          <cell r="O846" t="str">
            <v>材料工程</v>
          </cell>
          <cell r="P846" t="str">
            <v>中科大纳米学院</v>
          </cell>
          <cell r="Q846" t="str">
            <v>硕士</v>
          </cell>
          <cell r="R846" t="str">
            <v>专业学位</v>
          </cell>
          <cell r="T846" t="str">
            <v>65</v>
          </cell>
          <cell r="U846" t="str">
            <v>48</v>
          </cell>
          <cell r="V846" t="str">
            <v>数学二</v>
          </cell>
          <cell r="W846" t="str">
            <v>99</v>
          </cell>
          <cell r="X846" t="str">
            <v>材料科学基础</v>
          </cell>
          <cell r="Y846" t="str">
            <v>96</v>
          </cell>
          <cell r="Z846" t="str">
            <v>308</v>
          </cell>
          <cell r="AB846" t="str">
            <v>张文俊</v>
          </cell>
          <cell r="AC846" t="str">
            <v>宋伟杰</v>
          </cell>
          <cell r="AD846" t="str">
            <v>新能源所</v>
          </cell>
        </row>
        <row r="847">
          <cell r="D847" t="str">
            <v>方明权</v>
          </cell>
          <cell r="E847" t="str">
            <v>男</v>
          </cell>
          <cell r="H847" t="str">
            <v>362330199204237819</v>
          </cell>
          <cell r="I847" t="str">
            <v>18856302330</v>
          </cell>
          <cell r="J847" t="str">
            <v>313637601@qq.com</v>
          </cell>
          <cell r="K847" t="str">
            <v>合肥工业大学</v>
          </cell>
          <cell r="M847" t="str">
            <v>材料成型及控制工程</v>
          </cell>
          <cell r="N847" t="str">
            <v>2016.07</v>
          </cell>
          <cell r="O847" t="str">
            <v>材料工程</v>
          </cell>
          <cell r="P847" t="str">
            <v>中科大纳米学院</v>
          </cell>
          <cell r="Q847" t="str">
            <v>硕士</v>
          </cell>
          <cell r="R847" t="str">
            <v>专业学位</v>
          </cell>
          <cell r="T847" t="str">
            <v>58</v>
          </cell>
          <cell r="U847" t="str">
            <v>58</v>
          </cell>
          <cell r="V847" t="str">
            <v>数学二</v>
          </cell>
          <cell r="W847" t="str">
            <v>94</v>
          </cell>
          <cell r="X847" t="str">
            <v>材料科学基础</v>
          </cell>
          <cell r="Y847" t="str">
            <v>89</v>
          </cell>
          <cell r="Z847" t="str">
            <v>299</v>
          </cell>
          <cell r="AB847" t="str">
            <v>程昱川</v>
          </cell>
          <cell r="AC847" t="str">
            <v>许高杰</v>
          </cell>
          <cell r="AD847" t="str">
            <v>纳米事业部</v>
          </cell>
        </row>
        <row r="848">
          <cell r="D848" t="str">
            <v>赵春军</v>
          </cell>
          <cell r="E848" t="str">
            <v>男</v>
          </cell>
          <cell r="H848" t="str">
            <v>371312199501256010</v>
          </cell>
          <cell r="I848" t="str">
            <v>18896514192</v>
          </cell>
          <cell r="J848" t="str">
            <v>zcj233@mail.ustc.edu.cn</v>
          </cell>
          <cell r="K848" t="str">
            <v>青岛科技大学</v>
          </cell>
          <cell r="M848" t="str">
            <v>高分子材料与工程</v>
          </cell>
          <cell r="N848" t="str">
            <v>2018.6</v>
          </cell>
          <cell r="O848" t="str">
            <v>材料工程</v>
          </cell>
          <cell r="P848" t="str">
            <v>中科大纳米学院</v>
          </cell>
          <cell r="Q848" t="str">
            <v>硕士</v>
          </cell>
          <cell r="R848" t="str">
            <v>专业学位</v>
          </cell>
          <cell r="T848" t="str">
            <v>76</v>
          </cell>
          <cell r="U848" t="str">
            <v>75</v>
          </cell>
          <cell r="V848" t="str">
            <v>数学二</v>
          </cell>
          <cell r="W848" t="str">
            <v>104</v>
          </cell>
          <cell r="X848" t="str">
            <v>材料科学基础</v>
          </cell>
          <cell r="Y848" t="str">
            <v>98</v>
          </cell>
          <cell r="Z848" t="str">
            <v>353</v>
          </cell>
          <cell r="AB848" t="str">
            <v>张若愚</v>
          </cell>
          <cell r="AC848" t="str">
            <v>朱锦</v>
          </cell>
          <cell r="AD848" t="str">
            <v>高分子事业部</v>
          </cell>
        </row>
        <row r="849">
          <cell r="D849" t="str">
            <v>卢江琴</v>
          </cell>
          <cell r="E849" t="str">
            <v>女</v>
          </cell>
          <cell r="H849" t="str">
            <v>340825199705141525</v>
          </cell>
          <cell r="I849" t="str">
            <v>18896519714</v>
          </cell>
          <cell r="J849" t="str">
            <v>2465490185@qq.com</v>
          </cell>
          <cell r="K849" t="str">
            <v>安徽理工大学</v>
          </cell>
          <cell r="M849" t="str">
            <v>化学工程与工艺</v>
          </cell>
          <cell r="N849" t="str">
            <v>2019.06</v>
          </cell>
          <cell r="O849" t="str">
            <v>材料工程</v>
          </cell>
          <cell r="P849" t="str">
            <v>中科大纳米学院</v>
          </cell>
          <cell r="Q849" t="str">
            <v>硕士</v>
          </cell>
          <cell r="R849" t="str">
            <v>专业学位</v>
          </cell>
          <cell r="T849" t="str">
            <v>70</v>
          </cell>
          <cell r="U849" t="str">
            <v>62</v>
          </cell>
          <cell r="V849" t="str">
            <v>数学二</v>
          </cell>
          <cell r="W849" t="str">
            <v>123</v>
          </cell>
          <cell r="X849" t="str">
            <v>材料科学基础</v>
          </cell>
          <cell r="Y849" t="str">
            <v>69</v>
          </cell>
          <cell r="Z849" t="str">
            <v>324</v>
          </cell>
          <cell r="AB849" t="str">
            <v>那海宁</v>
          </cell>
          <cell r="AC849" t="str">
            <v>朱锦</v>
          </cell>
          <cell r="AD849" t="str">
            <v>高分子事业部</v>
          </cell>
        </row>
        <row r="850">
          <cell r="D850" t="str">
            <v>朱冰莹</v>
          </cell>
          <cell r="E850" t="str">
            <v>女</v>
          </cell>
          <cell r="H850" t="str">
            <v>341623199701140020</v>
          </cell>
          <cell r="I850" t="str">
            <v>18896519543</v>
          </cell>
          <cell r="J850" t="str">
            <v>zhubingying01@163.com</v>
          </cell>
          <cell r="K850" t="str">
            <v>安徽师范大学</v>
          </cell>
          <cell r="M850" t="str">
            <v>环境工程</v>
          </cell>
          <cell r="N850" t="str">
            <v>2018.6</v>
          </cell>
          <cell r="O850" t="str">
            <v>材料工程</v>
          </cell>
          <cell r="P850" t="str">
            <v>中科大纳米学院</v>
          </cell>
          <cell r="Q850" t="str">
            <v>硕士</v>
          </cell>
          <cell r="R850" t="str">
            <v>专业学位</v>
          </cell>
          <cell r="T850" t="str">
            <v>61</v>
          </cell>
          <cell r="U850" t="str">
            <v>60</v>
          </cell>
          <cell r="V850" t="str">
            <v>数学二</v>
          </cell>
          <cell r="W850" t="str">
            <v>104</v>
          </cell>
          <cell r="X850" t="str">
            <v>分析化学</v>
          </cell>
          <cell r="Y850" t="str">
            <v>77</v>
          </cell>
          <cell r="Z850" t="str">
            <v>302</v>
          </cell>
          <cell r="AB850" t="str">
            <v>Remo</v>
          </cell>
          <cell r="AC850" t="str">
            <v>remo</v>
          </cell>
          <cell r="AD850" t="str">
            <v>慈溪医工所</v>
          </cell>
        </row>
        <row r="851">
          <cell r="D851" t="str">
            <v>俞月</v>
          </cell>
          <cell r="E851" t="str">
            <v>女</v>
          </cell>
          <cell r="H851" t="str">
            <v>342623199702083428</v>
          </cell>
          <cell r="I851" t="str">
            <v>18855039355</v>
          </cell>
          <cell r="J851" t="str">
            <v>yuyue97@mail.ustc.edu.cn</v>
          </cell>
          <cell r="K851" t="str">
            <v>安徽科技学院</v>
          </cell>
          <cell r="M851" t="str">
            <v>应用化学</v>
          </cell>
          <cell r="N851" t="str">
            <v>2019.6</v>
          </cell>
          <cell r="O851" t="str">
            <v>材料工程</v>
          </cell>
          <cell r="P851" t="str">
            <v>中科大纳米学院</v>
          </cell>
          <cell r="Q851" t="str">
            <v>硕士</v>
          </cell>
          <cell r="R851" t="str">
            <v>专业学位</v>
          </cell>
          <cell r="T851" t="str">
            <v>60</v>
          </cell>
          <cell r="U851" t="str">
            <v>66</v>
          </cell>
          <cell r="V851" t="str">
            <v>物理化学</v>
          </cell>
          <cell r="W851" t="str">
            <v>99</v>
          </cell>
          <cell r="X851" t="str">
            <v>无机化学</v>
          </cell>
          <cell r="Y851" t="str">
            <v>88</v>
          </cell>
          <cell r="Z851" t="str">
            <v>313</v>
          </cell>
          <cell r="AB851" t="str">
            <v>赵海超</v>
          </cell>
          <cell r="AC851" t="str">
            <v>王立平</v>
          </cell>
          <cell r="AD851" t="str">
            <v>表面事业部</v>
          </cell>
        </row>
        <row r="852">
          <cell r="D852" t="str">
            <v>孙娟娟</v>
          </cell>
          <cell r="E852" t="str">
            <v>女</v>
          </cell>
          <cell r="H852" t="str">
            <v>341621199502204527</v>
          </cell>
          <cell r="I852" t="str">
            <v>18895378490</v>
          </cell>
          <cell r="J852" t="str">
            <v>juansun@mail.ustc.edu.cn</v>
          </cell>
          <cell r="K852" t="str">
            <v>安徽师范大学</v>
          </cell>
          <cell r="M852" t="str">
            <v>化学</v>
          </cell>
          <cell r="N852" t="str">
            <v>2019.6</v>
          </cell>
          <cell r="O852" t="str">
            <v>材料工程</v>
          </cell>
          <cell r="P852" t="str">
            <v>中科大纳米学院</v>
          </cell>
          <cell r="Q852" t="str">
            <v>硕士</v>
          </cell>
          <cell r="R852" t="str">
            <v>专业学位</v>
          </cell>
          <cell r="T852" t="str">
            <v>64</v>
          </cell>
          <cell r="U852" t="str">
            <v>54</v>
          </cell>
          <cell r="V852" t="str">
            <v>物理化学</v>
          </cell>
          <cell r="W852" t="str">
            <v>114</v>
          </cell>
          <cell r="X852" t="str">
            <v>有机化学</v>
          </cell>
          <cell r="Y852" t="str">
            <v>94</v>
          </cell>
          <cell r="Z852" t="str">
            <v>326</v>
          </cell>
          <cell r="AB852" t="str">
            <v>叶继春</v>
          </cell>
          <cell r="AC852" t="str">
            <v>叶继春</v>
          </cell>
          <cell r="AD852" t="str">
            <v>新能源所</v>
          </cell>
        </row>
        <row r="853">
          <cell r="D853" t="str">
            <v>王媛</v>
          </cell>
          <cell r="E853" t="str">
            <v>女</v>
          </cell>
          <cell r="H853" t="str">
            <v>320882199604211225</v>
          </cell>
          <cell r="I853" t="str">
            <v>13040291350</v>
          </cell>
          <cell r="J853" t="str">
            <v>2577178235@qq.com</v>
          </cell>
          <cell r="K853" t="str">
            <v>金陵科技学院</v>
          </cell>
          <cell r="M853" t="str">
            <v>复合材料与工程</v>
          </cell>
          <cell r="N853" t="str">
            <v>2019.07.01</v>
          </cell>
          <cell r="O853" t="str">
            <v>材料工程</v>
          </cell>
          <cell r="P853" t="str">
            <v>中科大纳米学院</v>
          </cell>
          <cell r="Q853" t="str">
            <v>硕士</v>
          </cell>
          <cell r="R853" t="str">
            <v>专业学位</v>
          </cell>
          <cell r="T853" t="str">
            <v>66</v>
          </cell>
          <cell r="U853" t="str">
            <v>58</v>
          </cell>
          <cell r="V853" t="str">
            <v>数学二</v>
          </cell>
          <cell r="W853" t="str">
            <v>97</v>
          </cell>
          <cell r="X853" t="str">
            <v>高分子化学与物理</v>
          </cell>
          <cell r="Y853" t="str">
            <v>80</v>
          </cell>
          <cell r="Z853" t="str">
            <v>301</v>
          </cell>
          <cell r="AB853" t="str">
            <v>田子奇</v>
          </cell>
          <cell r="AC853" t="str">
            <v>陈亮</v>
          </cell>
          <cell r="AD853" t="str">
            <v>新能源所</v>
          </cell>
        </row>
        <row r="854">
          <cell r="D854" t="str">
            <v>韩庆玲</v>
          </cell>
          <cell r="E854" t="str">
            <v>女</v>
          </cell>
          <cell r="H854" t="str">
            <v>342221199608016582</v>
          </cell>
          <cell r="I854" t="str">
            <v>18856626367</v>
          </cell>
          <cell r="J854" t="str">
            <v>HQLing@mail.ustc.edu.cn</v>
          </cell>
          <cell r="K854" t="str">
            <v>池州学院</v>
          </cell>
          <cell r="M854" t="str">
            <v>高分子材料与工程</v>
          </cell>
          <cell r="N854" t="str">
            <v>2019.6</v>
          </cell>
          <cell r="O854" t="str">
            <v>材料工程</v>
          </cell>
          <cell r="P854" t="str">
            <v>中科大纳米学院</v>
          </cell>
          <cell r="Q854" t="str">
            <v>硕士</v>
          </cell>
          <cell r="R854" t="str">
            <v>专业学位</v>
          </cell>
          <cell r="T854" t="str">
            <v>66</v>
          </cell>
          <cell r="U854" t="str">
            <v>61</v>
          </cell>
          <cell r="V854" t="str">
            <v>物理化学</v>
          </cell>
          <cell r="W854" t="str">
            <v>87</v>
          </cell>
          <cell r="X854" t="str">
            <v>无机化学</v>
          </cell>
          <cell r="Y854" t="str">
            <v>83</v>
          </cell>
          <cell r="Z854" t="str">
            <v>297</v>
          </cell>
          <cell r="AB854" t="str">
            <v>闫宝杰</v>
          </cell>
          <cell r="AC854" t="str">
            <v>叶继春</v>
          </cell>
          <cell r="AD854" t="str">
            <v>新能源所</v>
          </cell>
        </row>
        <row r="855">
          <cell r="D855" t="str">
            <v>梅斯凯</v>
          </cell>
          <cell r="E855" t="str">
            <v>男</v>
          </cell>
          <cell r="H855" t="str">
            <v>34082519961017501X</v>
          </cell>
          <cell r="I855" t="str">
            <v>17775208837</v>
          </cell>
          <cell r="J855" t="str">
            <v>vayne@mail.ustc.edu.cn</v>
          </cell>
          <cell r="K855" t="str">
            <v>安徽理工大学</v>
          </cell>
          <cell r="M855" t="str">
            <v>资源循环科学与工程</v>
          </cell>
          <cell r="N855" t="str">
            <v>2019.6</v>
          </cell>
          <cell r="O855" t="str">
            <v>材料工程</v>
          </cell>
          <cell r="P855" t="str">
            <v>中科大纳米学院</v>
          </cell>
          <cell r="Q855" t="str">
            <v>硕士</v>
          </cell>
          <cell r="R855" t="str">
            <v>专业学位</v>
          </cell>
          <cell r="T855" t="str">
            <v>70</v>
          </cell>
          <cell r="U855" t="str">
            <v>60</v>
          </cell>
          <cell r="V855" t="str">
            <v>数学二</v>
          </cell>
          <cell r="W855" t="str">
            <v>107</v>
          </cell>
          <cell r="X855" t="str">
            <v>材料科学基础</v>
          </cell>
          <cell r="Y855" t="str">
            <v>101</v>
          </cell>
          <cell r="Z855" t="str">
            <v>338</v>
          </cell>
          <cell r="AB855" t="str">
            <v>王海桥</v>
          </cell>
          <cell r="AC855" t="str">
            <v>宋伟杰</v>
          </cell>
          <cell r="AD855" t="str">
            <v>新能源所</v>
          </cell>
        </row>
        <row r="856">
          <cell r="D856" t="str">
            <v>范文同</v>
          </cell>
          <cell r="E856" t="str">
            <v>男</v>
          </cell>
          <cell r="H856" t="str">
            <v>340824199607152830</v>
          </cell>
          <cell r="I856" t="str">
            <v>19956574614</v>
          </cell>
          <cell r="J856" t="str">
            <v>wentfan@mail.ustc.edu.cn</v>
          </cell>
          <cell r="K856" t="str">
            <v>安徽建筑大学</v>
          </cell>
          <cell r="M856" t="str">
            <v>无机非金属材料工程</v>
          </cell>
          <cell r="N856" t="str">
            <v>2019.6</v>
          </cell>
          <cell r="O856" t="str">
            <v>材料工程</v>
          </cell>
          <cell r="P856" t="str">
            <v>中科大纳米学院</v>
          </cell>
          <cell r="Q856" t="str">
            <v>硕士</v>
          </cell>
          <cell r="R856" t="str">
            <v>专业学位</v>
          </cell>
          <cell r="T856" t="str">
            <v>76</v>
          </cell>
          <cell r="U856" t="str">
            <v>63</v>
          </cell>
          <cell r="V856" t="str">
            <v>数学二</v>
          </cell>
          <cell r="W856" t="str">
            <v>107</v>
          </cell>
          <cell r="X856" t="str">
            <v>材料科学基础</v>
          </cell>
          <cell r="Y856" t="str">
            <v>98</v>
          </cell>
          <cell r="Z856" t="str">
            <v>344</v>
          </cell>
          <cell r="AB856" t="str">
            <v>姚霞银</v>
          </cell>
          <cell r="AC856" t="str">
            <v>姚霞银</v>
          </cell>
          <cell r="AD856" t="str">
            <v>新能源所</v>
          </cell>
        </row>
        <row r="857">
          <cell r="D857" t="str">
            <v>丁岳</v>
          </cell>
          <cell r="E857" t="str">
            <v>男</v>
          </cell>
          <cell r="H857" t="str">
            <v>34220119931211513X</v>
          </cell>
          <cell r="I857" t="str">
            <v>18856161625</v>
          </cell>
          <cell r="J857" t="str">
            <v>452173212@qq.com</v>
          </cell>
          <cell r="K857" t="str">
            <v>淮北师范大学</v>
          </cell>
          <cell r="M857" t="str">
            <v>材料化学</v>
          </cell>
          <cell r="N857" t="str">
            <v>2018.6</v>
          </cell>
          <cell r="O857" t="str">
            <v>材料工程</v>
          </cell>
          <cell r="P857" t="str">
            <v>中科大纳米学院</v>
          </cell>
          <cell r="Q857" t="str">
            <v>硕士</v>
          </cell>
          <cell r="R857" t="str">
            <v>专业学位</v>
          </cell>
          <cell r="T857" t="str">
            <v>60</v>
          </cell>
          <cell r="U857" t="str">
            <v>58</v>
          </cell>
          <cell r="V857" t="str">
            <v>数学二</v>
          </cell>
          <cell r="W857" t="str">
            <v>86</v>
          </cell>
          <cell r="X857" t="str">
            <v>802材料科学基础</v>
          </cell>
          <cell r="Y857" t="str">
            <v>84</v>
          </cell>
          <cell r="Z857" t="str">
            <v>288</v>
          </cell>
          <cell r="AB857" t="str">
            <v>徐剑</v>
          </cell>
          <cell r="AC857" t="str">
            <v>黄庆</v>
          </cell>
          <cell r="AD857" t="str">
            <v>先进能源材料工程实验室</v>
          </cell>
        </row>
        <row r="858">
          <cell r="D858" t="str">
            <v>曹爱华</v>
          </cell>
          <cell r="E858" t="str">
            <v>女</v>
          </cell>
          <cell r="H858" t="str">
            <v>340123199309207149</v>
          </cell>
          <cell r="I858" t="str">
            <v>18895326527</v>
          </cell>
          <cell r="J858" t="str">
            <v>631483238@qq.com</v>
          </cell>
          <cell r="K858" t="str">
            <v>安徽师范大学</v>
          </cell>
          <cell r="M858" t="str">
            <v>化学专业</v>
          </cell>
          <cell r="N858" t="str">
            <v>2018.6</v>
          </cell>
          <cell r="O858" t="str">
            <v>材料工程</v>
          </cell>
          <cell r="P858" t="str">
            <v>中科大纳米学院</v>
          </cell>
          <cell r="Q858" t="str">
            <v>硕士</v>
          </cell>
          <cell r="R858" t="str">
            <v>专业学位</v>
          </cell>
          <cell r="T858" t="str">
            <v>62</v>
          </cell>
          <cell r="U858" t="str">
            <v>47</v>
          </cell>
          <cell r="V858" t="str">
            <v>物理化学</v>
          </cell>
          <cell r="W858" t="str">
            <v>99</v>
          </cell>
          <cell r="X858" t="str">
            <v>结构化学</v>
          </cell>
          <cell r="Y858" t="str">
            <v>104</v>
          </cell>
          <cell r="Z858" t="str">
            <v>312</v>
          </cell>
          <cell r="AB858" t="str">
            <v>田爽</v>
          </cell>
          <cell r="AC858" t="str">
            <v>刘兆平</v>
          </cell>
          <cell r="AD858" t="str">
            <v>动力锂电</v>
          </cell>
        </row>
        <row r="859">
          <cell r="D859" t="str">
            <v>叶震亚</v>
          </cell>
          <cell r="E859" t="str">
            <v>男</v>
          </cell>
          <cell r="H859" t="str">
            <v>342501199802010273</v>
          </cell>
          <cell r="I859" t="str">
            <v>18896514028</v>
          </cell>
          <cell r="J859" t="str">
            <v>zyye1998@mail.ustc.edu.cn</v>
          </cell>
          <cell r="K859" t="str">
            <v>辽宁科技大学</v>
          </cell>
          <cell r="M859" t="str">
            <v>材料成型及控制工程</v>
          </cell>
          <cell r="N859" t="str">
            <v>2019.6</v>
          </cell>
          <cell r="O859" t="str">
            <v>材料工程</v>
          </cell>
          <cell r="P859" t="str">
            <v>中科大纳米学院</v>
          </cell>
          <cell r="Q859" t="str">
            <v>硕士</v>
          </cell>
          <cell r="R859" t="str">
            <v>专业学位</v>
          </cell>
          <cell r="AB859" t="str">
            <v>汪伟</v>
          </cell>
          <cell r="AC859" t="str">
            <v>刘兆平</v>
          </cell>
          <cell r="AD859" t="str">
            <v>动力锂电</v>
          </cell>
        </row>
        <row r="860">
          <cell r="D860" t="str">
            <v>国琛雨</v>
          </cell>
          <cell r="E860" t="str">
            <v>女</v>
          </cell>
          <cell r="H860" t="str">
            <v>370303199704020625</v>
          </cell>
          <cell r="I860" t="str">
            <v>17865316536</v>
          </cell>
          <cell r="J860" t="str">
            <v>cyguo@mail.ustc.edu.cn</v>
          </cell>
          <cell r="K860" t="str">
            <v>山东建筑大学</v>
          </cell>
          <cell r="M860" t="str">
            <v>材料科学与工程</v>
          </cell>
          <cell r="N860" t="str">
            <v>2019.6</v>
          </cell>
          <cell r="O860" t="str">
            <v>材料工程</v>
          </cell>
          <cell r="P860" t="str">
            <v>中科大纳米学院</v>
          </cell>
          <cell r="Q860" t="str">
            <v>硕士</v>
          </cell>
          <cell r="R860" t="str">
            <v>专业学位</v>
          </cell>
          <cell r="T860" t="str">
            <v>61</v>
          </cell>
          <cell r="U860" t="str">
            <v>66</v>
          </cell>
          <cell r="V860" t="str">
            <v>数学二</v>
          </cell>
          <cell r="W860" t="str">
            <v>103</v>
          </cell>
          <cell r="X860" t="str">
            <v>材料物理与化学</v>
          </cell>
          <cell r="Y860" t="str">
            <v>91</v>
          </cell>
          <cell r="Z860" t="str">
            <v>321</v>
          </cell>
          <cell r="AB860" t="str">
            <v>郭炜</v>
          </cell>
          <cell r="AC860" t="str">
            <v>叶继春</v>
          </cell>
          <cell r="AD860" t="str">
            <v>新能源所</v>
          </cell>
        </row>
        <row r="861">
          <cell r="D861" t="str">
            <v>李天缘</v>
          </cell>
          <cell r="E861" t="str">
            <v>男</v>
          </cell>
          <cell r="H861" t="str">
            <v>341204199602182611</v>
          </cell>
          <cell r="I861" t="str">
            <v>18325339066</v>
          </cell>
          <cell r="J861" t="str">
            <v>ty666@mail.ustc.edu.cn</v>
          </cell>
          <cell r="K861" t="str">
            <v>安徽工业大学</v>
          </cell>
          <cell r="M861" t="str">
            <v>无机非金属材料</v>
          </cell>
          <cell r="N861">
            <v>2019.07</v>
          </cell>
          <cell r="O861" t="str">
            <v>材料工程</v>
          </cell>
          <cell r="P861" t="str">
            <v>中科大纳米学院</v>
          </cell>
          <cell r="Q861" t="str">
            <v>硕士</v>
          </cell>
          <cell r="R861" t="str">
            <v>专业学位</v>
          </cell>
          <cell r="T861">
            <v>66</v>
          </cell>
          <cell r="U861">
            <v>54</v>
          </cell>
          <cell r="V861" t="str">
            <v>数学二</v>
          </cell>
          <cell r="W861">
            <v>118</v>
          </cell>
          <cell r="X861" t="str">
            <v>材料科学基础</v>
          </cell>
          <cell r="Y861">
            <v>75</v>
          </cell>
          <cell r="Z861">
            <v>313</v>
          </cell>
          <cell r="AB861" t="str">
            <v>谈小建</v>
          </cell>
          <cell r="AC861" t="str">
            <v>江浩川</v>
          </cell>
          <cell r="AD861" t="str">
            <v>先进制造所</v>
          </cell>
        </row>
        <row r="862">
          <cell r="D862" t="str">
            <v>赵丽华</v>
          </cell>
          <cell r="E862" t="str">
            <v>女</v>
          </cell>
          <cell r="H862" t="str">
            <v>340123199705085083</v>
          </cell>
          <cell r="I862" t="str">
            <v>13739261384</v>
          </cell>
          <cell r="J862" t="str">
            <v>zlh0508@mail.ustc.edu.cn</v>
          </cell>
          <cell r="K862" t="str">
            <v>安徽大学</v>
          </cell>
          <cell r="M862" t="str">
            <v>高分子材料与工程</v>
          </cell>
          <cell r="N862" t="str">
            <v>2019.6</v>
          </cell>
          <cell r="O862" t="str">
            <v>材料工程</v>
          </cell>
          <cell r="P862" t="str">
            <v>中科大纳米学院</v>
          </cell>
          <cell r="Q862" t="str">
            <v>硕士</v>
          </cell>
          <cell r="R862" t="str">
            <v>专业学位</v>
          </cell>
          <cell r="T862" t="str">
            <v>65</v>
          </cell>
          <cell r="U862" t="str">
            <v>52</v>
          </cell>
          <cell r="V862" t="str">
            <v>数二</v>
          </cell>
          <cell r="W862" t="str">
            <v>101</v>
          </cell>
          <cell r="X862" t="str">
            <v>高分子物理和高分子化学</v>
          </cell>
          <cell r="Y862" t="str">
            <v>87</v>
          </cell>
          <cell r="Z862" t="str">
            <v>305</v>
          </cell>
          <cell r="AB862" t="str">
            <v>何流</v>
          </cell>
          <cell r="AC862" t="str">
            <v>黄庆</v>
          </cell>
          <cell r="AD862" t="str">
            <v>先进能源材料工程实验室</v>
          </cell>
        </row>
        <row r="863">
          <cell r="D863" t="str">
            <v>吴柳</v>
          </cell>
          <cell r="E863" t="str">
            <v>男</v>
          </cell>
          <cell r="H863" t="str">
            <v>340702199704102516</v>
          </cell>
          <cell r="I863" t="str">
            <v>18356281512</v>
          </cell>
          <cell r="J863" t="str">
            <v>18356281512@163.com</v>
          </cell>
          <cell r="K863" t="str">
            <v>重庆理工大学</v>
          </cell>
          <cell r="M863" t="str">
            <v>材料科学与工程</v>
          </cell>
          <cell r="N863" t="str">
            <v>2019.6</v>
          </cell>
          <cell r="O863" t="str">
            <v>材料工程</v>
          </cell>
          <cell r="P863" t="str">
            <v>中科大纳米学院</v>
          </cell>
          <cell r="Q863" t="str">
            <v>硕士</v>
          </cell>
          <cell r="R863" t="str">
            <v>专业学位</v>
          </cell>
          <cell r="T863" t="str">
            <v>64</v>
          </cell>
          <cell r="U863" t="str">
            <v>50</v>
          </cell>
          <cell r="V863" t="str">
            <v>数学</v>
          </cell>
          <cell r="W863" t="str">
            <v>77</v>
          </cell>
          <cell r="X863" t="str">
            <v>材料科学基础</v>
          </cell>
          <cell r="Y863" t="str">
            <v>95</v>
          </cell>
          <cell r="Z863" t="str">
            <v>286</v>
          </cell>
          <cell r="AB863" t="str">
            <v>曹鸿涛</v>
          </cell>
          <cell r="AC863" t="str">
            <v>曹鸿涛</v>
          </cell>
          <cell r="AD863" t="str">
            <v>纳米事业部</v>
          </cell>
        </row>
        <row r="864">
          <cell r="D864" t="str">
            <v>刘来好</v>
          </cell>
          <cell r="E864" t="str">
            <v>男</v>
          </cell>
          <cell r="H864" t="str">
            <v>340122199504172715</v>
          </cell>
          <cell r="I864" t="str">
            <v>18395577077</v>
          </cell>
          <cell r="J864" t="str">
            <v>1170040806@qq.com</v>
          </cell>
          <cell r="K864" t="str">
            <v>马鞍山学院</v>
          </cell>
          <cell r="M864" t="str">
            <v>材料科学与工程</v>
          </cell>
          <cell r="N864" t="str">
            <v>2018.6</v>
          </cell>
          <cell r="O864" t="str">
            <v>材料工程</v>
          </cell>
          <cell r="P864" t="str">
            <v>中科大纳米学院</v>
          </cell>
          <cell r="Q864" t="str">
            <v>硕士</v>
          </cell>
          <cell r="R864" t="str">
            <v>专业学位</v>
          </cell>
          <cell r="T864">
            <v>65</v>
          </cell>
          <cell r="U864">
            <v>78</v>
          </cell>
          <cell r="V864" t="str">
            <v>数学二</v>
          </cell>
          <cell r="W864">
            <v>103</v>
          </cell>
          <cell r="X864" t="str">
            <v>材料科学基础</v>
          </cell>
          <cell r="Y864">
            <v>106</v>
          </cell>
          <cell r="Z864">
            <v>352</v>
          </cell>
          <cell r="AB864" t="str">
            <v>夏永高</v>
          </cell>
          <cell r="AC864" t="str">
            <v>夏永高</v>
          </cell>
          <cell r="AD864" t="str">
            <v>新能源所</v>
          </cell>
        </row>
        <row r="865">
          <cell r="D865" t="str">
            <v>马思维</v>
          </cell>
          <cell r="E865" t="str">
            <v>女</v>
          </cell>
          <cell r="H865" t="str">
            <v>342401199709120624</v>
          </cell>
          <cell r="I865" t="str">
            <v>17730225789</v>
          </cell>
          <cell r="J865" t="str">
            <v>2445021724@qq.com</v>
          </cell>
          <cell r="K865" t="str">
            <v>合肥学院</v>
          </cell>
          <cell r="M865" t="str">
            <v>材料成型及控制工程</v>
          </cell>
          <cell r="N865" t="str">
            <v>2019.06</v>
          </cell>
          <cell r="O865" t="str">
            <v>材料工程</v>
          </cell>
          <cell r="P865" t="str">
            <v>中科大纳米学院</v>
          </cell>
          <cell r="Q865" t="str">
            <v>硕士</v>
          </cell>
          <cell r="R865" t="str">
            <v>专业学位</v>
          </cell>
          <cell r="T865" t="str">
            <v>68</v>
          </cell>
          <cell r="U865" t="str">
            <v>51</v>
          </cell>
          <cell r="V865" t="str">
            <v>数学二</v>
          </cell>
          <cell r="W865" t="str">
            <v>102</v>
          </cell>
          <cell r="X865" t="str">
            <v>材料科学基础</v>
          </cell>
          <cell r="Y865" t="str">
            <v>70</v>
          </cell>
          <cell r="Z865" t="str">
            <v>291</v>
          </cell>
          <cell r="AB865" t="str">
            <v>孙爱华</v>
          </cell>
          <cell r="AC865" t="str">
            <v>许高杰</v>
          </cell>
          <cell r="AD865" t="str">
            <v>纳米事业部</v>
          </cell>
        </row>
        <row r="866">
          <cell r="D866" t="str">
            <v>王琼</v>
          </cell>
          <cell r="E866" t="str">
            <v>女</v>
          </cell>
          <cell r="H866" t="str">
            <v>340602199603220227</v>
          </cell>
          <cell r="I866" t="str">
            <v>18896514219</v>
          </cell>
          <cell r="J866" t="str">
            <v>1716609111@qq.com</v>
          </cell>
          <cell r="K866" t="str">
            <v>安徽工业大学</v>
          </cell>
          <cell r="M866" t="str">
            <v>金属材料工程</v>
          </cell>
          <cell r="N866" t="str">
            <v>2019.6</v>
          </cell>
          <cell r="O866" t="str">
            <v>材料工程</v>
          </cell>
          <cell r="P866" t="str">
            <v>中科大纳米学院</v>
          </cell>
          <cell r="Q866" t="str">
            <v>硕士</v>
          </cell>
          <cell r="R866" t="str">
            <v>专业学位</v>
          </cell>
          <cell r="T866" t="str">
            <v>64</v>
          </cell>
          <cell r="U866" t="str">
            <v>54</v>
          </cell>
          <cell r="V866" t="str">
            <v>数学二</v>
          </cell>
          <cell r="W866" t="str">
            <v>97</v>
          </cell>
          <cell r="X866" t="str">
            <v>材料科学基础</v>
          </cell>
          <cell r="Y866" t="str">
            <v>64</v>
          </cell>
          <cell r="Z866" t="str">
            <v>279</v>
          </cell>
          <cell r="AB866" t="str">
            <v>王立平</v>
          </cell>
          <cell r="AC866" t="str">
            <v>王立平</v>
          </cell>
          <cell r="AD866" t="str">
            <v>表面事业部</v>
          </cell>
        </row>
        <row r="867">
          <cell r="D867" t="str">
            <v>黄妍</v>
          </cell>
          <cell r="E867" t="str">
            <v>女</v>
          </cell>
          <cell r="H867" t="str">
            <v>341122199601081023</v>
          </cell>
          <cell r="I867" t="str">
            <v>18856265695</v>
          </cell>
          <cell r="J867" t="str">
            <v>18856265695@163.com</v>
          </cell>
          <cell r="K867" t="str">
            <v>铜陵学院</v>
          </cell>
          <cell r="M867" t="str">
            <v>材料成型及控制工程</v>
          </cell>
          <cell r="N867" t="str">
            <v>2018.6</v>
          </cell>
          <cell r="O867" t="str">
            <v>材料工程</v>
          </cell>
          <cell r="P867" t="str">
            <v>中科大纳米学院</v>
          </cell>
          <cell r="Q867" t="str">
            <v>硕士</v>
          </cell>
          <cell r="R867" t="str">
            <v>专业学位</v>
          </cell>
          <cell r="T867" t="str">
            <v>62</v>
          </cell>
          <cell r="U867" t="str">
            <v>48</v>
          </cell>
          <cell r="V867" t="str">
            <v>数学二</v>
          </cell>
          <cell r="W867" t="str">
            <v>92</v>
          </cell>
          <cell r="X867" t="str">
            <v>材料科学基础</v>
          </cell>
          <cell r="Y867" t="str">
            <v>71</v>
          </cell>
          <cell r="Z867" t="str">
            <v>273</v>
          </cell>
          <cell r="AB867" t="str">
            <v>王军强</v>
          </cell>
          <cell r="AC867" t="str">
            <v>王军强</v>
          </cell>
          <cell r="AD867" t="str">
            <v>磁材事业部</v>
          </cell>
        </row>
        <row r="868">
          <cell r="D868" t="str">
            <v>付浩</v>
          </cell>
          <cell r="E868" t="str">
            <v>男</v>
          </cell>
          <cell r="H868" t="str">
            <v>511623199611305735</v>
          </cell>
          <cell r="I868" t="str">
            <v>13541190540</v>
          </cell>
          <cell r="J868" t="str">
            <v>13541190540@163.com</v>
          </cell>
          <cell r="K868" t="str">
            <v>西南石油大学</v>
          </cell>
          <cell r="L868" t="str">
            <v>一般</v>
          </cell>
          <cell r="M868" t="str">
            <v>新型液压驱动技术</v>
          </cell>
          <cell r="O868" t="str">
            <v>机械电子工程</v>
          </cell>
          <cell r="P868" t="str">
            <v>西南交通大学</v>
          </cell>
          <cell r="Q868" t="str">
            <v>硕士</v>
          </cell>
          <cell r="R868" t="str">
            <v>专业学位</v>
          </cell>
          <cell r="AA868" t="str">
            <v>王国志13709095277</v>
          </cell>
          <cell r="AB868" t="str">
            <v>陈庆盈</v>
          </cell>
          <cell r="AC868" t="str">
            <v>张驰</v>
          </cell>
          <cell r="AD868" t="str">
            <v>先进制造所</v>
          </cell>
        </row>
        <row r="869">
          <cell r="D869" t="str">
            <v>凡龙</v>
          </cell>
          <cell r="E869" t="str">
            <v>男</v>
          </cell>
          <cell r="H869" t="str">
            <v>420683199609200014</v>
          </cell>
          <cell r="I869" t="str">
            <v>18627749609</v>
          </cell>
          <cell r="J869" t="str">
            <v>982519060@qq.com</v>
          </cell>
          <cell r="K869" t="str">
            <v>武汉轻工大学</v>
          </cell>
          <cell r="L869" t="str">
            <v>一般</v>
          </cell>
          <cell r="M869" t="str">
            <v>机械电子工程</v>
          </cell>
          <cell r="O869" t="str">
            <v>机械工程</v>
          </cell>
          <cell r="P869" t="str">
            <v>西南交通大学</v>
          </cell>
          <cell r="Q869" t="str">
            <v>硕士</v>
          </cell>
          <cell r="R869" t="str">
            <v>专业学位</v>
          </cell>
          <cell r="AA869" t="str">
            <v>柯坚 13608038024</v>
          </cell>
          <cell r="AB869" t="str">
            <v>肖江剑</v>
          </cell>
          <cell r="AC869" t="str">
            <v>肖江剑</v>
          </cell>
          <cell r="AD869" t="str">
            <v>先进制造所</v>
          </cell>
        </row>
        <row r="870">
          <cell r="D870" t="str">
            <v>赵劲宇</v>
          </cell>
          <cell r="E870" t="str">
            <v>男</v>
          </cell>
          <cell r="H870" t="str">
            <v>411302199606133711</v>
          </cell>
          <cell r="I870" t="str">
            <v>13402808150</v>
          </cell>
          <cell r="J870" t="str">
            <v>z_zhaojinyu@163.com</v>
          </cell>
          <cell r="K870" t="str">
            <v>西南交通大学</v>
          </cell>
          <cell r="L870">
            <v>211</v>
          </cell>
          <cell r="M870" t="str">
            <v>机械电子工程</v>
          </cell>
          <cell r="O870" t="str">
            <v>机械工程</v>
          </cell>
          <cell r="P870" t="str">
            <v>西南交通大学</v>
          </cell>
          <cell r="Q870" t="str">
            <v>硕士</v>
          </cell>
          <cell r="R870" t="str">
            <v>专业学位</v>
          </cell>
          <cell r="AA870" t="str">
            <v>邓斌13708184690</v>
          </cell>
          <cell r="AB870" t="str">
            <v>赵一天</v>
          </cell>
          <cell r="AC870" t="str">
            <v>刘江</v>
          </cell>
          <cell r="AD870" t="str">
            <v>慈溪医工所</v>
          </cell>
        </row>
        <row r="871">
          <cell r="D871" t="str">
            <v>万云飞</v>
          </cell>
          <cell r="E871" t="str">
            <v>男</v>
          </cell>
          <cell r="H871" t="str">
            <v>41012219971221691X</v>
          </cell>
          <cell r="I871" t="str">
            <v>13402809418</v>
          </cell>
          <cell r="J871" t="str">
            <v>1044945034@qq.com</v>
          </cell>
          <cell r="K871" t="str">
            <v>重庆交通大学</v>
          </cell>
          <cell r="L871" t="str">
            <v>一般</v>
          </cell>
          <cell r="M871" t="str">
            <v>真空管道高温超导磁浮系统研究</v>
          </cell>
          <cell r="O871" t="str">
            <v>车辆工程</v>
          </cell>
          <cell r="P871" t="str">
            <v>西南交通大学</v>
          </cell>
          <cell r="Q871" t="str">
            <v>硕士</v>
          </cell>
          <cell r="R871" t="str">
            <v>专业学位</v>
          </cell>
          <cell r="AA871" t="str">
            <v>张勇13084409681</v>
          </cell>
          <cell r="AB871" t="str">
            <v>陈思鲁</v>
          </cell>
          <cell r="AC871" t="str">
            <v>张驰</v>
          </cell>
          <cell r="AD871" t="str">
            <v>先进制造所</v>
          </cell>
        </row>
        <row r="872">
          <cell r="D872" t="str">
            <v>刘世钊</v>
          </cell>
          <cell r="E872" t="str">
            <v>男</v>
          </cell>
          <cell r="I872" t="str">
            <v>15227111752</v>
          </cell>
          <cell r="J872" t="str">
            <v>812631349@qq.com</v>
          </cell>
          <cell r="K872" t="str">
            <v>河北科技大学</v>
          </cell>
          <cell r="L872" t="str">
            <v>一般</v>
          </cell>
          <cell r="M872" t="str">
            <v>电气工程及其自动化</v>
          </cell>
          <cell r="N872">
            <v>2019.06</v>
          </cell>
          <cell r="O872" t="str">
            <v>电气工程</v>
          </cell>
          <cell r="P872" t="str">
            <v>河北科技大学</v>
          </cell>
          <cell r="Q872" t="str">
            <v>硕士</v>
          </cell>
          <cell r="R872" t="str">
            <v>专业学位</v>
          </cell>
          <cell r="AA872" t="str">
            <v>王雷</v>
          </cell>
          <cell r="AB872" t="str">
            <v>方灶军</v>
          </cell>
          <cell r="AC872" t="str">
            <v>张驰</v>
          </cell>
          <cell r="AD872" t="str">
            <v>先进制造所</v>
          </cell>
        </row>
        <row r="873">
          <cell r="D873" t="str">
            <v>赵士豪</v>
          </cell>
          <cell r="E873" t="str">
            <v>男</v>
          </cell>
          <cell r="I873" t="str">
            <v>18739599571</v>
          </cell>
          <cell r="J873" t="str">
            <v>zsh462300@163.com</v>
          </cell>
          <cell r="K873" t="str">
            <v>河南理工大学</v>
          </cell>
          <cell r="L873" t="str">
            <v>一般</v>
          </cell>
          <cell r="M873" t="str">
            <v>电气工程及其自动化</v>
          </cell>
          <cell r="N873">
            <v>2019.06</v>
          </cell>
          <cell r="O873" t="str">
            <v>电机与电器</v>
          </cell>
          <cell r="P873" t="str">
            <v>河北科技大学</v>
          </cell>
          <cell r="Q873" t="str">
            <v>硕士</v>
          </cell>
          <cell r="R873" t="str">
            <v>学术型</v>
          </cell>
          <cell r="AA873" t="str">
            <v>薛智宏</v>
          </cell>
          <cell r="AB873" t="str">
            <v>陈进华</v>
          </cell>
          <cell r="AC873" t="str">
            <v>张驰</v>
          </cell>
          <cell r="AD873" t="str">
            <v>先进制造所</v>
          </cell>
        </row>
        <row r="874">
          <cell r="D874" t="str">
            <v>宋雨轩</v>
          </cell>
          <cell r="E874" t="str">
            <v>男</v>
          </cell>
          <cell r="I874" t="str">
            <v>17751038001</v>
          </cell>
          <cell r="J874" t="str">
            <v>syxnhjc@163.com</v>
          </cell>
          <cell r="K874" t="str">
            <v>南京航空航天大学金城学院</v>
          </cell>
          <cell r="L874" t="str">
            <v>一般</v>
          </cell>
          <cell r="M874" t="str">
            <v>电气工程及其自动化</v>
          </cell>
          <cell r="N874">
            <v>2019.06</v>
          </cell>
          <cell r="O874" t="str">
            <v>电气工程</v>
          </cell>
          <cell r="P874" t="str">
            <v>河北科技大学</v>
          </cell>
          <cell r="Q874" t="str">
            <v>硕士</v>
          </cell>
          <cell r="R874" t="str">
            <v>专业学位</v>
          </cell>
          <cell r="AA874" t="str">
            <v>薛智宏</v>
          </cell>
          <cell r="AB874" t="str">
            <v>张驰</v>
          </cell>
          <cell r="AC874" t="str">
            <v>张驰</v>
          </cell>
          <cell r="AD874" t="str">
            <v>先进制造所</v>
          </cell>
        </row>
        <row r="875">
          <cell r="D875" t="str">
            <v>刘策</v>
          </cell>
          <cell r="E875" t="str">
            <v>男</v>
          </cell>
          <cell r="I875" t="str">
            <v>15531932822</v>
          </cell>
          <cell r="J875" t="str">
            <v>1044857967@qq.com</v>
          </cell>
          <cell r="K875" t="str">
            <v>宁夏理工学院</v>
          </cell>
          <cell r="L875" t="str">
            <v>一般</v>
          </cell>
          <cell r="M875" t="str">
            <v>电气工程及其自动化</v>
          </cell>
          <cell r="N875">
            <v>2019.06</v>
          </cell>
          <cell r="O875" t="str">
            <v>电气工程</v>
          </cell>
          <cell r="P875" t="str">
            <v>河北科技大学</v>
          </cell>
          <cell r="Q875" t="str">
            <v>硕士</v>
          </cell>
          <cell r="R875" t="str">
            <v>专业学位</v>
          </cell>
          <cell r="AA875" t="str">
            <v>李斌</v>
          </cell>
          <cell r="AB875" t="str">
            <v>陈庆盈</v>
          </cell>
          <cell r="AC875" t="str">
            <v>张驰</v>
          </cell>
          <cell r="AD875" t="str">
            <v>先进制造所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2061名招生"/>
      <sheetName val="794名在学"/>
      <sheetName val="1270名离所"/>
      <sheetName val="19级学生"/>
      <sheetName val="18级学生"/>
      <sheetName val="17级学生"/>
      <sheetName val="16级新生"/>
      <sheetName val="15级新生"/>
      <sheetName val="14级学生"/>
      <sheetName val="13级学生"/>
      <sheetName val="12级学生"/>
      <sheetName val="11级学生"/>
      <sheetName val="10级学生"/>
      <sheetName val="09级学生"/>
      <sheetName val="08级学生"/>
      <sheetName val="07级学生"/>
      <sheetName val="06级学生"/>
      <sheetName val="05级及之前"/>
    </sheetNames>
    <sheetDataSet>
      <sheetData sheetId="0" refreshError="1"/>
      <sheetData sheetId="1" refreshError="1"/>
      <sheetData sheetId="2" refreshError="1">
        <row r="3">
          <cell r="D3" t="str">
            <v>张杰</v>
          </cell>
          <cell r="E3" t="str">
            <v>男</v>
          </cell>
          <cell r="F3" t="str">
            <v>汉</v>
          </cell>
          <cell r="G3" t="str">
            <v>党员</v>
          </cell>
          <cell r="H3" t="str">
            <v>330203198112071819</v>
          </cell>
          <cell r="I3" t="str">
            <v>13757401459</v>
          </cell>
          <cell r="J3" t="str">
            <v>zhangjie@nimte.ac.cn</v>
          </cell>
          <cell r="K3" t="str">
            <v>浙江大学</v>
          </cell>
          <cell r="L3">
            <v>985</v>
          </cell>
          <cell r="M3" t="str">
            <v>机械工程</v>
          </cell>
          <cell r="N3" t="str">
            <v>200707</v>
          </cell>
          <cell r="O3" t="str">
            <v>机械制造及其自动化</v>
          </cell>
          <cell r="P3" t="str">
            <v>宁波材料所</v>
          </cell>
          <cell r="Q3" t="str">
            <v>博士</v>
          </cell>
          <cell r="R3" t="str">
            <v>学术型(所内定向生）</v>
          </cell>
          <cell r="S3">
            <v>0</v>
          </cell>
          <cell r="T3" t="str">
            <v>/</v>
          </cell>
          <cell r="U3">
            <v>61</v>
          </cell>
          <cell r="V3" t="str">
            <v>机械设计</v>
          </cell>
          <cell r="W3">
            <v>83</v>
          </cell>
          <cell r="X3" t="str">
            <v>先进制造技术</v>
          </cell>
          <cell r="Y3">
            <v>65</v>
          </cell>
          <cell r="Z3">
            <v>209</v>
          </cell>
          <cell r="AA3">
            <v>85</v>
          </cell>
          <cell r="AB3" t="str">
            <v>廖有用</v>
          </cell>
          <cell r="AC3" t="str">
            <v>先 进
制造所</v>
          </cell>
        </row>
        <row r="4">
          <cell r="D4" t="str">
            <v>吴飞</v>
          </cell>
          <cell r="E4" t="str">
            <v>男</v>
          </cell>
          <cell r="F4" t="str">
            <v>汉族</v>
          </cell>
          <cell r="G4" t="str">
            <v>群众</v>
          </cell>
          <cell r="H4" t="str">
            <v>330106197810160439</v>
          </cell>
          <cell r="I4" t="str">
            <v>13486679276</v>
          </cell>
          <cell r="J4" t="str">
            <v>wufei@nimte.ac.cn</v>
          </cell>
          <cell r="K4" t="str">
            <v>浙江大学</v>
          </cell>
          <cell r="L4">
            <v>985</v>
          </cell>
          <cell r="M4" t="str">
            <v>高分子化学与物理</v>
          </cell>
          <cell r="N4" t="str">
            <v>2003-03-31</v>
          </cell>
          <cell r="O4" t="str">
            <v>高分子化学与物理</v>
          </cell>
          <cell r="P4" t="str">
            <v>宁波材料所</v>
          </cell>
          <cell r="Q4" t="str">
            <v>博士</v>
          </cell>
          <cell r="R4" t="str">
            <v>学术型(所内定向生）</v>
          </cell>
          <cell r="S4">
            <v>0</v>
          </cell>
          <cell r="T4">
            <v>0</v>
          </cell>
          <cell r="U4" t="str">
            <v>68</v>
          </cell>
          <cell r="V4" t="str">
            <v>高分子化学</v>
          </cell>
          <cell r="W4" t="str">
            <v>80</v>
          </cell>
          <cell r="X4" t="str">
            <v>高分子物理</v>
          </cell>
          <cell r="Y4" t="str">
            <v>83</v>
          </cell>
          <cell r="Z4" t="str">
            <v>231</v>
          </cell>
          <cell r="AA4" t="str">
            <v>86</v>
          </cell>
          <cell r="AB4" t="str">
            <v>郑文革</v>
          </cell>
          <cell r="AC4" t="str">
            <v>高分子
事业部</v>
          </cell>
        </row>
        <row r="5">
          <cell r="D5" t="str">
            <v>杨凯盛</v>
          </cell>
          <cell r="E5" t="str">
            <v>男</v>
          </cell>
          <cell r="F5" t="str">
            <v>汉族</v>
          </cell>
          <cell r="G5" t="str">
            <v>党员</v>
          </cell>
          <cell r="H5" t="str">
            <v>330902198411204417</v>
          </cell>
          <cell r="I5" t="str">
            <v>18605802090</v>
          </cell>
          <cell r="J5" t="str">
            <v>yksh_001@163.com</v>
          </cell>
          <cell r="K5" t="str">
            <v>浙江大学</v>
          </cell>
          <cell r="L5">
            <v>985</v>
          </cell>
          <cell r="M5" t="str">
            <v>农业机械化工程</v>
          </cell>
          <cell r="N5" t="str">
            <v>2011-03-30</v>
          </cell>
          <cell r="O5" t="str">
            <v>机械制造及其自动化</v>
          </cell>
          <cell r="P5" t="str">
            <v>宁波材料所</v>
          </cell>
          <cell r="Q5" t="str">
            <v>博士</v>
          </cell>
          <cell r="R5" t="str">
            <v>学术型（定向）</v>
          </cell>
          <cell r="S5">
            <v>0</v>
          </cell>
          <cell r="T5">
            <v>0</v>
          </cell>
          <cell r="U5" t="str">
            <v>65</v>
          </cell>
          <cell r="V5" t="str">
            <v>机械设计</v>
          </cell>
          <cell r="W5" t="str">
            <v>88</v>
          </cell>
          <cell r="X5" t="str">
            <v>自动控制理论</v>
          </cell>
          <cell r="Y5" t="str">
            <v>62</v>
          </cell>
          <cell r="Z5" t="str">
            <v>215</v>
          </cell>
          <cell r="AA5" t="str">
            <v>87</v>
          </cell>
          <cell r="AB5" t="str">
            <v>杨桂林</v>
          </cell>
          <cell r="AC5" t="str">
            <v>先 进
制造所</v>
          </cell>
        </row>
        <row r="6">
          <cell r="D6" t="str">
            <v>张雷</v>
          </cell>
          <cell r="E6" t="str">
            <v>男</v>
          </cell>
          <cell r="F6" t="str">
            <v>汉族</v>
          </cell>
          <cell r="G6" t="str">
            <v>中国共产党党员</v>
          </cell>
          <cell r="H6" t="str">
            <v>330903199111271811</v>
          </cell>
          <cell r="I6" t="str">
            <v>15111453560</v>
          </cell>
          <cell r="J6" t="str">
            <v>460666276@qq.com</v>
          </cell>
          <cell r="K6" t="str">
            <v>中南大学</v>
          </cell>
          <cell r="L6">
            <v>985</v>
          </cell>
          <cell r="M6" t="str">
            <v>材料化学</v>
          </cell>
          <cell r="N6" t="str">
            <v>2014/7/1</v>
          </cell>
          <cell r="O6" t="str">
            <v>材料物理与化学</v>
          </cell>
          <cell r="P6" t="str">
            <v>宁波材料所</v>
          </cell>
          <cell r="Q6" t="str">
            <v>直博生</v>
          </cell>
          <cell r="R6" t="str">
            <v>学术型</v>
          </cell>
          <cell r="S6">
            <v>0</v>
          </cell>
          <cell r="T6">
            <v>0</v>
          </cell>
          <cell r="U6" t="str">
            <v>推免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 t="str">
            <v>杜娟</v>
          </cell>
          <cell r="AC6" t="str">
            <v>稀土磁材</v>
          </cell>
        </row>
        <row r="7">
          <cell r="D7" t="str">
            <v>高晓红</v>
          </cell>
          <cell r="E7" t="str">
            <v>女</v>
          </cell>
          <cell r="F7" t="str">
            <v>汉</v>
          </cell>
          <cell r="G7" t="str">
            <v>党员</v>
          </cell>
          <cell r="H7" t="str">
            <v>230521197911130628</v>
          </cell>
          <cell r="I7" t="str">
            <v>13456163693</v>
          </cell>
          <cell r="J7" t="str">
            <v>xiaohong34981@163.com</v>
          </cell>
          <cell r="K7" t="str">
            <v>上海理工大学</v>
          </cell>
          <cell r="L7" t="str">
            <v>一般</v>
          </cell>
          <cell r="M7" t="str">
            <v>测试计量技术及仪器</v>
          </cell>
          <cell r="N7" t="str">
            <v>200508</v>
          </cell>
          <cell r="O7" t="str">
            <v>机械制造及其自动化</v>
          </cell>
          <cell r="P7" t="str">
            <v>宁波材料所</v>
          </cell>
          <cell r="Q7" t="str">
            <v>博士</v>
          </cell>
          <cell r="R7" t="str">
            <v>学术型(定向）</v>
          </cell>
          <cell r="S7">
            <v>0</v>
          </cell>
          <cell r="T7" t="str">
            <v>/</v>
          </cell>
          <cell r="U7">
            <v>55</v>
          </cell>
          <cell r="V7" t="str">
            <v>数值计算方法</v>
          </cell>
          <cell r="W7">
            <v>62</v>
          </cell>
          <cell r="X7" t="str">
            <v>自动控制理论</v>
          </cell>
          <cell r="Y7">
            <v>60</v>
          </cell>
          <cell r="Z7">
            <v>177</v>
          </cell>
          <cell r="AA7">
            <v>0</v>
          </cell>
          <cell r="AB7" t="str">
            <v>杨桂林</v>
          </cell>
          <cell r="AC7" t="str">
            <v>先 进
制造所</v>
          </cell>
        </row>
        <row r="8">
          <cell r="D8" t="str">
            <v>王宝磊</v>
          </cell>
          <cell r="E8" t="str">
            <v>男</v>
          </cell>
          <cell r="F8" t="str">
            <v>汉</v>
          </cell>
          <cell r="G8" t="str">
            <v>党员</v>
          </cell>
          <cell r="H8" t="str">
            <v>370702198605182232</v>
          </cell>
          <cell r="I8" t="str">
            <v>18352902337</v>
          </cell>
          <cell r="J8" t="str">
            <v>bolly1986518@163.com</v>
          </cell>
          <cell r="K8" t="str">
            <v>上海理工大学</v>
          </cell>
          <cell r="L8" t="str">
            <v>一般</v>
          </cell>
          <cell r="M8" t="str">
            <v>控制理论与控制工程</v>
          </cell>
          <cell r="N8" t="str">
            <v>201303</v>
          </cell>
          <cell r="O8" t="str">
            <v>机械制造及其自动化</v>
          </cell>
          <cell r="P8" t="str">
            <v>宁波材料所</v>
          </cell>
          <cell r="Q8" t="str">
            <v>博士</v>
          </cell>
          <cell r="R8" t="str">
            <v>学术型(定向）</v>
          </cell>
          <cell r="S8">
            <v>0</v>
          </cell>
          <cell r="T8" t="str">
            <v>/</v>
          </cell>
          <cell r="U8">
            <v>65</v>
          </cell>
          <cell r="V8" t="str">
            <v>机械系统动力学</v>
          </cell>
          <cell r="W8">
            <v>77</v>
          </cell>
          <cell r="X8" t="str">
            <v>自动控制理论</v>
          </cell>
          <cell r="Y8">
            <v>65</v>
          </cell>
          <cell r="Z8">
            <v>207</v>
          </cell>
          <cell r="AA8">
            <v>0</v>
          </cell>
          <cell r="AB8" t="str">
            <v>张驰</v>
          </cell>
          <cell r="AC8" t="str">
            <v>先 进
制造所</v>
          </cell>
        </row>
        <row r="9">
          <cell r="D9" t="str">
            <v>王斌</v>
          </cell>
          <cell r="E9" t="str">
            <v>男</v>
          </cell>
          <cell r="F9" t="str">
            <v>汉</v>
          </cell>
          <cell r="G9" t="str">
            <v>党员</v>
          </cell>
          <cell r="H9" t="str">
            <v>330206198312183435</v>
          </cell>
          <cell r="I9" t="str">
            <v>18858071701</v>
          </cell>
          <cell r="J9" t="str">
            <v>wangbin@nimte.ac.cn</v>
          </cell>
          <cell r="K9" t="str">
            <v>浙江大学</v>
          </cell>
          <cell r="L9">
            <v>985</v>
          </cell>
          <cell r="M9" t="str">
            <v>动力工程及工程热物理</v>
          </cell>
          <cell r="N9" t="str">
            <v>200809</v>
          </cell>
          <cell r="O9" t="str">
            <v>机械制造及其自动化</v>
          </cell>
          <cell r="P9" t="str">
            <v>宁波材料所</v>
          </cell>
          <cell r="Q9" t="str">
            <v>博士</v>
          </cell>
          <cell r="R9" t="str">
            <v>学术型(所内定向生）</v>
          </cell>
          <cell r="S9">
            <v>0</v>
          </cell>
          <cell r="T9" t="str">
            <v>/</v>
          </cell>
          <cell r="U9">
            <v>56</v>
          </cell>
          <cell r="V9" t="str">
            <v>机械系统动力学</v>
          </cell>
          <cell r="W9">
            <v>69</v>
          </cell>
          <cell r="X9" t="str">
            <v>先进制造技术基础</v>
          </cell>
          <cell r="Y9">
            <v>95</v>
          </cell>
          <cell r="Z9">
            <v>220</v>
          </cell>
          <cell r="AA9">
            <v>0</v>
          </cell>
          <cell r="AB9" t="str">
            <v>张文武</v>
          </cell>
          <cell r="AC9" t="str">
            <v>先 进
制造所</v>
          </cell>
        </row>
        <row r="10">
          <cell r="D10" t="str">
            <v>陈玉云</v>
          </cell>
          <cell r="E10" t="str">
            <v>女</v>
          </cell>
          <cell r="F10" t="str">
            <v>汉</v>
          </cell>
          <cell r="G10" t="str">
            <v>团员</v>
          </cell>
          <cell r="H10" t="str">
            <v>440508199211274927</v>
          </cell>
          <cell r="I10" t="str">
            <v>15915748509</v>
          </cell>
          <cell r="J10" t="str">
            <v>863623309@qq.com</v>
          </cell>
          <cell r="K10" t="str">
            <v>华南理工大学</v>
          </cell>
          <cell r="L10">
            <v>211</v>
          </cell>
          <cell r="M10" t="str">
            <v>电子科学与技术</v>
          </cell>
          <cell r="N10" t="str">
            <v>201507</v>
          </cell>
          <cell r="O10" t="str">
            <v>材料物理与化学</v>
          </cell>
          <cell r="P10" t="str">
            <v>宁波材料所</v>
          </cell>
          <cell r="Q10" t="str">
            <v>直博生</v>
          </cell>
          <cell r="R10" t="str">
            <v>学术型</v>
          </cell>
          <cell r="S10">
            <v>0</v>
          </cell>
          <cell r="T10" t="str">
            <v>免试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>黄峰</v>
          </cell>
          <cell r="AC10" t="str">
            <v>先进能源材料工程实验室</v>
          </cell>
        </row>
        <row r="11">
          <cell r="D11" t="str">
            <v>方清明</v>
          </cell>
          <cell r="E11" t="str">
            <v>女</v>
          </cell>
          <cell r="F11" t="str">
            <v>汉</v>
          </cell>
          <cell r="G11" t="str">
            <v>党员</v>
          </cell>
          <cell r="H11" t="str">
            <v>342901199204042226</v>
          </cell>
          <cell r="I11" t="str">
            <v>15327217249</v>
          </cell>
          <cell r="J11" t="str">
            <v>15327217249@163.com</v>
          </cell>
          <cell r="K11" t="str">
            <v>武汉理工大学</v>
          </cell>
          <cell r="L11">
            <v>211</v>
          </cell>
          <cell r="M11" t="str">
            <v>无机非金属材料工程</v>
          </cell>
          <cell r="N11" t="str">
            <v>201506</v>
          </cell>
          <cell r="O11" t="str">
            <v>材料物理与化学</v>
          </cell>
          <cell r="P11" t="str">
            <v>宁波材料所</v>
          </cell>
          <cell r="Q11" t="str">
            <v>直博生</v>
          </cell>
          <cell r="R11" t="str">
            <v>学术型</v>
          </cell>
          <cell r="S11">
            <v>0</v>
          </cell>
          <cell r="T11" t="str">
            <v>免试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李润伟</v>
          </cell>
          <cell r="AC11" t="str">
            <v>磁材
事业部</v>
          </cell>
        </row>
        <row r="12">
          <cell r="D12" t="str">
            <v>付耀耀</v>
          </cell>
          <cell r="E12" t="str">
            <v>男</v>
          </cell>
          <cell r="F12" t="str">
            <v>汉</v>
          </cell>
          <cell r="G12" t="str">
            <v>党员</v>
          </cell>
          <cell r="H12" t="str">
            <v>342225199301112030</v>
          </cell>
          <cell r="I12" t="str">
            <v>13585478596</v>
          </cell>
          <cell r="J12" t="str">
            <v>915612541@qq.com</v>
          </cell>
          <cell r="K12" t="str">
            <v>中国矿业大学(徐州)</v>
          </cell>
          <cell r="L12">
            <v>211</v>
          </cell>
          <cell r="M12" t="str">
            <v>矿物加工工程</v>
          </cell>
          <cell r="N12" t="str">
            <v>201507</v>
          </cell>
          <cell r="O12" t="str">
            <v>材料物理与化学</v>
          </cell>
          <cell r="P12" t="str">
            <v>宁波材料所</v>
          </cell>
          <cell r="Q12" t="str">
            <v>直博生</v>
          </cell>
          <cell r="R12" t="str">
            <v>学术型</v>
          </cell>
          <cell r="S12">
            <v>0</v>
          </cell>
          <cell r="T12" t="str">
            <v>免试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李华</v>
          </cell>
          <cell r="AC12" t="str">
            <v>慈溪医工所</v>
          </cell>
        </row>
        <row r="13">
          <cell r="D13" t="str">
            <v>雷涛</v>
          </cell>
          <cell r="E13" t="str">
            <v>男</v>
          </cell>
          <cell r="F13" t="str">
            <v>汉</v>
          </cell>
          <cell r="G13" t="str">
            <v>团员</v>
          </cell>
          <cell r="H13" t="str">
            <v>510113199210200413</v>
          </cell>
          <cell r="I13" t="str">
            <v>15651622092</v>
          </cell>
          <cell r="J13" t="str">
            <v>644574040@qq.com</v>
          </cell>
          <cell r="K13" t="str">
            <v>南京航空航天大学</v>
          </cell>
          <cell r="L13">
            <v>211</v>
          </cell>
          <cell r="M13" t="str">
            <v>应用化学</v>
          </cell>
          <cell r="N13" t="str">
            <v>201506</v>
          </cell>
          <cell r="O13" t="str">
            <v>高分子化学与物理</v>
          </cell>
          <cell r="P13" t="str">
            <v>宁波材料所</v>
          </cell>
          <cell r="Q13" t="str">
            <v>直博生</v>
          </cell>
          <cell r="R13" t="str">
            <v>学术型</v>
          </cell>
          <cell r="S13">
            <v>0</v>
          </cell>
          <cell r="T13" t="str">
            <v>免试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葛子义</v>
          </cell>
          <cell r="AC13" t="str">
            <v>新能源所</v>
          </cell>
        </row>
        <row r="14">
          <cell r="D14" t="str">
            <v>李红江</v>
          </cell>
          <cell r="E14" t="str">
            <v>男</v>
          </cell>
          <cell r="F14" t="str">
            <v>汉</v>
          </cell>
          <cell r="G14" t="str">
            <v>团员</v>
          </cell>
          <cell r="H14" t="str">
            <v>520202199204027237</v>
          </cell>
          <cell r="I14" t="str">
            <v>15616114648</v>
          </cell>
          <cell r="J14" t="str">
            <v>lizhijiang.ok@163.com</v>
          </cell>
          <cell r="K14" t="str">
            <v>中南大学</v>
          </cell>
          <cell r="L14">
            <v>985</v>
          </cell>
          <cell r="M14" t="str">
            <v>新能源科学与工程</v>
          </cell>
          <cell r="N14" t="str">
            <v>201507</v>
          </cell>
          <cell r="O14" t="str">
            <v>材料物理与化学</v>
          </cell>
          <cell r="P14" t="str">
            <v>宁波材料所</v>
          </cell>
          <cell r="Q14" t="str">
            <v>直博生</v>
          </cell>
          <cell r="R14" t="str">
            <v>学术型</v>
          </cell>
          <cell r="S14">
            <v>0</v>
          </cell>
          <cell r="T14" t="str">
            <v>免试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宋伟杰</v>
          </cell>
          <cell r="AC14" t="str">
            <v>新能源所</v>
          </cell>
        </row>
        <row r="15">
          <cell r="D15" t="str">
            <v>王胤杰</v>
          </cell>
          <cell r="E15" t="str">
            <v>男</v>
          </cell>
          <cell r="F15" t="str">
            <v>汉</v>
          </cell>
          <cell r="G15" t="str">
            <v>团员</v>
          </cell>
          <cell r="H15" t="str">
            <v>110101199112223013</v>
          </cell>
          <cell r="I15" t="str">
            <v>13001177722</v>
          </cell>
          <cell r="J15" t="str">
            <v>1541376276@qq.com</v>
          </cell>
          <cell r="K15" t="str">
            <v>北京大学</v>
          </cell>
          <cell r="L15">
            <v>985</v>
          </cell>
          <cell r="M15" t="str">
            <v>理科试验班类(元培学院)</v>
          </cell>
          <cell r="N15" t="str">
            <v>201507</v>
          </cell>
          <cell r="O15" t="str">
            <v>材料物理与化学</v>
          </cell>
          <cell r="P15" t="str">
            <v>宁波材料所</v>
          </cell>
          <cell r="Q15" t="str">
            <v>直博生</v>
          </cell>
          <cell r="R15" t="str">
            <v>学术型</v>
          </cell>
          <cell r="S15">
            <v>0</v>
          </cell>
          <cell r="T15" t="str">
            <v>免试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吴爱国</v>
          </cell>
          <cell r="AC15" t="str">
            <v>慈溪医工所</v>
          </cell>
        </row>
        <row r="16">
          <cell r="D16" t="str">
            <v>张超越</v>
          </cell>
          <cell r="E16" t="str">
            <v>男</v>
          </cell>
          <cell r="F16" t="str">
            <v>汉</v>
          </cell>
          <cell r="G16" t="str">
            <v>团员</v>
          </cell>
          <cell r="H16" t="str">
            <v>330206199204095715</v>
          </cell>
          <cell r="I16" t="str">
            <v>18792474223</v>
          </cell>
          <cell r="J16" t="str">
            <v>449148753@qq.com</v>
          </cell>
          <cell r="K16" t="str">
            <v>西北工业大学</v>
          </cell>
          <cell r="L16">
            <v>985</v>
          </cell>
          <cell r="M16" t="str">
            <v>材料成型及控制工程</v>
          </cell>
          <cell r="N16" t="str">
            <v>201507</v>
          </cell>
          <cell r="O16" t="str">
            <v>材料物理与化学</v>
          </cell>
          <cell r="P16" t="str">
            <v>宁波材料所</v>
          </cell>
          <cell r="Q16" t="str">
            <v>直博生</v>
          </cell>
          <cell r="R16" t="str">
            <v>学术型</v>
          </cell>
          <cell r="S16">
            <v>0</v>
          </cell>
          <cell r="T16" t="str">
            <v>免试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str">
            <v>闫阿儒</v>
          </cell>
          <cell r="AC16" t="str">
            <v>稀土磁材</v>
          </cell>
        </row>
        <row r="17">
          <cell r="D17" t="str">
            <v>张文晓</v>
          </cell>
          <cell r="E17" t="str">
            <v>女</v>
          </cell>
          <cell r="F17" t="str">
            <v>汉</v>
          </cell>
          <cell r="G17" t="str">
            <v>团员</v>
          </cell>
          <cell r="H17" t="str">
            <v>371427199210100163</v>
          </cell>
          <cell r="I17" t="str">
            <v>18253164358</v>
          </cell>
          <cell r="J17" t="str">
            <v>zhangwenxiao11@163.com</v>
          </cell>
          <cell r="K17" t="str">
            <v>山东大学</v>
          </cell>
          <cell r="L17">
            <v>985</v>
          </cell>
          <cell r="M17" t="str">
            <v>高分子材料与工程</v>
          </cell>
          <cell r="N17" t="str">
            <v>201507</v>
          </cell>
          <cell r="O17" t="str">
            <v>高分子化学与物理</v>
          </cell>
          <cell r="P17" t="str">
            <v>宁波材料所</v>
          </cell>
          <cell r="Q17" t="str">
            <v>直博生</v>
          </cell>
          <cell r="R17" t="str">
            <v>学术型</v>
          </cell>
          <cell r="S17">
            <v>0</v>
          </cell>
          <cell r="T17" t="str">
            <v>免试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方俊锋</v>
          </cell>
          <cell r="AC17" t="str">
            <v>新能源所</v>
          </cell>
        </row>
        <row r="18">
          <cell r="D18" t="str">
            <v>洪玲</v>
          </cell>
          <cell r="E18" t="str">
            <v>女</v>
          </cell>
          <cell r="F18" t="str">
            <v>汉</v>
          </cell>
          <cell r="G18" t="str">
            <v>团员</v>
          </cell>
          <cell r="H18" t="str">
            <v>330621199309023529</v>
          </cell>
          <cell r="I18" t="str">
            <v>18893790040</v>
          </cell>
          <cell r="J18" t="str">
            <v>1149874133@qq.com</v>
          </cell>
          <cell r="K18" t="str">
            <v>兰州大学</v>
          </cell>
          <cell r="L18">
            <v>985</v>
          </cell>
          <cell r="M18" t="str">
            <v>化学</v>
          </cell>
          <cell r="N18" t="str">
            <v>201607</v>
          </cell>
          <cell r="O18" t="str">
            <v>高分子化学与物理</v>
          </cell>
          <cell r="P18" t="str">
            <v>宁波材料所</v>
          </cell>
          <cell r="Q18" t="str">
            <v>直博生</v>
          </cell>
          <cell r="R18" t="str">
            <v>学术型</v>
          </cell>
          <cell r="S18">
            <v>0</v>
          </cell>
          <cell r="T18" t="str">
            <v>推免</v>
          </cell>
          <cell r="U18" t="str">
            <v>推免</v>
          </cell>
          <cell r="V18" t="str">
            <v>推免</v>
          </cell>
          <cell r="W18" t="str">
            <v>推免</v>
          </cell>
          <cell r="X18" t="str">
            <v>推免</v>
          </cell>
          <cell r="Y18" t="str">
            <v>推免</v>
          </cell>
          <cell r="Z18" t="str">
            <v>推免</v>
          </cell>
          <cell r="AA18">
            <v>85</v>
          </cell>
          <cell r="AB18" t="str">
            <v>葛子义</v>
          </cell>
          <cell r="AC18" t="str">
            <v>新能源所</v>
          </cell>
        </row>
        <row r="19">
          <cell r="D19" t="str">
            <v>季雨</v>
          </cell>
          <cell r="E19" t="str">
            <v>男</v>
          </cell>
          <cell r="F19" t="str">
            <v>汉</v>
          </cell>
          <cell r="G19" t="str">
            <v>团员</v>
          </cell>
          <cell r="H19" t="str">
            <v>320602199407131012</v>
          </cell>
          <cell r="I19" t="str">
            <v>18662932055</v>
          </cell>
          <cell r="J19" t="str">
            <v>jiyu@whut.edu.cn</v>
          </cell>
          <cell r="K19" t="str">
            <v>武汉理工大学</v>
          </cell>
          <cell r="L19">
            <v>211</v>
          </cell>
          <cell r="M19" t="str">
            <v>复合材料与工程</v>
          </cell>
          <cell r="N19" t="str">
            <v>201606</v>
          </cell>
          <cell r="O19" t="str">
            <v>高分子化学与物理</v>
          </cell>
          <cell r="P19" t="str">
            <v>宁波材料所</v>
          </cell>
          <cell r="Q19" t="str">
            <v>直博生</v>
          </cell>
          <cell r="R19" t="str">
            <v>学术型</v>
          </cell>
          <cell r="S19">
            <v>0</v>
          </cell>
          <cell r="T19" t="str">
            <v>推免</v>
          </cell>
          <cell r="U19" t="str">
            <v>推免</v>
          </cell>
          <cell r="V19" t="str">
            <v>推免</v>
          </cell>
          <cell r="W19" t="str">
            <v>推免</v>
          </cell>
          <cell r="X19" t="str">
            <v>推免</v>
          </cell>
          <cell r="Y19" t="str">
            <v>推免</v>
          </cell>
          <cell r="Z19" t="str">
            <v>推免</v>
          </cell>
          <cell r="AA19">
            <v>90</v>
          </cell>
          <cell r="AB19" t="str">
            <v>姚强</v>
          </cell>
          <cell r="AC19" t="str">
            <v>高分子
事业部</v>
          </cell>
        </row>
        <row r="20">
          <cell r="D20" t="str">
            <v>李琼</v>
          </cell>
          <cell r="E20" t="str">
            <v>女</v>
          </cell>
          <cell r="F20" t="str">
            <v>汉</v>
          </cell>
          <cell r="G20" t="str">
            <v>预备党员</v>
          </cell>
          <cell r="H20" t="str">
            <v>430621199406172722</v>
          </cell>
          <cell r="I20" t="str">
            <v>18373119141</v>
          </cell>
          <cell r="J20" t="str">
            <v>416101696@qq.com</v>
          </cell>
          <cell r="K20" t="str">
            <v>湖南师范大学</v>
          </cell>
          <cell r="L20">
            <v>211</v>
          </cell>
          <cell r="M20" t="str">
            <v>应用化学</v>
          </cell>
          <cell r="N20" t="str">
            <v>201607</v>
          </cell>
          <cell r="O20" t="str">
            <v>高分子化学与物理</v>
          </cell>
          <cell r="P20" t="str">
            <v>宁波材料所</v>
          </cell>
          <cell r="Q20" t="str">
            <v>直博生</v>
          </cell>
          <cell r="R20" t="str">
            <v>学术型</v>
          </cell>
          <cell r="S20">
            <v>0</v>
          </cell>
          <cell r="T20" t="str">
            <v>推免</v>
          </cell>
          <cell r="U20" t="str">
            <v>推免</v>
          </cell>
          <cell r="V20" t="str">
            <v>推免</v>
          </cell>
          <cell r="W20" t="str">
            <v>推免</v>
          </cell>
          <cell r="X20" t="str">
            <v>推免</v>
          </cell>
          <cell r="Y20" t="str">
            <v>推免</v>
          </cell>
          <cell r="Z20" t="str">
            <v>推免</v>
          </cell>
          <cell r="AA20">
            <v>87</v>
          </cell>
          <cell r="AB20" t="str">
            <v>朱锦</v>
          </cell>
          <cell r="AC20" t="str">
            <v>高分子
事业部</v>
          </cell>
        </row>
        <row r="21">
          <cell r="D21" t="str">
            <v>马超</v>
          </cell>
          <cell r="E21" t="str">
            <v>男</v>
          </cell>
          <cell r="F21" t="str">
            <v>回</v>
          </cell>
          <cell r="G21" t="str">
            <v>团员</v>
          </cell>
          <cell r="H21" t="str">
            <v>140202199407243537</v>
          </cell>
          <cell r="I21" t="str">
            <v>18646013195</v>
          </cell>
          <cell r="J21" t="str">
            <v>18746043195@163.com</v>
          </cell>
          <cell r="K21" t="str">
            <v>东北林业大学</v>
          </cell>
          <cell r="L21">
            <v>211</v>
          </cell>
          <cell r="M21" t="str">
            <v>应用化学</v>
          </cell>
          <cell r="N21" t="str">
            <v>201607</v>
          </cell>
          <cell r="O21" t="str">
            <v>高分子化学与物理</v>
          </cell>
          <cell r="P21" t="str">
            <v>宁波材料所</v>
          </cell>
          <cell r="Q21" t="str">
            <v>直博生</v>
          </cell>
          <cell r="R21" t="str">
            <v>学术型</v>
          </cell>
          <cell r="S21">
            <v>0</v>
          </cell>
          <cell r="T21" t="str">
            <v>推免</v>
          </cell>
          <cell r="U21" t="str">
            <v>推免</v>
          </cell>
          <cell r="V21" t="str">
            <v>推免</v>
          </cell>
          <cell r="W21" t="str">
            <v>推免</v>
          </cell>
          <cell r="X21" t="str">
            <v>推免</v>
          </cell>
          <cell r="Y21" t="str">
            <v>推免</v>
          </cell>
          <cell r="Z21" t="str">
            <v>推免</v>
          </cell>
          <cell r="AA21">
            <v>87</v>
          </cell>
          <cell r="AB21" t="str">
            <v>李娟</v>
          </cell>
          <cell r="AC21" t="str">
            <v>高分子
事业部</v>
          </cell>
        </row>
        <row r="22">
          <cell r="D22" t="str">
            <v>彭云燕</v>
          </cell>
          <cell r="E22" t="str">
            <v>女</v>
          </cell>
          <cell r="F22" t="str">
            <v>汉</v>
          </cell>
          <cell r="G22" t="str">
            <v>团员</v>
          </cell>
          <cell r="H22" t="str">
            <v>362330199403247120</v>
          </cell>
          <cell r="I22" t="str">
            <v>13021202451</v>
          </cell>
          <cell r="J22" t="str">
            <v>yunyan_peng@163.com</v>
          </cell>
          <cell r="K22" t="str">
            <v>北京林业大学</v>
          </cell>
          <cell r="L22">
            <v>211</v>
          </cell>
          <cell r="M22" t="str">
            <v>林产化工(制浆造纸工程方向)</v>
          </cell>
          <cell r="N22" t="str">
            <v>201607</v>
          </cell>
          <cell r="O22" t="str">
            <v>高分子化学与物理</v>
          </cell>
          <cell r="P22" t="str">
            <v>宁波材料所</v>
          </cell>
          <cell r="Q22" t="str">
            <v>直博生</v>
          </cell>
          <cell r="R22" t="str">
            <v>学术型</v>
          </cell>
          <cell r="S22">
            <v>0</v>
          </cell>
          <cell r="T22" t="str">
            <v>推免</v>
          </cell>
          <cell r="U22" t="str">
            <v>推免</v>
          </cell>
          <cell r="V22" t="str">
            <v>推免</v>
          </cell>
          <cell r="W22" t="str">
            <v>推免</v>
          </cell>
          <cell r="X22" t="str">
            <v>推免</v>
          </cell>
          <cell r="Y22" t="str">
            <v>推免</v>
          </cell>
          <cell r="Z22" t="str">
            <v>推免</v>
          </cell>
          <cell r="AA22">
            <v>90</v>
          </cell>
          <cell r="AB22" t="str">
            <v>刘小青</v>
          </cell>
          <cell r="AC22" t="str">
            <v>高分子
事业部</v>
          </cell>
        </row>
        <row r="23">
          <cell r="D23" t="str">
            <v>张沈丹</v>
          </cell>
          <cell r="E23" t="str">
            <v>女</v>
          </cell>
          <cell r="F23" t="str">
            <v>汉</v>
          </cell>
          <cell r="G23" t="str">
            <v>预备党员</v>
          </cell>
          <cell r="H23" t="str">
            <v>330282199310314287</v>
          </cell>
          <cell r="I23" t="str">
            <v>13018070493</v>
          </cell>
          <cell r="J23" t="str">
            <v>283076434@qq.com</v>
          </cell>
          <cell r="K23" t="str">
            <v>中国地质大学(武汉)</v>
          </cell>
          <cell r="L23">
            <v>211</v>
          </cell>
          <cell r="M23" t="str">
            <v>应用化学</v>
          </cell>
          <cell r="N23" t="str">
            <v>201606</v>
          </cell>
          <cell r="O23" t="str">
            <v>高分子化学与物理</v>
          </cell>
          <cell r="P23" t="str">
            <v>宁波材料所</v>
          </cell>
          <cell r="Q23" t="str">
            <v>直博生</v>
          </cell>
          <cell r="R23" t="str">
            <v>学术型</v>
          </cell>
          <cell r="S23">
            <v>0</v>
          </cell>
          <cell r="T23" t="str">
            <v>推免</v>
          </cell>
          <cell r="U23" t="str">
            <v>推免</v>
          </cell>
          <cell r="V23" t="str">
            <v>推免</v>
          </cell>
          <cell r="W23" t="str">
            <v>推免</v>
          </cell>
          <cell r="X23" t="str">
            <v>推免</v>
          </cell>
          <cell r="Y23" t="str">
            <v>推免</v>
          </cell>
          <cell r="Z23" t="str">
            <v>推免</v>
          </cell>
          <cell r="AA23">
            <v>85</v>
          </cell>
          <cell r="AB23" t="str">
            <v>杨明辉</v>
          </cell>
          <cell r="AC23" t="str">
            <v>新能源所</v>
          </cell>
        </row>
        <row r="24">
          <cell r="D24" t="str">
            <v>刘渊</v>
          </cell>
          <cell r="E24" t="str">
            <v>男</v>
          </cell>
          <cell r="F24" t="str">
            <v>汉</v>
          </cell>
          <cell r="G24" t="str">
            <v>民盟</v>
          </cell>
          <cell r="H24" t="str">
            <v>140225198309190056</v>
          </cell>
          <cell r="I24" t="str">
            <v>18785161672</v>
          </cell>
          <cell r="J24" t="str">
            <v>littleliuyuan@126.com</v>
          </cell>
          <cell r="K24" t="str">
            <v>中北大学</v>
          </cell>
          <cell r="L24" t="str">
            <v>一般</v>
          </cell>
          <cell r="M24" t="str">
            <v>材料学</v>
          </cell>
          <cell r="N24" t="str">
            <v>200703</v>
          </cell>
          <cell r="O24" t="str">
            <v>高分子化学与物理</v>
          </cell>
          <cell r="P24" t="str">
            <v>宁波材料所</v>
          </cell>
          <cell r="Q24" t="str">
            <v>博士</v>
          </cell>
          <cell r="R24" t="str">
            <v>学术型（定向，少干）</v>
          </cell>
          <cell r="S24">
            <v>0</v>
          </cell>
          <cell r="T24" t="str">
            <v>／</v>
          </cell>
          <cell r="U24">
            <v>77</v>
          </cell>
          <cell r="V24" t="str">
            <v>高分子化学</v>
          </cell>
          <cell r="W24">
            <v>83</v>
          </cell>
          <cell r="X24" t="str">
            <v>高分子物理</v>
          </cell>
          <cell r="Y24">
            <v>88</v>
          </cell>
          <cell r="Z24">
            <v>248</v>
          </cell>
          <cell r="AA24">
            <v>90</v>
          </cell>
          <cell r="AB24" t="str">
            <v>朱锦</v>
          </cell>
          <cell r="AC24" t="str">
            <v>高分子
事业部</v>
          </cell>
        </row>
        <row r="25">
          <cell r="D25" t="str">
            <v>孙藜源</v>
          </cell>
          <cell r="E25" t="str">
            <v>女</v>
          </cell>
          <cell r="F25" t="str">
            <v>汉</v>
          </cell>
          <cell r="G25" t="str">
            <v>团员</v>
          </cell>
          <cell r="H25" t="str">
            <v>220625199001292829</v>
          </cell>
          <cell r="I25" t="str">
            <v>15924309905</v>
          </cell>
          <cell r="J25" t="str">
            <v>sunliyuan@nimte.ac.cn</v>
          </cell>
          <cell r="K25" t="str">
            <v>长春理工大学</v>
          </cell>
          <cell r="L25" t="str">
            <v>一般</v>
          </cell>
          <cell r="M25" t="str">
            <v>物理化学</v>
          </cell>
          <cell r="N25" t="str">
            <v>201404</v>
          </cell>
          <cell r="O25" t="str">
            <v>高分子化学与物理</v>
          </cell>
          <cell r="P25" t="str">
            <v>宁波材料所</v>
          </cell>
          <cell r="Q25" t="str">
            <v>博士</v>
          </cell>
          <cell r="R25" t="str">
            <v>学术型</v>
          </cell>
          <cell r="S25">
            <v>0</v>
          </cell>
          <cell r="T25" t="str">
            <v>／</v>
          </cell>
          <cell r="U25">
            <v>53</v>
          </cell>
          <cell r="V25" t="str">
            <v>高分子化学</v>
          </cell>
          <cell r="W25">
            <v>66</v>
          </cell>
          <cell r="X25" t="str">
            <v>高分子物理</v>
          </cell>
          <cell r="Y25">
            <v>82</v>
          </cell>
          <cell r="Z25">
            <v>201</v>
          </cell>
          <cell r="AA25">
            <v>85</v>
          </cell>
          <cell r="AB25" t="str">
            <v>刘小青</v>
          </cell>
          <cell r="AC25" t="str">
            <v>高分子
事业部</v>
          </cell>
        </row>
        <row r="26">
          <cell r="D26" t="str">
            <v>辛强</v>
          </cell>
          <cell r="E26" t="str">
            <v>男</v>
          </cell>
          <cell r="F26" t="str">
            <v>汉</v>
          </cell>
          <cell r="G26" t="str">
            <v>团员</v>
          </cell>
          <cell r="H26" t="str">
            <v>410521199201065019</v>
          </cell>
          <cell r="I26" t="str">
            <v>13938481609</v>
          </cell>
          <cell r="J26" t="str">
            <v>2865119392@qq.com</v>
          </cell>
          <cell r="K26" t="str">
            <v>郑州大学</v>
          </cell>
          <cell r="L26">
            <v>211</v>
          </cell>
          <cell r="M26" t="str">
            <v>机械工程及自动化</v>
          </cell>
          <cell r="N26" t="str">
            <v>201607</v>
          </cell>
          <cell r="O26" t="str">
            <v>机械制造及其自动化</v>
          </cell>
          <cell r="P26" t="str">
            <v>宁波材料所</v>
          </cell>
          <cell r="Q26" t="str">
            <v>直博生</v>
          </cell>
          <cell r="R26" t="str">
            <v>学术型</v>
          </cell>
          <cell r="S26">
            <v>0</v>
          </cell>
          <cell r="T26" t="str">
            <v>推免</v>
          </cell>
          <cell r="U26" t="str">
            <v>推免</v>
          </cell>
          <cell r="V26" t="str">
            <v>推免</v>
          </cell>
          <cell r="W26" t="str">
            <v>推免</v>
          </cell>
          <cell r="X26" t="str">
            <v>推免</v>
          </cell>
          <cell r="Y26" t="str">
            <v>推免</v>
          </cell>
          <cell r="Z26" t="str">
            <v>推免</v>
          </cell>
          <cell r="AA26">
            <v>85</v>
          </cell>
          <cell r="AB26" t="str">
            <v>陈庆盈</v>
          </cell>
          <cell r="AC26" t="str">
            <v>先 进
制造所</v>
          </cell>
        </row>
        <row r="27">
          <cell r="D27" t="str">
            <v>贾文骥</v>
          </cell>
          <cell r="E27" t="str">
            <v>男</v>
          </cell>
          <cell r="F27" t="str">
            <v>汉</v>
          </cell>
          <cell r="G27" t="str">
            <v>团员</v>
          </cell>
          <cell r="H27" t="str">
            <v>33020519910124091X</v>
          </cell>
          <cell r="I27" t="str">
            <v>18657488656</v>
          </cell>
          <cell r="J27" t="str">
            <v>jiawenji_2013@163.com</v>
          </cell>
          <cell r="K27" t="str">
            <v>美国东北大学</v>
          </cell>
          <cell r="L27" t="str">
            <v>国外</v>
          </cell>
          <cell r="M27" t="str">
            <v>机械工程</v>
          </cell>
          <cell r="N27" t="str">
            <v>201506</v>
          </cell>
          <cell r="O27" t="str">
            <v>机械制造及其自动化</v>
          </cell>
          <cell r="P27" t="str">
            <v>宁波材料所</v>
          </cell>
          <cell r="Q27" t="str">
            <v>博士</v>
          </cell>
          <cell r="R27" t="str">
            <v>学术型</v>
          </cell>
          <cell r="S27">
            <v>0</v>
          </cell>
          <cell r="T27" t="str">
            <v>／</v>
          </cell>
          <cell r="U27">
            <v>73</v>
          </cell>
          <cell r="V27" t="e">
            <v>#N/A</v>
          </cell>
          <cell r="W27">
            <v>63</v>
          </cell>
          <cell r="X27" t="e">
            <v>#N/A</v>
          </cell>
          <cell r="Y27">
            <v>91</v>
          </cell>
          <cell r="Z27">
            <v>227</v>
          </cell>
          <cell r="AA27">
            <v>85</v>
          </cell>
          <cell r="AB27" t="str">
            <v>杨桂林</v>
          </cell>
          <cell r="AC27" t="str">
            <v>先 进
制造所</v>
          </cell>
        </row>
        <row r="28">
          <cell r="D28" t="str">
            <v>蒋权</v>
          </cell>
          <cell r="E28" t="str">
            <v>男</v>
          </cell>
          <cell r="F28" t="str">
            <v>汉</v>
          </cell>
          <cell r="G28" t="str">
            <v>党员</v>
          </cell>
          <cell r="H28" t="str">
            <v>450324198909142519</v>
          </cell>
          <cell r="I28" t="str">
            <v>13593182131/18107832131</v>
          </cell>
          <cell r="J28" t="str">
            <v>quan.jiang1027@foxmail.com</v>
          </cell>
          <cell r="K28" t="str">
            <v>太原科技大学</v>
          </cell>
          <cell r="L28" t="str">
            <v>一般</v>
          </cell>
          <cell r="M28" t="str">
            <v>机械工程</v>
          </cell>
          <cell r="N28" t="str">
            <v>201507</v>
          </cell>
          <cell r="O28" t="str">
            <v>机械制造及其自动化</v>
          </cell>
          <cell r="P28" t="str">
            <v>宁波材料所</v>
          </cell>
          <cell r="Q28" t="str">
            <v>博士</v>
          </cell>
          <cell r="R28" t="str">
            <v>学术型</v>
          </cell>
          <cell r="S28">
            <v>0</v>
          </cell>
          <cell r="T28" t="str">
            <v>／</v>
          </cell>
          <cell r="U28">
            <v>54</v>
          </cell>
          <cell r="V28" t="str">
            <v>工程地质学</v>
          </cell>
          <cell r="W28">
            <v>63</v>
          </cell>
          <cell r="X28" t="str">
            <v>冻土学</v>
          </cell>
          <cell r="Y28">
            <v>61</v>
          </cell>
          <cell r="Z28">
            <v>178</v>
          </cell>
          <cell r="AA28">
            <v>83</v>
          </cell>
          <cell r="AB28" t="str">
            <v>陈希良</v>
          </cell>
          <cell r="AC28" t="str">
            <v>先 进
制造所</v>
          </cell>
        </row>
        <row r="29">
          <cell r="D29" t="str">
            <v>齐士杰</v>
          </cell>
          <cell r="E29" t="str">
            <v>男</v>
          </cell>
          <cell r="F29" t="str">
            <v>汉</v>
          </cell>
          <cell r="G29" t="str">
            <v>团员</v>
          </cell>
          <cell r="H29" t="str">
            <v>130302199012131112</v>
          </cell>
          <cell r="I29" t="str">
            <v>15210967114</v>
          </cell>
          <cell r="J29" t="str">
            <v>929321097@qq.com</v>
          </cell>
          <cell r="K29" t="str">
            <v>北京航空航天大学</v>
          </cell>
          <cell r="L29">
            <v>985</v>
          </cell>
          <cell r="M29" t="str">
            <v>飞行器设计与工程</v>
          </cell>
          <cell r="N29" t="str">
            <v>201601</v>
          </cell>
          <cell r="O29" t="str">
            <v>机械制造及其自动化</v>
          </cell>
          <cell r="P29" t="str">
            <v>宁波材料所</v>
          </cell>
          <cell r="Q29" t="str">
            <v>博士</v>
          </cell>
          <cell r="R29" t="str">
            <v>学术型</v>
          </cell>
          <cell r="S29">
            <v>0</v>
          </cell>
          <cell r="T29" t="str">
            <v>／</v>
          </cell>
          <cell r="U29">
            <v>73</v>
          </cell>
          <cell r="V29" t="e">
            <v>#N/A</v>
          </cell>
          <cell r="W29">
            <v>60</v>
          </cell>
          <cell r="X29" t="e">
            <v>#N/A</v>
          </cell>
          <cell r="Y29">
            <v>61</v>
          </cell>
          <cell r="Z29">
            <v>194</v>
          </cell>
          <cell r="AA29">
            <v>88</v>
          </cell>
          <cell r="AB29" t="str">
            <v>祝颖丹</v>
          </cell>
          <cell r="AC29" t="str">
            <v>先 进
制造所</v>
          </cell>
        </row>
        <row r="30">
          <cell r="D30" t="str">
            <v>江顺琼</v>
          </cell>
          <cell r="E30" t="str">
            <v>男</v>
          </cell>
          <cell r="F30" t="str">
            <v>汉</v>
          </cell>
          <cell r="G30" t="str">
            <v>预备党员</v>
          </cell>
          <cell r="H30" t="str">
            <v>341004199307130615</v>
          </cell>
          <cell r="I30" t="str">
            <v>15580090493</v>
          </cell>
          <cell r="J30" t="str">
            <v>1965695416@qq.com</v>
          </cell>
          <cell r="K30" t="str">
            <v>湖南大学</v>
          </cell>
          <cell r="L30">
            <v>985</v>
          </cell>
          <cell r="M30" t="str">
            <v>材料科学与工程</v>
          </cell>
          <cell r="N30" t="str">
            <v>201607</v>
          </cell>
          <cell r="O30" t="str">
            <v>材料物理与化学</v>
          </cell>
          <cell r="P30" t="str">
            <v>宁波材料所</v>
          </cell>
          <cell r="Q30" t="str">
            <v>直博生</v>
          </cell>
          <cell r="R30" t="str">
            <v>学术型</v>
          </cell>
          <cell r="S30">
            <v>0</v>
          </cell>
          <cell r="T30" t="str">
            <v>推免</v>
          </cell>
          <cell r="U30" t="str">
            <v>推免</v>
          </cell>
          <cell r="V30" t="str">
            <v>推免</v>
          </cell>
          <cell r="W30" t="str">
            <v>推免</v>
          </cell>
          <cell r="X30" t="str">
            <v>推免</v>
          </cell>
          <cell r="Y30" t="str">
            <v>推免</v>
          </cell>
          <cell r="Z30" t="str">
            <v>推免</v>
          </cell>
          <cell r="AA30">
            <v>90</v>
          </cell>
          <cell r="AB30" t="str">
            <v>刘兆平</v>
          </cell>
          <cell r="AC30" t="str">
            <v>动力锂电</v>
          </cell>
        </row>
        <row r="31">
          <cell r="D31" t="str">
            <v>李法利</v>
          </cell>
          <cell r="E31" t="str">
            <v>男</v>
          </cell>
          <cell r="F31" t="str">
            <v>汉</v>
          </cell>
          <cell r="G31" t="str">
            <v>团员</v>
          </cell>
          <cell r="H31" t="str">
            <v>372929199509280032</v>
          </cell>
          <cell r="I31" t="str">
            <v>15773181551</v>
          </cell>
          <cell r="J31" t="str">
            <v>mitlida@sina.cn</v>
          </cell>
          <cell r="K31" t="str">
            <v>中南大学</v>
          </cell>
          <cell r="L31">
            <v>985</v>
          </cell>
          <cell r="M31" t="str">
            <v>应用物理学</v>
          </cell>
          <cell r="N31" t="str">
            <v>201606</v>
          </cell>
          <cell r="O31" t="str">
            <v>材料物理与化学</v>
          </cell>
          <cell r="P31" t="str">
            <v>宁波材料所</v>
          </cell>
          <cell r="Q31" t="str">
            <v>直博生</v>
          </cell>
          <cell r="R31" t="str">
            <v>学术型</v>
          </cell>
          <cell r="S31">
            <v>0</v>
          </cell>
          <cell r="T31" t="str">
            <v>推免</v>
          </cell>
          <cell r="U31" t="str">
            <v>推免</v>
          </cell>
          <cell r="V31" t="str">
            <v>推免</v>
          </cell>
          <cell r="W31" t="str">
            <v>推免</v>
          </cell>
          <cell r="X31" t="str">
            <v>推免</v>
          </cell>
          <cell r="Y31" t="str">
            <v>推免</v>
          </cell>
          <cell r="Z31" t="str">
            <v>推免</v>
          </cell>
          <cell r="AA31">
            <v>94</v>
          </cell>
          <cell r="AB31" t="str">
            <v>李润伟</v>
          </cell>
          <cell r="AC31" t="str">
            <v>磁材
事业部</v>
          </cell>
        </row>
        <row r="32">
          <cell r="D32" t="str">
            <v>刘闯</v>
          </cell>
          <cell r="E32" t="str">
            <v>男</v>
          </cell>
          <cell r="F32" t="str">
            <v>汉</v>
          </cell>
          <cell r="G32" t="str">
            <v>团员</v>
          </cell>
          <cell r="H32" t="str">
            <v>231181199302280035</v>
          </cell>
          <cell r="I32" t="str">
            <v>15250945949</v>
          </cell>
          <cell r="J32" t="str">
            <v>896757506@qq.com</v>
          </cell>
          <cell r="K32" t="str">
            <v>中国矿业大学(徐州)</v>
          </cell>
          <cell r="L32">
            <v>211</v>
          </cell>
          <cell r="M32" t="str">
            <v>矿物加工工程</v>
          </cell>
          <cell r="N32" t="str">
            <v>201607</v>
          </cell>
          <cell r="O32" t="str">
            <v>材料物理与化学</v>
          </cell>
          <cell r="P32" t="str">
            <v>宁波材料所</v>
          </cell>
          <cell r="Q32" t="str">
            <v>直博生</v>
          </cell>
          <cell r="R32" t="str">
            <v>学术型</v>
          </cell>
          <cell r="S32">
            <v>0</v>
          </cell>
          <cell r="T32" t="str">
            <v>推免</v>
          </cell>
          <cell r="U32" t="str">
            <v>推免</v>
          </cell>
          <cell r="V32" t="str">
            <v>推免</v>
          </cell>
          <cell r="W32" t="str">
            <v>推免</v>
          </cell>
          <cell r="X32" t="str">
            <v>推免</v>
          </cell>
          <cell r="Y32" t="str">
            <v>推免</v>
          </cell>
          <cell r="Z32" t="str">
            <v>推免</v>
          </cell>
          <cell r="AA32">
            <v>88</v>
          </cell>
          <cell r="AB32" t="str">
            <v>吴爱国</v>
          </cell>
          <cell r="AC32" t="str">
            <v>慈溪医工所</v>
          </cell>
        </row>
        <row r="33">
          <cell r="D33" t="str">
            <v>刘高瞻</v>
          </cell>
          <cell r="E33" t="str">
            <v>女</v>
          </cell>
          <cell r="F33" t="str">
            <v>汉</v>
          </cell>
          <cell r="G33" t="str">
            <v>党员</v>
          </cell>
          <cell r="H33" t="str">
            <v>370911199311106025</v>
          </cell>
          <cell r="I33" t="str">
            <v>18202769393</v>
          </cell>
          <cell r="J33" t="str">
            <v>913567550@qq.com</v>
          </cell>
          <cell r="K33" t="str">
            <v>武汉理工大学</v>
          </cell>
          <cell r="L33">
            <v>211</v>
          </cell>
          <cell r="M33" t="str">
            <v>材料科学与工程</v>
          </cell>
          <cell r="N33" t="str">
            <v>201606</v>
          </cell>
          <cell r="O33" t="str">
            <v>材料物理与化学</v>
          </cell>
          <cell r="P33" t="str">
            <v>宁波材料所</v>
          </cell>
          <cell r="Q33" t="str">
            <v>直博生</v>
          </cell>
          <cell r="R33" t="str">
            <v>学术型</v>
          </cell>
          <cell r="S33">
            <v>0</v>
          </cell>
          <cell r="T33" t="str">
            <v>推免</v>
          </cell>
          <cell r="U33" t="str">
            <v>推免</v>
          </cell>
          <cell r="V33" t="str">
            <v>推免</v>
          </cell>
          <cell r="W33" t="str">
            <v>推免</v>
          </cell>
          <cell r="X33" t="str">
            <v>推免</v>
          </cell>
          <cell r="Y33" t="str">
            <v>推免</v>
          </cell>
          <cell r="Z33" t="str">
            <v>推免</v>
          </cell>
          <cell r="AA33">
            <v>94</v>
          </cell>
          <cell r="AB33" t="str">
            <v>许晓雄</v>
          </cell>
          <cell r="AC33" t="str">
            <v>新能源所</v>
          </cell>
        </row>
        <row r="34">
          <cell r="D34" t="str">
            <v>刘延丰</v>
          </cell>
          <cell r="E34" t="str">
            <v>男</v>
          </cell>
          <cell r="F34" t="str">
            <v>汉</v>
          </cell>
          <cell r="G34" t="str">
            <v>团员</v>
          </cell>
          <cell r="H34" t="str">
            <v>360102199504210054</v>
          </cell>
          <cell r="I34" t="str">
            <v>18366111939</v>
          </cell>
          <cell r="J34" t="str">
            <v>lyf_sdu@163.com</v>
          </cell>
          <cell r="K34" t="str">
            <v>山东大学</v>
          </cell>
          <cell r="L34">
            <v>985</v>
          </cell>
          <cell r="M34" t="str">
            <v>物理学</v>
          </cell>
          <cell r="N34" t="str">
            <v>201606</v>
          </cell>
          <cell r="O34" t="str">
            <v>材料物理与化学</v>
          </cell>
          <cell r="P34" t="str">
            <v>宁波材料所</v>
          </cell>
          <cell r="Q34" t="str">
            <v>直博生</v>
          </cell>
          <cell r="R34" t="str">
            <v>学术型</v>
          </cell>
          <cell r="S34">
            <v>0</v>
          </cell>
          <cell r="T34" t="str">
            <v>推免</v>
          </cell>
          <cell r="U34" t="str">
            <v>推免</v>
          </cell>
          <cell r="V34" t="str">
            <v>推免</v>
          </cell>
          <cell r="W34" t="str">
            <v>推免</v>
          </cell>
          <cell r="X34" t="str">
            <v>推免</v>
          </cell>
          <cell r="Y34" t="str">
            <v>推免</v>
          </cell>
          <cell r="Z34" t="str">
            <v>推免</v>
          </cell>
          <cell r="AA34">
            <v>89</v>
          </cell>
          <cell r="AB34" t="str">
            <v>刘剑</v>
          </cell>
          <cell r="AC34" t="str">
            <v>稀土磁材</v>
          </cell>
        </row>
        <row r="35">
          <cell r="D35" t="str">
            <v>舒圣程</v>
          </cell>
          <cell r="E35" t="str">
            <v>男</v>
          </cell>
          <cell r="F35" t="str">
            <v>汉</v>
          </cell>
          <cell r="G35" t="str">
            <v>党员</v>
          </cell>
          <cell r="H35" t="str">
            <v>372328199311220318</v>
          </cell>
          <cell r="I35" t="str">
            <v>13356292016</v>
          </cell>
          <cell r="J35" t="str">
            <v>shuchangqing@yeah.net</v>
          </cell>
          <cell r="K35" t="str">
            <v>武汉理工大学</v>
          </cell>
          <cell r="L35">
            <v>211</v>
          </cell>
          <cell r="M35" t="str">
            <v>材料科学与工程</v>
          </cell>
          <cell r="N35" t="str">
            <v>201606</v>
          </cell>
          <cell r="O35" t="str">
            <v>材料物理与化学</v>
          </cell>
          <cell r="P35" t="str">
            <v>宁波材料所</v>
          </cell>
          <cell r="Q35" t="str">
            <v>直博生</v>
          </cell>
          <cell r="R35" t="str">
            <v>学术型</v>
          </cell>
          <cell r="S35">
            <v>0</v>
          </cell>
          <cell r="T35" t="str">
            <v>推免</v>
          </cell>
          <cell r="U35" t="str">
            <v>推免</v>
          </cell>
          <cell r="V35" t="str">
            <v>推免</v>
          </cell>
          <cell r="W35" t="str">
            <v>推免</v>
          </cell>
          <cell r="X35" t="str">
            <v>推免</v>
          </cell>
          <cell r="Y35" t="str">
            <v>推免</v>
          </cell>
          <cell r="Z35" t="str">
            <v>推免</v>
          </cell>
          <cell r="AA35">
            <v>93</v>
          </cell>
          <cell r="AB35" t="str">
            <v>林正得</v>
          </cell>
          <cell r="AC35" t="str">
            <v>表面
事业部</v>
          </cell>
        </row>
        <row r="36">
          <cell r="D36" t="str">
            <v>王唯</v>
          </cell>
          <cell r="E36" t="str">
            <v>男</v>
          </cell>
          <cell r="F36" t="str">
            <v>汉</v>
          </cell>
          <cell r="G36" t="str">
            <v>团员</v>
          </cell>
          <cell r="H36" t="str">
            <v>340823199407101514</v>
          </cell>
          <cell r="I36" t="str">
            <v>18056337209</v>
          </cell>
          <cell r="J36" t="str">
            <v>969249486@qq.com</v>
          </cell>
          <cell r="K36" t="str">
            <v>中南大学</v>
          </cell>
          <cell r="L36">
            <v>985</v>
          </cell>
          <cell r="M36" t="str">
            <v>新能源科学与工程</v>
          </cell>
          <cell r="N36" t="str">
            <v>201606</v>
          </cell>
          <cell r="O36" t="str">
            <v>材料物理与化学</v>
          </cell>
          <cell r="P36" t="str">
            <v>宁波材料所</v>
          </cell>
          <cell r="Q36" t="str">
            <v>直博生</v>
          </cell>
          <cell r="R36" t="str">
            <v>学术型</v>
          </cell>
          <cell r="S36">
            <v>0</v>
          </cell>
          <cell r="T36" t="str">
            <v>推免</v>
          </cell>
          <cell r="U36" t="str">
            <v>推免</v>
          </cell>
          <cell r="V36" t="str">
            <v>推免</v>
          </cell>
          <cell r="W36" t="str">
            <v>推免</v>
          </cell>
          <cell r="X36" t="str">
            <v>推免</v>
          </cell>
          <cell r="Y36" t="str">
            <v>推免</v>
          </cell>
          <cell r="Z36" t="str">
            <v>推免</v>
          </cell>
          <cell r="AA36">
            <v>93</v>
          </cell>
          <cell r="AB36" t="str">
            <v>叶继春</v>
          </cell>
          <cell r="AC36" t="str">
            <v>新能源所</v>
          </cell>
        </row>
        <row r="37">
          <cell r="D37" t="str">
            <v>叶晓羽</v>
          </cell>
          <cell r="E37" t="str">
            <v>女</v>
          </cell>
          <cell r="F37" t="str">
            <v>汉</v>
          </cell>
          <cell r="G37" t="str">
            <v>预备党员</v>
          </cell>
          <cell r="H37" t="str">
            <v>331022199410110023</v>
          </cell>
          <cell r="I37" t="str">
            <v>18366111018</v>
          </cell>
          <cell r="J37" t="str">
            <v>2413232309@qq.com</v>
          </cell>
          <cell r="K37" t="str">
            <v>山东大学</v>
          </cell>
          <cell r="L37">
            <v>985</v>
          </cell>
          <cell r="M37" t="str">
            <v>材料成型及控制工程</v>
          </cell>
          <cell r="N37" t="str">
            <v>201606</v>
          </cell>
          <cell r="O37" t="str">
            <v>材料物理与化学</v>
          </cell>
          <cell r="P37" t="str">
            <v>宁波材料所</v>
          </cell>
          <cell r="Q37" t="str">
            <v>直博生</v>
          </cell>
          <cell r="R37" t="str">
            <v>学术型</v>
          </cell>
          <cell r="S37">
            <v>0</v>
          </cell>
          <cell r="T37" t="str">
            <v>推免</v>
          </cell>
          <cell r="U37" t="str">
            <v>推免</v>
          </cell>
          <cell r="V37" t="str">
            <v>推免</v>
          </cell>
          <cell r="W37" t="str">
            <v>推免</v>
          </cell>
          <cell r="X37" t="str">
            <v>推免</v>
          </cell>
          <cell r="Y37" t="str">
            <v>推免</v>
          </cell>
          <cell r="Z37" t="str">
            <v>推免</v>
          </cell>
          <cell r="AA37">
            <v>90</v>
          </cell>
          <cell r="AB37" t="str">
            <v>李润伟</v>
          </cell>
          <cell r="AC37" t="str">
            <v>磁材
事业部</v>
          </cell>
        </row>
        <row r="38">
          <cell r="D38" t="str">
            <v>赵云星</v>
          </cell>
          <cell r="E38" t="str">
            <v>男</v>
          </cell>
          <cell r="F38" t="str">
            <v>汉</v>
          </cell>
          <cell r="G38" t="str">
            <v>团员</v>
          </cell>
          <cell r="H38" t="str">
            <v>370923199110055036</v>
          </cell>
          <cell r="I38" t="str">
            <v>18811476976</v>
          </cell>
          <cell r="J38" t="str">
            <v>1373677560@qq.com</v>
          </cell>
          <cell r="K38" t="str">
            <v>北京师范大学</v>
          </cell>
          <cell r="L38">
            <v>985</v>
          </cell>
          <cell r="M38" t="str">
            <v>化学</v>
          </cell>
          <cell r="N38" t="str">
            <v>201607</v>
          </cell>
          <cell r="O38" t="str">
            <v>材料物理与化学</v>
          </cell>
          <cell r="P38" t="str">
            <v>宁波材料所</v>
          </cell>
          <cell r="Q38" t="str">
            <v>直博生</v>
          </cell>
          <cell r="R38" t="str">
            <v>学术型</v>
          </cell>
          <cell r="S38">
            <v>0</v>
          </cell>
          <cell r="T38" t="str">
            <v>推免</v>
          </cell>
          <cell r="U38" t="str">
            <v>推免</v>
          </cell>
          <cell r="V38" t="str">
            <v>推免</v>
          </cell>
          <cell r="W38" t="str">
            <v>推免</v>
          </cell>
          <cell r="X38" t="str">
            <v>推免</v>
          </cell>
          <cell r="Y38" t="str">
            <v>推免</v>
          </cell>
          <cell r="Z38" t="str">
            <v>推免</v>
          </cell>
          <cell r="AA38">
            <v>94</v>
          </cell>
          <cell r="AB38" t="str">
            <v>高平奇</v>
          </cell>
          <cell r="AC38" t="str">
            <v>新能源所</v>
          </cell>
        </row>
        <row r="39">
          <cell r="D39" t="str">
            <v>朱烨彪</v>
          </cell>
          <cell r="E39" t="str">
            <v>男</v>
          </cell>
          <cell r="F39" t="str">
            <v>汉</v>
          </cell>
          <cell r="G39" t="str">
            <v>党员</v>
          </cell>
          <cell r="H39" t="str">
            <v>33020419940114101X</v>
          </cell>
          <cell r="I39" t="str">
            <v>13685822106</v>
          </cell>
          <cell r="J39" t="str">
            <v>79113357@qq.com</v>
          </cell>
          <cell r="K39" t="str">
            <v>武汉理工大学</v>
          </cell>
          <cell r="L39">
            <v>211</v>
          </cell>
          <cell r="M39" t="str">
            <v>材料科学与工程</v>
          </cell>
          <cell r="N39" t="str">
            <v>201606</v>
          </cell>
          <cell r="O39" t="str">
            <v>材料物理与化学</v>
          </cell>
          <cell r="P39" t="str">
            <v>宁波材料所</v>
          </cell>
          <cell r="Q39" t="str">
            <v>直博生</v>
          </cell>
          <cell r="R39" t="str">
            <v>学术型</v>
          </cell>
          <cell r="S39">
            <v>0</v>
          </cell>
          <cell r="T39" t="str">
            <v>推免</v>
          </cell>
          <cell r="U39" t="str">
            <v>推免</v>
          </cell>
          <cell r="V39" t="str">
            <v>推免</v>
          </cell>
          <cell r="W39" t="str">
            <v>推免</v>
          </cell>
          <cell r="X39" t="str">
            <v>推免</v>
          </cell>
          <cell r="Y39" t="str">
            <v>推免</v>
          </cell>
          <cell r="Z39" t="str">
            <v>推免</v>
          </cell>
          <cell r="AA39">
            <v>95</v>
          </cell>
          <cell r="AB39" t="str">
            <v>王立平</v>
          </cell>
          <cell r="AC39" t="str">
            <v>表面
事业部</v>
          </cell>
        </row>
        <row r="40">
          <cell r="D40" t="str">
            <v>代文</v>
          </cell>
          <cell r="E40" t="str">
            <v>男</v>
          </cell>
          <cell r="F40" t="str">
            <v>汉</v>
          </cell>
          <cell r="G40" t="str">
            <v>团员</v>
          </cell>
          <cell r="H40" t="str">
            <v>342623199006106577</v>
          </cell>
          <cell r="I40" t="str">
            <v>15258395917</v>
          </cell>
          <cell r="J40" t="str">
            <v>daiwen@nimte.ac.cn</v>
          </cell>
          <cell r="K40" t="str">
            <v>西南科技大学</v>
          </cell>
          <cell r="L40" t="str">
            <v>一般</v>
          </cell>
          <cell r="M40" t="str">
            <v>化学工程与技术</v>
          </cell>
          <cell r="N40" t="str">
            <v>201507</v>
          </cell>
          <cell r="O40" t="str">
            <v>材料物理与化学</v>
          </cell>
          <cell r="P40" t="str">
            <v>宁波材料所</v>
          </cell>
          <cell r="Q40" t="str">
            <v>博士</v>
          </cell>
          <cell r="R40" t="str">
            <v>学术型</v>
          </cell>
          <cell r="S40">
            <v>0</v>
          </cell>
          <cell r="T40" t="str">
            <v>／</v>
          </cell>
          <cell r="U40">
            <v>60</v>
          </cell>
          <cell r="V40" t="str">
            <v>材料科学与基础</v>
          </cell>
          <cell r="W40">
            <v>67</v>
          </cell>
          <cell r="X40" t="str">
            <v>物理化学</v>
          </cell>
          <cell r="Y40">
            <v>88</v>
          </cell>
          <cell r="Z40">
            <v>215</v>
          </cell>
          <cell r="AA40">
            <v>84</v>
          </cell>
          <cell r="AB40" t="str">
            <v>林正得</v>
          </cell>
          <cell r="AC40" t="str">
            <v>表面
事业部</v>
          </cell>
        </row>
        <row r="41">
          <cell r="D41" t="str">
            <v>刘刚</v>
          </cell>
          <cell r="E41" t="str">
            <v>男</v>
          </cell>
          <cell r="F41" t="str">
            <v>汉</v>
          </cell>
          <cell r="G41" t="str">
            <v>党员</v>
          </cell>
          <cell r="H41" t="str">
            <v>610121198211020034</v>
          </cell>
          <cell r="I41" t="str">
            <v>13958211390</v>
          </cell>
          <cell r="J41" t="str">
            <v>liugang@nimte.ac.cn</v>
          </cell>
          <cell r="K41" t="str">
            <v>中国科学院福建物质结构研究所</v>
          </cell>
          <cell r="L41" t="str">
            <v>科学院</v>
          </cell>
          <cell r="M41" t="str">
            <v>无机化学</v>
          </cell>
          <cell r="N41" t="str">
            <v>200907</v>
          </cell>
          <cell r="O41" t="str">
            <v>材料物理与化学</v>
          </cell>
          <cell r="P41" t="str">
            <v>宁波材料所</v>
          </cell>
          <cell r="Q41" t="str">
            <v>博士</v>
          </cell>
          <cell r="R41" t="str">
            <v>学术型（所内定向）</v>
          </cell>
          <cell r="S41">
            <v>0</v>
          </cell>
          <cell r="T41" t="str">
            <v>／</v>
          </cell>
          <cell r="U41">
            <v>54</v>
          </cell>
          <cell r="V41" t="str">
            <v>材料科学与基础</v>
          </cell>
          <cell r="W41">
            <v>60</v>
          </cell>
          <cell r="X41" t="str">
            <v>材料分析测试方法</v>
          </cell>
          <cell r="Y41">
            <v>64</v>
          </cell>
          <cell r="Z41">
            <v>178</v>
          </cell>
          <cell r="AA41">
            <v>84</v>
          </cell>
          <cell r="AB41" t="str">
            <v>薛群基</v>
          </cell>
          <cell r="AC41" t="str">
            <v>表面
事业部</v>
          </cell>
        </row>
        <row r="42">
          <cell r="D42" t="str">
            <v>缪进进</v>
          </cell>
          <cell r="E42" t="str">
            <v>男</v>
          </cell>
          <cell r="F42" t="str">
            <v>汉</v>
          </cell>
          <cell r="G42" t="str">
            <v>党员</v>
          </cell>
          <cell r="H42" t="str">
            <v>320623198810134878</v>
          </cell>
          <cell r="I42" t="str">
            <v>18361810316</v>
          </cell>
          <cell r="J42" t="str">
            <v>3070706025@163.com</v>
          </cell>
          <cell r="K42" t="str">
            <v>江苏大学</v>
          </cell>
          <cell r="L42" t="str">
            <v>一般</v>
          </cell>
          <cell r="M42" t="str">
            <v>材料学</v>
          </cell>
          <cell r="N42" t="str">
            <v>201506</v>
          </cell>
          <cell r="O42" t="str">
            <v>材料物理与化学</v>
          </cell>
          <cell r="P42" t="str">
            <v>宁波材料所</v>
          </cell>
          <cell r="Q42" t="str">
            <v>博士</v>
          </cell>
          <cell r="R42" t="str">
            <v>学术型</v>
          </cell>
          <cell r="S42">
            <v>0</v>
          </cell>
          <cell r="T42" t="str">
            <v>／</v>
          </cell>
          <cell r="U42">
            <v>64</v>
          </cell>
          <cell r="V42" t="str">
            <v>材料科学与基础</v>
          </cell>
          <cell r="W42">
            <v>60</v>
          </cell>
          <cell r="X42" t="str">
            <v>材料分析测试方法</v>
          </cell>
          <cell r="Y42">
            <v>60</v>
          </cell>
          <cell r="Z42">
            <v>184</v>
          </cell>
          <cell r="AA42">
            <v>84</v>
          </cell>
          <cell r="AB42" t="str">
            <v>许高杰</v>
          </cell>
          <cell r="AC42" t="str">
            <v>纳米
事业部</v>
          </cell>
        </row>
        <row r="43">
          <cell r="D43" t="str">
            <v>曾基灵</v>
          </cell>
          <cell r="E43" t="str">
            <v>男</v>
          </cell>
          <cell r="F43" t="str">
            <v>汉</v>
          </cell>
          <cell r="G43" t="str">
            <v>群众</v>
          </cell>
          <cell r="H43" t="str">
            <v>513023199007240516</v>
          </cell>
          <cell r="I43" t="str">
            <v>13668148208</v>
          </cell>
          <cell r="J43" t="str">
            <v>zengjiling@nimte.ac.cn</v>
          </cell>
          <cell r="K43" t="str">
            <v>四川大学</v>
          </cell>
          <cell r="L43">
            <v>985</v>
          </cell>
          <cell r="M43" t="str">
            <v>材料物理与化学</v>
          </cell>
          <cell r="N43" t="str">
            <v>201407</v>
          </cell>
          <cell r="O43" t="str">
            <v>材料物理与化学</v>
          </cell>
          <cell r="P43" t="str">
            <v>宁波材料所</v>
          </cell>
          <cell r="Q43" t="str">
            <v>博士</v>
          </cell>
          <cell r="R43" t="str">
            <v>学术型</v>
          </cell>
          <cell r="S43">
            <v>0</v>
          </cell>
          <cell r="T43" t="str">
            <v>转博</v>
          </cell>
          <cell r="U43" t="str">
            <v>转博</v>
          </cell>
          <cell r="V43" t="str">
            <v>转博</v>
          </cell>
          <cell r="W43" t="str">
            <v>转博</v>
          </cell>
          <cell r="X43" t="str">
            <v>转博</v>
          </cell>
          <cell r="Y43" t="str">
            <v>转博</v>
          </cell>
          <cell r="Z43" t="str">
            <v>转博</v>
          </cell>
          <cell r="AA43">
            <v>82</v>
          </cell>
          <cell r="AB43" t="str">
            <v>闫阿儒</v>
          </cell>
          <cell r="AC43" t="str">
            <v>稀土磁材</v>
          </cell>
        </row>
        <row r="44">
          <cell r="D44" t="str">
            <v>邹瑞芬</v>
          </cell>
          <cell r="E44" t="str">
            <v>女</v>
          </cell>
          <cell r="F44" t="str">
            <v>汉</v>
          </cell>
          <cell r="G44" t="str">
            <v>党员</v>
          </cell>
          <cell r="H44" t="str">
            <v>372926198710090624</v>
          </cell>
          <cell r="I44" t="str">
            <v>18868925718</v>
          </cell>
          <cell r="J44" t="str">
            <v>zourf@nimte.ac.cn</v>
          </cell>
          <cell r="K44" t="str">
            <v>中国科学院宁波材料技术与工程研究所</v>
          </cell>
          <cell r="L44" t="str">
            <v>科学院</v>
          </cell>
          <cell r="M44" t="str">
            <v>化学工程</v>
          </cell>
          <cell r="N44" t="str">
            <v>201307</v>
          </cell>
          <cell r="O44" t="str">
            <v>材料物理与化学</v>
          </cell>
          <cell r="P44" t="str">
            <v>宁波材料所</v>
          </cell>
          <cell r="Q44" t="str">
            <v>博士</v>
          </cell>
          <cell r="R44" t="str">
            <v>学术型</v>
          </cell>
          <cell r="S44">
            <v>0</v>
          </cell>
          <cell r="T44" t="str">
            <v>／</v>
          </cell>
          <cell r="U44">
            <v>66</v>
          </cell>
          <cell r="V44" t="str">
            <v>材料科学与基础</v>
          </cell>
          <cell r="W44">
            <v>73</v>
          </cell>
          <cell r="X44" t="str">
            <v>材料分析测试方法</v>
          </cell>
          <cell r="Y44">
            <v>91</v>
          </cell>
          <cell r="Z44">
            <v>230</v>
          </cell>
          <cell r="AA44">
            <v>86</v>
          </cell>
          <cell r="AB44" t="str">
            <v>吴爱国</v>
          </cell>
          <cell r="AC44" t="str">
            <v>慈溪医工所</v>
          </cell>
        </row>
        <row r="45">
          <cell r="D45" t="str">
            <v>李子厚</v>
          </cell>
          <cell r="E45" t="str">
            <v>男</v>
          </cell>
          <cell r="F45" t="str">
            <v>汉</v>
          </cell>
          <cell r="G45">
            <v>0</v>
          </cell>
          <cell r="H45">
            <v>0</v>
          </cell>
          <cell r="I45" t="str">
            <v>15964744306</v>
          </cell>
          <cell r="J45" t="str">
            <v>2464676898@qq.con</v>
          </cell>
          <cell r="K45" t="str">
            <v>曲阜师范大学</v>
          </cell>
          <cell r="L45" t="str">
            <v>一般</v>
          </cell>
          <cell r="M45" t="str">
            <v>材料化学</v>
          </cell>
          <cell r="N45" t="str">
            <v>201307</v>
          </cell>
          <cell r="O45" t="str">
            <v>材料学</v>
          </cell>
          <cell r="P45" t="str">
            <v>上海科技大学</v>
          </cell>
          <cell r="Q45" t="str">
            <v>博士</v>
          </cell>
          <cell r="R45" t="str">
            <v>学术型</v>
          </cell>
          <cell r="S45">
            <v>0</v>
          </cell>
          <cell r="T45" t="str">
            <v>转博</v>
          </cell>
          <cell r="U45" t="str">
            <v>转博</v>
          </cell>
          <cell r="V45" t="str">
            <v>转博</v>
          </cell>
          <cell r="W45" t="str">
            <v>转博</v>
          </cell>
          <cell r="X45" t="str">
            <v>转博</v>
          </cell>
          <cell r="Y45" t="str">
            <v>转博</v>
          </cell>
          <cell r="Z45" t="str">
            <v>转博</v>
          </cell>
          <cell r="AA45">
            <v>85.8</v>
          </cell>
          <cell r="AB45" t="str">
            <v>吴爱国(不占名额）</v>
          </cell>
          <cell r="AC45" t="str">
            <v>慈溪医工所</v>
          </cell>
        </row>
        <row r="46">
          <cell r="D46" t="str">
            <v>唐大秀</v>
          </cell>
          <cell r="E46" t="str">
            <v>女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重庆文理学院</v>
          </cell>
          <cell r="L46" t="str">
            <v>一般</v>
          </cell>
          <cell r="M46" t="str">
            <v>金属材料工程</v>
          </cell>
          <cell r="N46" t="str">
            <v>2016.6</v>
          </cell>
          <cell r="O46" t="str">
            <v>材料工程</v>
          </cell>
          <cell r="P46" t="str">
            <v>昆明理工大学</v>
          </cell>
          <cell r="Q46" t="str">
            <v>硕士</v>
          </cell>
          <cell r="R46" t="str">
            <v>专业学位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尚杰</v>
          </cell>
          <cell r="AC46" t="str">
            <v>磁材
事业部</v>
          </cell>
        </row>
        <row r="47">
          <cell r="D47" t="str">
            <v>朱明亮</v>
          </cell>
          <cell r="E47" t="str">
            <v>男</v>
          </cell>
          <cell r="F47" t="str">
            <v>汉</v>
          </cell>
          <cell r="G47">
            <v>0</v>
          </cell>
          <cell r="H47">
            <v>0</v>
          </cell>
          <cell r="I47">
            <v>18668993406</v>
          </cell>
          <cell r="J47" t="str">
            <v>1546527906@qq.com</v>
          </cell>
          <cell r="K47" t="str">
            <v>山东大学</v>
          </cell>
          <cell r="L47">
            <v>985</v>
          </cell>
          <cell r="M47" t="str">
            <v>光信息科学与技术</v>
          </cell>
          <cell r="N47" t="str">
            <v>2015.07</v>
          </cell>
          <cell r="O47" t="str">
            <v>材料工程</v>
          </cell>
          <cell r="P47" t="str">
            <v>中科大纳米学院</v>
          </cell>
          <cell r="Q47" t="str">
            <v>硕士</v>
          </cell>
          <cell r="R47" t="str">
            <v>专业学位</v>
          </cell>
          <cell r="S47">
            <v>0</v>
          </cell>
          <cell r="T47">
            <v>66</v>
          </cell>
          <cell r="U47">
            <v>66</v>
          </cell>
          <cell r="V47" t="str">
            <v>数二</v>
          </cell>
          <cell r="W47">
            <v>87</v>
          </cell>
          <cell r="X47" t="str">
            <v>材料科学基础</v>
          </cell>
          <cell r="Y47">
            <v>76</v>
          </cell>
          <cell r="Z47">
            <v>295</v>
          </cell>
          <cell r="AA47">
            <v>80</v>
          </cell>
          <cell r="AB47" t="str">
            <v>何少龙</v>
          </cell>
          <cell r="AC47" t="str">
            <v>纳米事业部</v>
          </cell>
        </row>
        <row r="48">
          <cell r="D48" t="str">
            <v>李晟斌</v>
          </cell>
          <cell r="E48" t="str">
            <v>男</v>
          </cell>
          <cell r="F48" t="str">
            <v>汉</v>
          </cell>
          <cell r="G48">
            <v>0</v>
          </cell>
          <cell r="H48" t="str">
            <v>330203199412123013</v>
          </cell>
          <cell r="I48">
            <v>0</v>
          </cell>
          <cell r="J48">
            <v>0</v>
          </cell>
          <cell r="K48" t="str">
            <v>河海大学</v>
          </cell>
          <cell r="L48">
            <v>211</v>
          </cell>
          <cell r="M48" t="str">
            <v>应用物理学</v>
          </cell>
          <cell r="N48" t="str">
            <v>201706</v>
          </cell>
          <cell r="O48" t="str">
            <v>材料物理与化学</v>
          </cell>
          <cell r="P48" t="str">
            <v>未来技术学院</v>
          </cell>
          <cell r="Q48" t="str">
            <v>直博生</v>
          </cell>
          <cell r="R48" t="str">
            <v>学术型</v>
          </cell>
          <cell r="S48">
            <v>0</v>
          </cell>
          <cell r="T48" t="str">
            <v>推免</v>
          </cell>
          <cell r="U48" t="str">
            <v>推免</v>
          </cell>
          <cell r="V48" t="str">
            <v>推免</v>
          </cell>
          <cell r="W48" t="str">
            <v>推免</v>
          </cell>
          <cell r="X48" t="str">
            <v>推免</v>
          </cell>
          <cell r="Y48" t="str">
            <v>推免</v>
          </cell>
          <cell r="Z48" t="str">
            <v>推免</v>
          </cell>
          <cell r="AA48">
            <v>0</v>
          </cell>
          <cell r="AB48" t="str">
            <v>李润伟</v>
          </cell>
          <cell r="AC48" t="str">
            <v>磁材
事业部</v>
          </cell>
        </row>
        <row r="49">
          <cell r="D49" t="str">
            <v>陈稳</v>
          </cell>
          <cell r="E49" t="str">
            <v>男</v>
          </cell>
          <cell r="F49" t="str">
            <v>汉</v>
          </cell>
          <cell r="G49" t="str">
            <v>党员</v>
          </cell>
          <cell r="H49" t="str">
            <v>61022119950211361X</v>
          </cell>
          <cell r="I49">
            <v>0</v>
          </cell>
          <cell r="J49">
            <v>0</v>
          </cell>
          <cell r="K49" t="str">
            <v>中国矿业大学</v>
          </cell>
          <cell r="L49">
            <v>211</v>
          </cell>
          <cell r="M49" t="str">
            <v>矿物加工工程</v>
          </cell>
          <cell r="N49" t="str">
            <v>201706</v>
          </cell>
          <cell r="O49" t="str">
            <v>材料物理与化学</v>
          </cell>
          <cell r="P49" t="str">
            <v>宁波材料所</v>
          </cell>
          <cell r="Q49" t="str">
            <v>直博生</v>
          </cell>
          <cell r="R49" t="str">
            <v>学术型</v>
          </cell>
          <cell r="S49">
            <v>0</v>
          </cell>
          <cell r="T49" t="str">
            <v>推免</v>
          </cell>
          <cell r="U49" t="str">
            <v>推免</v>
          </cell>
          <cell r="V49" t="str">
            <v>推免</v>
          </cell>
          <cell r="W49" t="str">
            <v>推免</v>
          </cell>
          <cell r="X49" t="str">
            <v>推免</v>
          </cell>
          <cell r="Y49" t="str">
            <v>推免</v>
          </cell>
          <cell r="Z49" t="str">
            <v>推免</v>
          </cell>
          <cell r="AA49" t="str">
            <v>85.0</v>
          </cell>
          <cell r="AB49" t="str">
            <v>周旭峰</v>
          </cell>
          <cell r="AC49" t="str">
            <v>动力锂电</v>
          </cell>
        </row>
        <row r="50">
          <cell r="D50" t="str">
            <v>丁慧</v>
          </cell>
          <cell r="E50" t="str">
            <v>女</v>
          </cell>
          <cell r="F50" t="str">
            <v>汉</v>
          </cell>
          <cell r="G50" t="str">
            <v>预备党员</v>
          </cell>
          <cell r="H50" t="str">
            <v>340822199509172026</v>
          </cell>
          <cell r="I50">
            <v>0</v>
          </cell>
          <cell r="J50">
            <v>0</v>
          </cell>
          <cell r="K50" t="str">
            <v>大连工业大学</v>
          </cell>
          <cell r="L50" t="str">
            <v>一般</v>
          </cell>
          <cell r="M50" t="str">
            <v>无机非金属材料工程</v>
          </cell>
          <cell r="N50" t="str">
            <v>201706</v>
          </cell>
          <cell r="O50" t="str">
            <v>材料物理与化学</v>
          </cell>
          <cell r="P50" t="str">
            <v>宁波材料所</v>
          </cell>
          <cell r="Q50" t="str">
            <v>直博生</v>
          </cell>
          <cell r="R50" t="str">
            <v>学术型</v>
          </cell>
          <cell r="S50">
            <v>0</v>
          </cell>
          <cell r="T50" t="str">
            <v>推免</v>
          </cell>
          <cell r="U50" t="str">
            <v>推免</v>
          </cell>
          <cell r="V50" t="str">
            <v>推免</v>
          </cell>
          <cell r="W50" t="str">
            <v>推免</v>
          </cell>
          <cell r="X50" t="str">
            <v>推免</v>
          </cell>
          <cell r="Y50" t="str">
            <v>推免</v>
          </cell>
          <cell r="Z50" t="str">
            <v>推免</v>
          </cell>
          <cell r="AA50" t="str">
            <v>87.0</v>
          </cell>
          <cell r="AB50" t="str">
            <v>蒋俊</v>
          </cell>
          <cell r="AC50" t="str">
            <v>先 进
制造所</v>
          </cell>
        </row>
        <row r="51">
          <cell r="D51" t="str">
            <v>房倩兰</v>
          </cell>
          <cell r="E51" t="str">
            <v>女</v>
          </cell>
          <cell r="F51" t="str">
            <v>汉</v>
          </cell>
          <cell r="G51" t="str">
            <v>团员</v>
          </cell>
          <cell r="H51" t="str">
            <v>37230119950503074X</v>
          </cell>
          <cell r="I51">
            <v>0</v>
          </cell>
          <cell r="J51">
            <v>0</v>
          </cell>
          <cell r="K51" t="str">
            <v>中国矿业大学</v>
          </cell>
          <cell r="L51">
            <v>211</v>
          </cell>
          <cell r="M51" t="str">
            <v>矿物加工工程</v>
          </cell>
          <cell r="N51" t="str">
            <v>201706</v>
          </cell>
          <cell r="O51" t="str">
            <v>材料物理与化学</v>
          </cell>
          <cell r="P51" t="str">
            <v>宁波材料所</v>
          </cell>
          <cell r="Q51" t="str">
            <v>直博生</v>
          </cell>
          <cell r="R51" t="str">
            <v>学术型</v>
          </cell>
          <cell r="S51">
            <v>0</v>
          </cell>
          <cell r="T51" t="str">
            <v>推免</v>
          </cell>
          <cell r="U51" t="str">
            <v>推免</v>
          </cell>
          <cell r="V51" t="str">
            <v>推免</v>
          </cell>
          <cell r="W51" t="str">
            <v>推免</v>
          </cell>
          <cell r="X51" t="str">
            <v>推免</v>
          </cell>
          <cell r="Y51" t="str">
            <v>推免</v>
          </cell>
          <cell r="Z51" t="str">
            <v>推免</v>
          </cell>
          <cell r="AA51" t="str">
            <v>83.0</v>
          </cell>
          <cell r="AB51" t="str">
            <v>吴爱国</v>
          </cell>
          <cell r="AC51" t="str">
            <v>慈溪医工所</v>
          </cell>
        </row>
        <row r="52">
          <cell r="D52" t="str">
            <v>付圣</v>
          </cell>
          <cell r="E52" t="str">
            <v>男</v>
          </cell>
          <cell r="F52" t="str">
            <v>汉</v>
          </cell>
          <cell r="G52" t="str">
            <v>团员</v>
          </cell>
          <cell r="H52" t="str">
            <v>421083199410024955</v>
          </cell>
          <cell r="I52">
            <v>0</v>
          </cell>
          <cell r="J52">
            <v>0</v>
          </cell>
          <cell r="K52" t="str">
            <v>中国地质大学（武汉）</v>
          </cell>
          <cell r="L52">
            <v>211</v>
          </cell>
          <cell r="M52" t="str">
            <v>材料科学与工程（实验班）</v>
          </cell>
          <cell r="N52" t="str">
            <v>201706</v>
          </cell>
          <cell r="O52" t="str">
            <v>材料物理与化学</v>
          </cell>
          <cell r="P52" t="str">
            <v>宁波材料所</v>
          </cell>
          <cell r="Q52" t="str">
            <v>直博生</v>
          </cell>
          <cell r="R52" t="str">
            <v>学术型</v>
          </cell>
          <cell r="S52">
            <v>0</v>
          </cell>
          <cell r="T52" t="str">
            <v>推免</v>
          </cell>
          <cell r="U52" t="str">
            <v>推免</v>
          </cell>
          <cell r="V52" t="str">
            <v>推免</v>
          </cell>
          <cell r="W52" t="str">
            <v>推免</v>
          </cell>
          <cell r="X52" t="str">
            <v>推免</v>
          </cell>
          <cell r="Y52" t="str">
            <v>推免</v>
          </cell>
          <cell r="Z52" t="str">
            <v>推免</v>
          </cell>
          <cell r="AA52" t="str">
            <v>88.0</v>
          </cell>
          <cell r="AB52" t="str">
            <v>方俊锋</v>
          </cell>
          <cell r="AC52" t="str">
            <v>新能源所</v>
          </cell>
        </row>
        <row r="53">
          <cell r="D53" t="str">
            <v>胡巧</v>
          </cell>
          <cell r="E53" t="str">
            <v>女</v>
          </cell>
          <cell r="F53" t="str">
            <v>汉</v>
          </cell>
          <cell r="G53" t="str">
            <v>党员</v>
          </cell>
          <cell r="H53" t="str">
            <v>421381199309013745</v>
          </cell>
          <cell r="I53">
            <v>0</v>
          </cell>
          <cell r="J53">
            <v>0</v>
          </cell>
          <cell r="K53" t="str">
            <v>武汉科技大学</v>
          </cell>
          <cell r="L53" t="str">
            <v>一般</v>
          </cell>
          <cell r="M53" t="str">
            <v>应用化学</v>
          </cell>
          <cell r="N53" t="str">
            <v>201706</v>
          </cell>
          <cell r="O53" t="str">
            <v>材料物理与化学</v>
          </cell>
          <cell r="P53" t="str">
            <v>宁波材料所</v>
          </cell>
          <cell r="Q53" t="str">
            <v>直博生</v>
          </cell>
          <cell r="R53" t="str">
            <v>学术型</v>
          </cell>
          <cell r="S53">
            <v>0</v>
          </cell>
          <cell r="T53" t="str">
            <v>推免</v>
          </cell>
          <cell r="U53" t="str">
            <v>推免</v>
          </cell>
          <cell r="V53" t="str">
            <v>推免</v>
          </cell>
          <cell r="W53" t="str">
            <v>推免</v>
          </cell>
          <cell r="X53" t="str">
            <v>推免</v>
          </cell>
          <cell r="Y53" t="str">
            <v>推免</v>
          </cell>
          <cell r="Z53" t="str">
            <v>推免</v>
          </cell>
          <cell r="AA53" t="str">
            <v>84.0</v>
          </cell>
          <cell r="AB53" t="str">
            <v>宋伟杰</v>
          </cell>
          <cell r="AC53" t="str">
            <v>新能源所</v>
          </cell>
        </row>
        <row r="54">
          <cell r="D54" t="str">
            <v>贾锡琛</v>
          </cell>
          <cell r="E54" t="str">
            <v>男</v>
          </cell>
          <cell r="F54" t="str">
            <v>汉</v>
          </cell>
          <cell r="G54" t="str">
            <v>团员</v>
          </cell>
          <cell r="H54" t="str">
            <v>230902199507101739</v>
          </cell>
          <cell r="I54">
            <v>0</v>
          </cell>
          <cell r="J54">
            <v>0</v>
          </cell>
          <cell r="K54" t="str">
            <v>哈尔滨理工大学</v>
          </cell>
          <cell r="L54" t="str">
            <v>一般</v>
          </cell>
          <cell r="M54" t="str">
            <v>高分子材料与工程</v>
          </cell>
          <cell r="N54" t="str">
            <v>201706</v>
          </cell>
          <cell r="O54" t="str">
            <v>高分子化学与物理</v>
          </cell>
          <cell r="P54" t="str">
            <v>宁波材料所</v>
          </cell>
          <cell r="Q54" t="str">
            <v>直博生</v>
          </cell>
          <cell r="R54" t="str">
            <v>学术型</v>
          </cell>
          <cell r="S54">
            <v>0</v>
          </cell>
          <cell r="T54" t="str">
            <v>推免</v>
          </cell>
          <cell r="U54" t="str">
            <v>推免</v>
          </cell>
          <cell r="V54" t="str">
            <v>推免</v>
          </cell>
          <cell r="W54" t="str">
            <v>推免</v>
          </cell>
          <cell r="X54" t="str">
            <v>推免</v>
          </cell>
          <cell r="Y54" t="str">
            <v>推免</v>
          </cell>
          <cell r="Z54" t="str">
            <v>推免</v>
          </cell>
          <cell r="AA54" t="str">
            <v>87.0</v>
          </cell>
          <cell r="AB54" t="str">
            <v>郑文革</v>
          </cell>
          <cell r="AC54" t="str">
            <v>高分子
事业部</v>
          </cell>
        </row>
        <row r="55">
          <cell r="D55" t="str">
            <v>江俊杰</v>
          </cell>
          <cell r="E55" t="str">
            <v>男</v>
          </cell>
          <cell r="F55" t="str">
            <v>汉</v>
          </cell>
          <cell r="G55" t="str">
            <v>团员</v>
          </cell>
          <cell r="H55" t="str">
            <v>350624199405156017</v>
          </cell>
          <cell r="I55">
            <v>0</v>
          </cell>
          <cell r="J55">
            <v>0</v>
          </cell>
          <cell r="K55" t="str">
            <v>福建师范大学</v>
          </cell>
          <cell r="L55" t="str">
            <v xml:space="preserve"> 一般 </v>
          </cell>
          <cell r="M55" t="str">
            <v>高分子材料与工程</v>
          </cell>
          <cell r="N55" t="str">
            <v>201706</v>
          </cell>
          <cell r="O55" t="str">
            <v>高分子化学与物理</v>
          </cell>
          <cell r="P55" t="str">
            <v>宁波材料所</v>
          </cell>
          <cell r="Q55" t="str">
            <v>直博生</v>
          </cell>
          <cell r="R55" t="str">
            <v>学术型</v>
          </cell>
          <cell r="S55">
            <v>0</v>
          </cell>
          <cell r="T55" t="str">
            <v>推免</v>
          </cell>
          <cell r="U55" t="str">
            <v>推免</v>
          </cell>
          <cell r="V55" t="str">
            <v>推免</v>
          </cell>
          <cell r="W55" t="str">
            <v>推免</v>
          </cell>
          <cell r="X55" t="str">
            <v>推免</v>
          </cell>
          <cell r="Y55" t="str">
            <v>推免</v>
          </cell>
          <cell r="Z55" t="str">
            <v>推免</v>
          </cell>
          <cell r="AA55" t="str">
            <v>87.0</v>
          </cell>
          <cell r="AB55" t="str">
            <v>翟文涛</v>
          </cell>
          <cell r="AC55" t="str">
            <v>高分子
事业部</v>
          </cell>
        </row>
        <row r="56">
          <cell r="D56" t="str">
            <v>刘敬楷</v>
          </cell>
          <cell r="E56" t="str">
            <v>男</v>
          </cell>
          <cell r="F56" t="str">
            <v>汉</v>
          </cell>
          <cell r="G56" t="str">
            <v>预备党员</v>
          </cell>
          <cell r="H56" t="str">
            <v>430225199605130035</v>
          </cell>
          <cell r="I56">
            <v>0</v>
          </cell>
          <cell r="J56">
            <v>0</v>
          </cell>
          <cell r="K56" t="str">
            <v>湖南师范大学</v>
          </cell>
          <cell r="L56">
            <v>211</v>
          </cell>
          <cell r="M56" t="str">
            <v>资源循环科学与工程</v>
          </cell>
          <cell r="N56" t="str">
            <v>201706</v>
          </cell>
          <cell r="O56" t="str">
            <v>高分子化学与物理</v>
          </cell>
          <cell r="P56" t="str">
            <v>宁波材料所</v>
          </cell>
          <cell r="Q56" t="str">
            <v>直博生</v>
          </cell>
          <cell r="R56" t="str">
            <v>学术型</v>
          </cell>
          <cell r="S56">
            <v>0</v>
          </cell>
          <cell r="T56" t="str">
            <v>推免</v>
          </cell>
          <cell r="U56" t="str">
            <v>推免</v>
          </cell>
          <cell r="V56" t="str">
            <v>推免</v>
          </cell>
          <cell r="W56" t="str">
            <v>推免</v>
          </cell>
          <cell r="X56" t="str">
            <v>推免</v>
          </cell>
          <cell r="Y56" t="str">
            <v>推免</v>
          </cell>
          <cell r="Z56" t="str">
            <v>推免</v>
          </cell>
          <cell r="AA56" t="str">
            <v>88.0</v>
          </cell>
          <cell r="AB56" t="str">
            <v>刘小青</v>
          </cell>
          <cell r="AC56" t="str">
            <v>高分子
事业部</v>
          </cell>
        </row>
        <row r="57">
          <cell r="D57" t="str">
            <v>倪锋</v>
          </cell>
          <cell r="E57" t="str">
            <v>男</v>
          </cell>
          <cell r="F57" t="str">
            <v>汉</v>
          </cell>
          <cell r="G57" t="str">
            <v>预备党员</v>
          </cell>
          <cell r="H57" t="str">
            <v>330621199408025917</v>
          </cell>
          <cell r="I57">
            <v>0</v>
          </cell>
          <cell r="J57">
            <v>0</v>
          </cell>
          <cell r="K57" t="str">
            <v>天津工业大学</v>
          </cell>
          <cell r="L57" t="str">
            <v>一般</v>
          </cell>
          <cell r="M57" t="str">
            <v>纺织工程</v>
          </cell>
          <cell r="N57" t="str">
            <v>201706</v>
          </cell>
          <cell r="O57" t="str">
            <v>高分子化学与物理</v>
          </cell>
          <cell r="P57" t="str">
            <v>宁波材料所</v>
          </cell>
          <cell r="Q57" t="str">
            <v>直博生</v>
          </cell>
          <cell r="R57" t="str">
            <v>学术型</v>
          </cell>
          <cell r="S57">
            <v>0</v>
          </cell>
          <cell r="T57" t="str">
            <v>推免</v>
          </cell>
          <cell r="U57" t="str">
            <v>推免</v>
          </cell>
          <cell r="V57" t="str">
            <v>推免</v>
          </cell>
          <cell r="W57" t="str">
            <v>推免</v>
          </cell>
          <cell r="X57" t="str">
            <v>推免</v>
          </cell>
          <cell r="Y57" t="str">
            <v>推免</v>
          </cell>
          <cell r="Z57" t="str">
            <v>推免</v>
          </cell>
          <cell r="AA57" t="str">
            <v>90.0</v>
          </cell>
          <cell r="AB57" t="str">
            <v>陈涛</v>
          </cell>
          <cell r="AC57" t="str">
            <v>高分子
事业部</v>
          </cell>
        </row>
        <row r="58">
          <cell r="D58" t="str">
            <v>沈麟</v>
          </cell>
          <cell r="E58" t="str">
            <v>男</v>
          </cell>
          <cell r="F58" t="str">
            <v>汉</v>
          </cell>
          <cell r="G58" t="str">
            <v>团员</v>
          </cell>
          <cell r="H58" t="str">
            <v>330723199501122154</v>
          </cell>
          <cell r="I58">
            <v>0</v>
          </cell>
          <cell r="J58">
            <v>0</v>
          </cell>
          <cell r="K58" t="str">
            <v>北京化工大学</v>
          </cell>
          <cell r="L58">
            <v>211</v>
          </cell>
          <cell r="M58" t="str">
            <v>高分子材料科学与工程</v>
          </cell>
          <cell r="N58" t="str">
            <v>201706</v>
          </cell>
          <cell r="O58" t="str">
            <v>材料物理与化学</v>
          </cell>
          <cell r="P58" t="str">
            <v>宁波材料所</v>
          </cell>
          <cell r="Q58" t="str">
            <v>直博生</v>
          </cell>
          <cell r="R58" t="str">
            <v>学术型</v>
          </cell>
          <cell r="S58">
            <v>0</v>
          </cell>
          <cell r="T58" t="str">
            <v>推免</v>
          </cell>
          <cell r="U58" t="str">
            <v>推免</v>
          </cell>
          <cell r="V58" t="str">
            <v>推免</v>
          </cell>
          <cell r="W58" t="str">
            <v>推免</v>
          </cell>
          <cell r="X58" t="str">
            <v>推免</v>
          </cell>
          <cell r="Y58" t="str">
            <v>推免</v>
          </cell>
          <cell r="Z58" t="str">
            <v>推免</v>
          </cell>
          <cell r="AA58" t="str">
            <v>93.0</v>
          </cell>
          <cell r="AB58" t="str">
            <v>姚霞银</v>
          </cell>
          <cell r="AC58" t="str">
            <v>新能源所</v>
          </cell>
        </row>
        <row r="59">
          <cell r="D59" t="str">
            <v>沈雯钧</v>
          </cell>
          <cell r="E59" t="str">
            <v>女</v>
          </cell>
          <cell r="F59" t="str">
            <v>汉</v>
          </cell>
          <cell r="G59" t="str">
            <v>团员</v>
          </cell>
          <cell r="H59" t="str">
            <v>320281199510286526</v>
          </cell>
          <cell r="I59">
            <v>0</v>
          </cell>
          <cell r="J59">
            <v>0</v>
          </cell>
          <cell r="K59" t="str">
            <v>中国地质大学（武汉）</v>
          </cell>
          <cell r="L59">
            <v>211</v>
          </cell>
          <cell r="M59" t="str">
            <v>机械设计制造及自动化</v>
          </cell>
          <cell r="N59" t="str">
            <v>201706</v>
          </cell>
          <cell r="O59" t="str">
            <v>机械制造及其自动化</v>
          </cell>
          <cell r="P59" t="str">
            <v>宁波材料所</v>
          </cell>
          <cell r="Q59" t="str">
            <v>直博生</v>
          </cell>
          <cell r="R59" t="str">
            <v>学术型</v>
          </cell>
          <cell r="S59">
            <v>0</v>
          </cell>
          <cell r="T59" t="str">
            <v>推免</v>
          </cell>
          <cell r="U59" t="str">
            <v>推免</v>
          </cell>
          <cell r="V59" t="str">
            <v>推免</v>
          </cell>
          <cell r="W59" t="str">
            <v>推免</v>
          </cell>
          <cell r="X59" t="str">
            <v>推免</v>
          </cell>
          <cell r="Y59" t="str">
            <v>推免</v>
          </cell>
          <cell r="Z59" t="str">
            <v>推免</v>
          </cell>
          <cell r="AA59" t="str">
            <v>88.0</v>
          </cell>
          <cell r="AB59" t="str">
            <v>杨桂林</v>
          </cell>
          <cell r="AC59" t="str">
            <v>先 进
制造所</v>
          </cell>
        </row>
        <row r="60">
          <cell r="D60" t="str">
            <v>慎昂</v>
          </cell>
          <cell r="E60" t="str">
            <v>男</v>
          </cell>
          <cell r="F60" t="str">
            <v>汉</v>
          </cell>
          <cell r="G60" t="str">
            <v>团员</v>
          </cell>
          <cell r="H60" t="str">
            <v>330501199505239414</v>
          </cell>
          <cell r="I60">
            <v>0</v>
          </cell>
          <cell r="J60">
            <v>0</v>
          </cell>
          <cell r="K60" t="str">
            <v>海南大学</v>
          </cell>
          <cell r="L60">
            <v>211</v>
          </cell>
          <cell r="M60" t="str">
            <v>高分子材料与工程</v>
          </cell>
          <cell r="N60" t="str">
            <v>201706</v>
          </cell>
          <cell r="O60" t="str">
            <v>高分子化学与物理</v>
          </cell>
          <cell r="P60" t="str">
            <v>宁波材料所</v>
          </cell>
          <cell r="Q60" t="str">
            <v>直博生</v>
          </cell>
          <cell r="R60" t="str">
            <v>学术型</v>
          </cell>
          <cell r="S60">
            <v>0</v>
          </cell>
          <cell r="T60" t="str">
            <v>推免</v>
          </cell>
          <cell r="U60" t="str">
            <v>推免</v>
          </cell>
          <cell r="V60" t="str">
            <v>推免</v>
          </cell>
          <cell r="W60" t="str">
            <v>推免</v>
          </cell>
          <cell r="X60" t="str">
            <v>推免</v>
          </cell>
          <cell r="Y60" t="str">
            <v>推免</v>
          </cell>
          <cell r="Z60" t="str">
            <v>推免</v>
          </cell>
          <cell r="AA60" t="str">
            <v>83.0</v>
          </cell>
          <cell r="AB60" t="str">
            <v>朱锦</v>
          </cell>
          <cell r="AC60" t="str">
            <v>高分子
事业部</v>
          </cell>
        </row>
        <row r="61">
          <cell r="D61" t="str">
            <v>谭雪</v>
          </cell>
          <cell r="E61" t="str">
            <v>女</v>
          </cell>
          <cell r="F61" t="str">
            <v>汉</v>
          </cell>
          <cell r="G61" t="str">
            <v>党员</v>
          </cell>
          <cell r="H61" t="str">
            <v>50023119951128758X</v>
          </cell>
          <cell r="I61">
            <v>0</v>
          </cell>
          <cell r="J61">
            <v>0</v>
          </cell>
          <cell r="K61" t="str">
            <v>成都理工大学</v>
          </cell>
          <cell r="L61" t="str">
            <v xml:space="preserve">一般 </v>
          </cell>
          <cell r="M61" t="str">
            <v>材料科学与工程</v>
          </cell>
          <cell r="N61" t="str">
            <v>201706</v>
          </cell>
          <cell r="O61" t="str">
            <v>材料物理与化学</v>
          </cell>
          <cell r="P61" t="str">
            <v>宁波材料所</v>
          </cell>
          <cell r="Q61" t="str">
            <v>直博生</v>
          </cell>
          <cell r="R61" t="str">
            <v>学术型</v>
          </cell>
          <cell r="S61">
            <v>0</v>
          </cell>
          <cell r="T61" t="str">
            <v>推免</v>
          </cell>
          <cell r="U61" t="str">
            <v>推免</v>
          </cell>
          <cell r="V61" t="str">
            <v>推免</v>
          </cell>
          <cell r="W61" t="str">
            <v>推免</v>
          </cell>
          <cell r="X61" t="str">
            <v>推免</v>
          </cell>
          <cell r="Y61" t="str">
            <v>推免</v>
          </cell>
          <cell r="Z61" t="str">
            <v>推免</v>
          </cell>
          <cell r="AA61" t="str">
            <v>87.0</v>
          </cell>
          <cell r="AB61" t="str">
            <v>林正得</v>
          </cell>
          <cell r="AC61" t="str">
            <v>表面
事业部</v>
          </cell>
        </row>
        <row r="62">
          <cell r="D62" t="str">
            <v>徐媛媛</v>
          </cell>
          <cell r="E62" t="str">
            <v>女</v>
          </cell>
          <cell r="F62" t="str">
            <v>汉</v>
          </cell>
          <cell r="G62" t="str">
            <v>团员</v>
          </cell>
          <cell r="H62" t="str">
            <v>330282199506196921</v>
          </cell>
          <cell r="I62">
            <v>0</v>
          </cell>
          <cell r="J62">
            <v>0</v>
          </cell>
          <cell r="K62" t="str">
            <v>武汉理工大学</v>
          </cell>
          <cell r="L62">
            <v>211</v>
          </cell>
          <cell r="M62" t="str">
            <v>材料物理</v>
          </cell>
          <cell r="N62" t="str">
            <v>201706</v>
          </cell>
          <cell r="O62" t="str">
            <v>材料物理与化学</v>
          </cell>
          <cell r="P62" t="str">
            <v>宁波材料所</v>
          </cell>
          <cell r="Q62" t="str">
            <v>直博生</v>
          </cell>
          <cell r="R62" t="str">
            <v>学术型</v>
          </cell>
          <cell r="S62">
            <v>0</v>
          </cell>
          <cell r="T62" t="str">
            <v>推免</v>
          </cell>
          <cell r="U62" t="str">
            <v>推免</v>
          </cell>
          <cell r="V62" t="str">
            <v>推免</v>
          </cell>
          <cell r="W62" t="str">
            <v>推免</v>
          </cell>
          <cell r="X62" t="str">
            <v>推免</v>
          </cell>
          <cell r="Y62" t="str">
            <v>推免</v>
          </cell>
          <cell r="Z62" t="str">
            <v>推免</v>
          </cell>
          <cell r="AA62" t="str">
            <v>85.0</v>
          </cell>
          <cell r="AB62" t="str">
            <v>黄峰</v>
          </cell>
          <cell r="AC62" t="str">
            <v>先进能源材料工程实验室</v>
          </cell>
        </row>
        <row r="63">
          <cell r="D63" t="str">
            <v>张自博</v>
          </cell>
          <cell r="E63" t="str">
            <v>男</v>
          </cell>
          <cell r="F63" t="str">
            <v>汉</v>
          </cell>
          <cell r="G63" t="str">
            <v>团员</v>
          </cell>
          <cell r="H63" t="str">
            <v>220182199406120232</v>
          </cell>
          <cell r="I63">
            <v>0</v>
          </cell>
          <cell r="J63">
            <v>0</v>
          </cell>
          <cell r="K63" t="str">
            <v>贵州大学</v>
          </cell>
          <cell r="L63">
            <v>211</v>
          </cell>
          <cell r="M63" t="str">
            <v>新能源科学与工程</v>
          </cell>
          <cell r="N63" t="str">
            <v>201706</v>
          </cell>
          <cell r="O63" t="str">
            <v>材料物理与化学</v>
          </cell>
          <cell r="P63" t="str">
            <v>宁波材料所</v>
          </cell>
          <cell r="Q63" t="str">
            <v>直博生</v>
          </cell>
          <cell r="R63" t="str">
            <v>学术型</v>
          </cell>
          <cell r="S63">
            <v>0</v>
          </cell>
          <cell r="T63" t="str">
            <v>推免</v>
          </cell>
          <cell r="U63" t="str">
            <v>推免</v>
          </cell>
          <cell r="V63" t="str">
            <v>推免</v>
          </cell>
          <cell r="W63" t="str">
            <v>推免</v>
          </cell>
          <cell r="X63" t="str">
            <v>推免</v>
          </cell>
          <cell r="Y63" t="str">
            <v>推免</v>
          </cell>
          <cell r="Z63" t="str">
            <v>推免</v>
          </cell>
          <cell r="AA63" t="str">
            <v>83.0</v>
          </cell>
          <cell r="AB63" t="str">
            <v>刘兆平</v>
          </cell>
          <cell r="AC63" t="str">
            <v>动力锂电</v>
          </cell>
        </row>
        <row r="64">
          <cell r="D64" t="str">
            <v>赵岳</v>
          </cell>
          <cell r="E64" t="str">
            <v>男</v>
          </cell>
          <cell r="F64" t="str">
            <v>汉</v>
          </cell>
          <cell r="G64" t="str">
            <v>团员</v>
          </cell>
          <cell r="H64" t="str">
            <v>371102199407173215</v>
          </cell>
          <cell r="I64">
            <v>0</v>
          </cell>
          <cell r="J64">
            <v>0</v>
          </cell>
          <cell r="K64" t="str">
            <v>哈尔滨理工大学</v>
          </cell>
          <cell r="L64">
            <v>211</v>
          </cell>
          <cell r="M64" t="str">
            <v>高分子材料与工程</v>
          </cell>
          <cell r="N64" t="str">
            <v>201706</v>
          </cell>
          <cell r="O64" t="str">
            <v>高分子化学与物理</v>
          </cell>
          <cell r="P64" t="str">
            <v>宁波材料所</v>
          </cell>
          <cell r="Q64" t="str">
            <v>直博生</v>
          </cell>
          <cell r="R64" t="str">
            <v>学术型</v>
          </cell>
          <cell r="S64">
            <v>0</v>
          </cell>
          <cell r="T64" t="str">
            <v>推免</v>
          </cell>
          <cell r="U64" t="str">
            <v>推免</v>
          </cell>
          <cell r="V64" t="str">
            <v>推免</v>
          </cell>
          <cell r="W64" t="str">
            <v>推免</v>
          </cell>
          <cell r="X64" t="str">
            <v>推免</v>
          </cell>
          <cell r="Y64" t="str">
            <v>推免</v>
          </cell>
          <cell r="Z64" t="str">
            <v>推免</v>
          </cell>
          <cell r="AA64" t="str">
            <v>86.0</v>
          </cell>
          <cell r="AB64" t="str">
            <v>祝颖丹</v>
          </cell>
          <cell r="AC64" t="str">
            <v>先 进
制造所</v>
          </cell>
        </row>
        <row r="65">
          <cell r="D65" t="str">
            <v>郭浦山</v>
          </cell>
          <cell r="E65" t="str">
            <v>男</v>
          </cell>
          <cell r="F65" t="str">
            <v>汉</v>
          </cell>
          <cell r="G65" t="str">
            <v>党员</v>
          </cell>
          <cell r="H65" t="str">
            <v>372324199012193713</v>
          </cell>
          <cell r="I65">
            <v>0</v>
          </cell>
          <cell r="J65">
            <v>0</v>
          </cell>
          <cell r="K65" t="str">
            <v>太原理工大学</v>
          </cell>
          <cell r="L65">
            <v>211</v>
          </cell>
          <cell r="M65" t="str">
            <v>材料科学与工程</v>
          </cell>
          <cell r="N65" t="str">
            <v>201707</v>
          </cell>
          <cell r="O65" t="str">
            <v>材料加工工程</v>
          </cell>
          <cell r="P65" t="str">
            <v>宁波材料所</v>
          </cell>
          <cell r="Q65" t="str">
            <v>博士</v>
          </cell>
          <cell r="R65" t="str">
            <v>学术型</v>
          </cell>
          <cell r="S65">
            <v>0</v>
          </cell>
          <cell r="T65">
            <v>0</v>
          </cell>
          <cell r="U65">
            <v>68</v>
          </cell>
          <cell r="V65" t="str">
            <v>材料科学与基础</v>
          </cell>
          <cell r="W65">
            <v>79</v>
          </cell>
          <cell r="X65" t="str">
            <v>材料分析测试方法</v>
          </cell>
          <cell r="Y65">
            <v>65</v>
          </cell>
          <cell r="Z65">
            <v>212</v>
          </cell>
          <cell r="AA65">
            <v>84</v>
          </cell>
          <cell r="AB65" t="str">
            <v>宋振纶</v>
          </cell>
          <cell r="AC65" t="str">
            <v>表面
事业部</v>
          </cell>
        </row>
        <row r="66">
          <cell r="D66" t="str">
            <v>吴英豪</v>
          </cell>
          <cell r="E66" t="str">
            <v>男</v>
          </cell>
          <cell r="F66" t="str">
            <v>汉</v>
          </cell>
          <cell r="G66" t="str">
            <v>团员</v>
          </cell>
          <cell r="H66" t="str">
            <v>341225199003027072</v>
          </cell>
          <cell r="I66">
            <v>0</v>
          </cell>
          <cell r="J66">
            <v>0</v>
          </cell>
          <cell r="K66" t="str">
            <v>上海大学</v>
          </cell>
          <cell r="L66">
            <v>211</v>
          </cell>
          <cell r="M66" t="str">
            <v>材料加工工程</v>
          </cell>
          <cell r="N66" t="str">
            <v>201706</v>
          </cell>
          <cell r="O66" t="str">
            <v>材料加工工程</v>
          </cell>
          <cell r="P66" t="str">
            <v>宁波材料所</v>
          </cell>
          <cell r="Q66" t="str">
            <v>博士</v>
          </cell>
          <cell r="R66" t="str">
            <v>学术型</v>
          </cell>
          <cell r="S66">
            <v>0</v>
          </cell>
          <cell r="T66">
            <v>0</v>
          </cell>
          <cell r="U66">
            <v>54</v>
          </cell>
          <cell r="V66" t="str">
            <v>材料科学与基础</v>
          </cell>
          <cell r="W66">
            <v>77</v>
          </cell>
          <cell r="X66" t="str">
            <v>材料分析测试方法</v>
          </cell>
          <cell r="Y66">
            <v>67</v>
          </cell>
          <cell r="Z66">
            <v>198</v>
          </cell>
          <cell r="AA66">
            <v>82</v>
          </cell>
          <cell r="AB66" t="str">
            <v>薛群基</v>
          </cell>
          <cell r="AC66" t="str">
            <v>表面
事业部</v>
          </cell>
        </row>
        <row r="67">
          <cell r="D67" t="str">
            <v>公国栋</v>
          </cell>
          <cell r="E67" t="str">
            <v>男</v>
          </cell>
          <cell r="F67" t="str">
            <v>汉</v>
          </cell>
          <cell r="G67" t="str">
            <v>党员</v>
          </cell>
          <cell r="H67" t="str">
            <v>371321199102061458</v>
          </cell>
          <cell r="I67">
            <v>0</v>
          </cell>
          <cell r="J67">
            <v>0</v>
          </cell>
          <cell r="K67" t="str">
            <v>上海大学</v>
          </cell>
          <cell r="L67">
            <v>211</v>
          </cell>
          <cell r="M67" t="str">
            <v>材料学</v>
          </cell>
          <cell r="N67" t="str">
            <v>201707</v>
          </cell>
          <cell r="O67" t="str">
            <v>材料物理与化学</v>
          </cell>
          <cell r="P67" t="str">
            <v>宁波材料所</v>
          </cell>
          <cell r="Q67" t="str">
            <v>博士</v>
          </cell>
          <cell r="R67" t="str">
            <v>学术型</v>
          </cell>
          <cell r="S67">
            <v>0</v>
          </cell>
          <cell r="T67">
            <v>0</v>
          </cell>
          <cell r="U67">
            <v>63</v>
          </cell>
          <cell r="V67" t="str">
            <v>材料科学与基础</v>
          </cell>
          <cell r="W67">
            <v>74</v>
          </cell>
          <cell r="X67" t="str">
            <v>材料分析测试方法</v>
          </cell>
          <cell r="Y67">
            <v>74</v>
          </cell>
          <cell r="Z67">
            <v>211</v>
          </cell>
          <cell r="AA67">
            <v>82</v>
          </cell>
          <cell r="AB67" t="str">
            <v>李润伟</v>
          </cell>
          <cell r="AC67" t="str">
            <v>磁材
事业部</v>
          </cell>
        </row>
        <row r="68">
          <cell r="D68" t="str">
            <v>李荣荣</v>
          </cell>
          <cell r="E68" t="str">
            <v>女</v>
          </cell>
          <cell r="F68" t="str">
            <v>汉</v>
          </cell>
          <cell r="G68" t="str">
            <v>预备党员</v>
          </cell>
          <cell r="H68" t="str">
            <v>370784199008256845</v>
          </cell>
          <cell r="I68">
            <v>0</v>
          </cell>
          <cell r="J68">
            <v>0</v>
          </cell>
          <cell r="K68" t="str">
            <v>辽宁石油化工大学</v>
          </cell>
          <cell r="L68" t="str">
            <v>一般</v>
          </cell>
          <cell r="M68" t="str">
            <v>分析化学</v>
          </cell>
          <cell r="N68" t="str">
            <v>201706</v>
          </cell>
          <cell r="O68" t="str">
            <v>材料物理与化学</v>
          </cell>
          <cell r="P68" t="str">
            <v>宁波材料所</v>
          </cell>
          <cell r="Q68" t="str">
            <v>博士</v>
          </cell>
          <cell r="R68" t="str">
            <v>学术型</v>
          </cell>
          <cell r="S68">
            <v>0</v>
          </cell>
          <cell r="T68">
            <v>0</v>
          </cell>
          <cell r="U68">
            <v>59</v>
          </cell>
          <cell r="V68" t="str">
            <v>材料科学与基础</v>
          </cell>
          <cell r="W68">
            <v>92</v>
          </cell>
          <cell r="X68" t="str">
            <v>材料分析测试方法</v>
          </cell>
          <cell r="Y68">
            <v>84</v>
          </cell>
          <cell r="Z68">
            <v>235</v>
          </cell>
          <cell r="AA68">
            <v>83</v>
          </cell>
          <cell r="AB68" t="str">
            <v>杨明辉</v>
          </cell>
          <cell r="AC68" t="str">
            <v>新能源所</v>
          </cell>
        </row>
        <row r="69">
          <cell r="D69" t="str">
            <v>李友兵</v>
          </cell>
          <cell r="E69" t="str">
            <v>男</v>
          </cell>
          <cell r="F69" t="str">
            <v>汉</v>
          </cell>
          <cell r="G69" t="str">
            <v>党员</v>
          </cell>
          <cell r="H69" t="str">
            <v>513021199010215079</v>
          </cell>
          <cell r="I69">
            <v>0</v>
          </cell>
          <cell r="J69">
            <v>0</v>
          </cell>
          <cell r="K69" t="str">
            <v>安徽理工大学</v>
          </cell>
          <cell r="L69" t="str">
            <v>一般</v>
          </cell>
          <cell r="M69" t="str">
            <v>材料化学工程</v>
          </cell>
          <cell r="N69" t="str">
            <v>201706</v>
          </cell>
          <cell r="O69" t="str">
            <v>材料物理与化学</v>
          </cell>
          <cell r="P69" t="str">
            <v>宁波材料所</v>
          </cell>
          <cell r="Q69" t="str">
            <v>博士</v>
          </cell>
          <cell r="R69" t="str">
            <v>学术型</v>
          </cell>
          <cell r="S69">
            <v>0</v>
          </cell>
          <cell r="T69">
            <v>0</v>
          </cell>
          <cell r="U69">
            <v>60</v>
          </cell>
          <cell r="V69" t="str">
            <v>材料科学与基础</v>
          </cell>
          <cell r="W69">
            <v>61</v>
          </cell>
          <cell r="X69" t="str">
            <v>材料分析测试方法</v>
          </cell>
          <cell r="Y69">
            <v>69</v>
          </cell>
          <cell r="Z69">
            <v>190</v>
          </cell>
          <cell r="AA69">
            <v>80</v>
          </cell>
          <cell r="AB69" t="str">
            <v>黄庆</v>
          </cell>
          <cell r="AC69" t="str">
            <v>先进能源材料工程实验室</v>
          </cell>
        </row>
        <row r="70">
          <cell r="D70" t="str">
            <v>刘红红</v>
          </cell>
          <cell r="E70" t="str">
            <v>女</v>
          </cell>
          <cell r="F70" t="str">
            <v>汉</v>
          </cell>
          <cell r="G70" t="str">
            <v>党员</v>
          </cell>
          <cell r="H70" t="str">
            <v>211121199201192626</v>
          </cell>
          <cell r="I70">
            <v>0</v>
          </cell>
          <cell r="J70">
            <v>0</v>
          </cell>
          <cell r="K70" t="str">
            <v>辽宁石油化工大学</v>
          </cell>
          <cell r="L70" t="str">
            <v>一般</v>
          </cell>
          <cell r="M70" t="str">
            <v>分析化学</v>
          </cell>
          <cell r="N70" t="str">
            <v>201706</v>
          </cell>
          <cell r="O70" t="str">
            <v>材料物理与化学</v>
          </cell>
          <cell r="P70" t="str">
            <v>宁波材料所</v>
          </cell>
          <cell r="Q70" t="str">
            <v>博士</v>
          </cell>
          <cell r="R70" t="str">
            <v>学术型</v>
          </cell>
          <cell r="S70">
            <v>0</v>
          </cell>
          <cell r="T70">
            <v>0</v>
          </cell>
          <cell r="U70">
            <v>72</v>
          </cell>
          <cell r="V70" t="str">
            <v>材料科学与基础</v>
          </cell>
          <cell r="W70">
            <v>80</v>
          </cell>
          <cell r="X70" t="str">
            <v>材料分析测试方法</v>
          </cell>
          <cell r="Y70">
            <v>67</v>
          </cell>
          <cell r="Z70">
            <v>219</v>
          </cell>
          <cell r="AA70">
            <v>80</v>
          </cell>
          <cell r="AB70" t="str">
            <v>杨明辉</v>
          </cell>
          <cell r="AC70" t="str">
            <v>新能源所</v>
          </cell>
        </row>
        <row r="71">
          <cell r="D71" t="str">
            <v>欧阳亦</v>
          </cell>
          <cell r="E71" t="str">
            <v>男</v>
          </cell>
          <cell r="F71" t="str">
            <v>汉</v>
          </cell>
          <cell r="G71" t="str">
            <v>预备党员</v>
          </cell>
          <cell r="H71" t="str">
            <v>360726199301090017</v>
          </cell>
          <cell r="I71">
            <v>0</v>
          </cell>
          <cell r="J71">
            <v>0</v>
          </cell>
          <cell r="K71" t="str">
            <v>中南大学</v>
          </cell>
          <cell r="L71">
            <v>985</v>
          </cell>
          <cell r="M71" t="str">
            <v>材料科学与工程</v>
          </cell>
          <cell r="N71" t="str">
            <v>201707</v>
          </cell>
          <cell r="O71" t="str">
            <v>材料物理与化学</v>
          </cell>
          <cell r="P71" t="str">
            <v>宁波材料所</v>
          </cell>
          <cell r="Q71" t="str">
            <v>博士</v>
          </cell>
          <cell r="R71" t="str">
            <v>学术型</v>
          </cell>
          <cell r="S71">
            <v>0</v>
          </cell>
          <cell r="T71">
            <v>0</v>
          </cell>
          <cell r="U71">
            <v>82</v>
          </cell>
          <cell r="V71" t="str">
            <v>材料科学与基础</v>
          </cell>
          <cell r="W71">
            <v>79</v>
          </cell>
          <cell r="X71" t="str">
            <v>材料分析测试方法</v>
          </cell>
          <cell r="Y71">
            <v>79</v>
          </cell>
          <cell r="Z71">
            <v>240</v>
          </cell>
          <cell r="AA71">
            <v>83</v>
          </cell>
          <cell r="AB71" t="str">
            <v>刘剑</v>
          </cell>
          <cell r="AC71" t="str">
            <v>稀土磁材</v>
          </cell>
        </row>
        <row r="72">
          <cell r="D72" t="str">
            <v>王木钦</v>
          </cell>
          <cell r="E72" t="str">
            <v>男</v>
          </cell>
          <cell r="F72" t="str">
            <v>汉</v>
          </cell>
          <cell r="G72" t="str">
            <v>党员</v>
          </cell>
          <cell r="H72" t="str">
            <v>350681198807060010</v>
          </cell>
          <cell r="I72">
            <v>0</v>
          </cell>
          <cell r="J72">
            <v>0</v>
          </cell>
          <cell r="K72" t="str">
            <v>中国科学院宁波材料技术与工程研究所</v>
          </cell>
          <cell r="L72" t="str">
            <v>科学院</v>
          </cell>
          <cell r="M72" t="str">
            <v>材料工程</v>
          </cell>
          <cell r="N72" t="str">
            <v>201407</v>
          </cell>
          <cell r="O72" t="str">
            <v>材料物理与化学</v>
          </cell>
          <cell r="P72" t="str">
            <v>宁波材料所</v>
          </cell>
          <cell r="Q72" t="str">
            <v>博士</v>
          </cell>
          <cell r="R72" t="str">
            <v>学术型</v>
          </cell>
          <cell r="S72">
            <v>0</v>
          </cell>
          <cell r="T72">
            <v>0</v>
          </cell>
          <cell r="U72">
            <v>73</v>
          </cell>
          <cell r="V72" t="str">
            <v>材料科学与基础</v>
          </cell>
          <cell r="W72">
            <v>76</v>
          </cell>
          <cell r="X72" t="str">
            <v>材料分析测试方法</v>
          </cell>
          <cell r="Y72">
            <v>79</v>
          </cell>
          <cell r="Z72">
            <v>228</v>
          </cell>
          <cell r="AA72">
            <v>80</v>
          </cell>
          <cell r="AB72" t="str">
            <v>王德宇</v>
          </cell>
          <cell r="AC72" t="str">
            <v>新能源所</v>
          </cell>
        </row>
        <row r="73">
          <cell r="D73" t="str">
            <v>王声培</v>
          </cell>
          <cell r="E73" t="str">
            <v>男</v>
          </cell>
          <cell r="F73" t="str">
            <v>汉</v>
          </cell>
          <cell r="G73" t="str">
            <v>党员</v>
          </cell>
          <cell r="H73" t="str">
            <v>420116198510196631</v>
          </cell>
          <cell r="I73">
            <v>0</v>
          </cell>
          <cell r="J73">
            <v>0</v>
          </cell>
          <cell r="K73" t="str">
            <v>中国科学院大学</v>
          </cell>
          <cell r="L73" t="str">
            <v>科学院</v>
          </cell>
          <cell r="M73" t="str">
            <v>化学工程</v>
          </cell>
          <cell r="N73" t="str">
            <v>201307</v>
          </cell>
          <cell r="O73" t="str">
            <v>材料物理与化学</v>
          </cell>
          <cell r="P73" t="str">
            <v>宁波材料所</v>
          </cell>
          <cell r="Q73" t="str">
            <v>博士</v>
          </cell>
          <cell r="R73" t="str">
            <v>学术型（所内在职）</v>
          </cell>
          <cell r="S73">
            <v>0</v>
          </cell>
          <cell r="T73">
            <v>0</v>
          </cell>
          <cell r="U73">
            <v>64</v>
          </cell>
          <cell r="V73" t="str">
            <v>材料科学与基础</v>
          </cell>
          <cell r="W73">
            <v>81</v>
          </cell>
          <cell r="X73" t="str">
            <v>材料分析测试方法</v>
          </cell>
          <cell r="Y73">
            <v>77</v>
          </cell>
          <cell r="Z73">
            <v>222</v>
          </cell>
          <cell r="AA73">
            <v>80</v>
          </cell>
          <cell r="AB73" t="str">
            <v>刘升高</v>
          </cell>
          <cell r="AC73" t="str">
            <v>高分子
事业部</v>
          </cell>
        </row>
        <row r="74">
          <cell r="D74" t="str">
            <v>徐梦佳</v>
          </cell>
          <cell r="E74" t="str">
            <v>女</v>
          </cell>
          <cell r="F74" t="str">
            <v>汉</v>
          </cell>
          <cell r="G74" t="str">
            <v>党员</v>
          </cell>
          <cell r="H74" t="str">
            <v>330282199107120102</v>
          </cell>
          <cell r="I74">
            <v>0</v>
          </cell>
          <cell r="J74">
            <v>0</v>
          </cell>
          <cell r="K74" t="str">
            <v>伦敦国王学院KINGS COLLEGE LONDON</v>
          </cell>
          <cell r="L74" t="str">
            <v>国外</v>
          </cell>
          <cell r="M74" t="str">
            <v>biomedical&amp;molecular</v>
          </cell>
          <cell r="N74" t="str">
            <v>201511</v>
          </cell>
          <cell r="O74" t="str">
            <v>材料物理与化学</v>
          </cell>
          <cell r="P74" t="str">
            <v>宁波材料所</v>
          </cell>
          <cell r="Q74" t="str">
            <v>博士</v>
          </cell>
          <cell r="R74" t="str">
            <v>学术型</v>
          </cell>
          <cell r="S74">
            <v>0</v>
          </cell>
          <cell r="T74">
            <v>0</v>
          </cell>
          <cell r="U74">
            <v>73</v>
          </cell>
          <cell r="V74" t="str">
            <v>材料科学与基础</v>
          </cell>
          <cell r="W74">
            <v>72</v>
          </cell>
          <cell r="X74" t="str">
            <v>材料分析测试方法</v>
          </cell>
          <cell r="Y74">
            <v>73</v>
          </cell>
          <cell r="Z74">
            <v>218</v>
          </cell>
          <cell r="AA74">
            <v>84</v>
          </cell>
          <cell r="AB74" t="str">
            <v>赵超</v>
          </cell>
          <cell r="AC74" t="str">
            <v>慈溪医工所</v>
          </cell>
        </row>
        <row r="75">
          <cell r="D75" t="str">
            <v>汤磊</v>
          </cell>
          <cell r="E75" t="str">
            <v>男</v>
          </cell>
          <cell r="F75" t="str">
            <v>汉</v>
          </cell>
          <cell r="G75" t="str">
            <v>党员</v>
          </cell>
          <cell r="H75" t="str">
            <v>330211199109054035</v>
          </cell>
          <cell r="I75">
            <v>0</v>
          </cell>
          <cell r="J75">
            <v>0</v>
          </cell>
          <cell r="K75" t="str">
            <v>中国科学院大学</v>
          </cell>
          <cell r="L75" t="str">
            <v>科学院</v>
          </cell>
          <cell r="M75" t="str">
            <v>化学工程</v>
          </cell>
          <cell r="N75" t="str">
            <v>201707</v>
          </cell>
          <cell r="O75" t="str">
            <v>物理化学</v>
          </cell>
          <cell r="P75" t="str">
            <v>宁波材料所</v>
          </cell>
          <cell r="Q75" t="str">
            <v>博士</v>
          </cell>
          <cell r="R75" t="str">
            <v>学术型</v>
          </cell>
          <cell r="S75">
            <v>0</v>
          </cell>
          <cell r="T75">
            <v>0</v>
          </cell>
          <cell r="U75">
            <v>81</v>
          </cell>
          <cell r="V75" t="str">
            <v>高分子化学</v>
          </cell>
          <cell r="W75">
            <v>69</v>
          </cell>
          <cell r="X75" t="str">
            <v>高分子物理</v>
          </cell>
          <cell r="Y75">
            <v>68</v>
          </cell>
          <cell r="Z75">
            <v>218</v>
          </cell>
          <cell r="AA75">
            <v>87</v>
          </cell>
          <cell r="AB75" t="str">
            <v>薛群基</v>
          </cell>
          <cell r="AC75" t="str">
            <v>表面
事业部</v>
          </cell>
        </row>
        <row r="76">
          <cell r="D76" t="str">
            <v>赵亚云</v>
          </cell>
          <cell r="E76" t="str">
            <v>女</v>
          </cell>
          <cell r="F76" t="str">
            <v>汉</v>
          </cell>
          <cell r="G76" t="str">
            <v>党员</v>
          </cell>
          <cell r="H76" t="str">
            <v>130133199003223027</v>
          </cell>
          <cell r="I76">
            <v>0</v>
          </cell>
          <cell r="J76">
            <v>0</v>
          </cell>
          <cell r="K76" t="str">
            <v>宁波大学</v>
          </cell>
          <cell r="L76" t="str">
            <v>一般</v>
          </cell>
          <cell r="M76" t="str">
            <v>物理化学</v>
          </cell>
          <cell r="N76" t="str">
            <v>201506</v>
          </cell>
          <cell r="O76" t="str">
            <v>物理化学</v>
          </cell>
          <cell r="P76" t="str">
            <v>宁波材料所</v>
          </cell>
          <cell r="Q76" t="str">
            <v>博士</v>
          </cell>
          <cell r="R76" t="str">
            <v>学术型</v>
          </cell>
          <cell r="S76">
            <v>0</v>
          </cell>
          <cell r="T76">
            <v>0</v>
          </cell>
          <cell r="U76">
            <v>62</v>
          </cell>
          <cell r="V76" t="str">
            <v>无机化学</v>
          </cell>
          <cell r="W76">
            <v>73</v>
          </cell>
          <cell r="X76" t="str">
            <v>物理化学</v>
          </cell>
          <cell r="Y76">
            <v>70</v>
          </cell>
          <cell r="Z76">
            <v>205</v>
          </cell>
          <cell r="AA76">
            <v>83</v>
          </cell>
          <cell r="AB76" t="str">
            <v>陈亮</v>
          </cell>
          <cell r="AC76" t="str">
            <v>新能源所</v>
          </cell>
        </row>
        <row r="77">
          <cell r="D77" t="str">
            <v>曹丽军</v>
          </cell>
          <cell r="E77" t="str">
            <v>男</v>
          </cell>
          <cell r="F77" t="str">
            <v>汉</v>
          </cell>
          <cell r="G77" t="str">
            <v>群众</v>
          </cell>
          <cell r="H77" t="str">
            <v>130603198306132119</v>
          </cell>
          <cell r="I77">
            <v>0</v>
          </cell>
          <cell r="J77">
            <v>0</v>
          </cell>
          <cell r="K77" t="str">
            <v>河北大学</v>
          </cell>
          <cell r="L77" t="str">
            <v>一般</v>
          </cell>
          <cell r="M77" t="str">
            <v>高分子化学与物理</v>
          </cell>
          <cell r="N77" t="str">
            <v>201306</v>
          </cell>
          <cell r="O77" t="str">
            <v>高分子化学与物理</v>
          </cell>
          <cell r="P77" t="str">
            <v>宁波材料所</v>
          </cell>
          <cell r="Q77" t="str">
            <v>博士</v>
          </cell>
          <cell r="R77" t="str">
            <v>学术型</v>
          </cell>
          <cell r="S77">
            <v>0</v>
          </cell>
          <cell r="T77">
            <v>0</v>
          </cell>
          <cell r="U77">
            <v>59</v>
          </cell>
          <cell r="V77" t="str">
            <v>高分子化学</v>
          </cell>
          <cell r="W77">
            <v>65</v>
          </cell>
          <cell r="X77" t="str">
            <v>高分子物理</v>
          </cell>
          <cell r="Y77">
            <v>62</v>
          </cell>
          <cell r="Z77">
            <v>186</v>
          </cell>
          <cell r="AA77">
            <v>83</v>
          </cell>
          <cell r="AB77" t="str">
            <v>刘小青</v>
          </cell>
          <cell r="AC77" t="str">
            <v>高分子
事业部</v>
          </cell>
        </row>
        <row r="78">
          <cell r="D78" t="str">
            <v>黄朋科</v>
          </cell>
          <cell r="E78" t="str">
            <v>男</v>
          </cell>
          <cell r="F78" t="str">
            <v>汉</v>
          </cell>
          <cell r="G78" t="str">
            <v>党员</v>
          </cell>
          <cell r="H78" t="str">
            <v>440582199202267016</v>
          </cell>
          <cell r="I78">
            <v>0</v>
          </cell>
          <cell r="J78">
            <v>0</v>
          </cell>
          <cell r="K78" t="str">
            <v>中北大学</v>
          </cell>
          <cell r="L78" t="str">
            <v>一般</v>
          </cell>
          <cell r="M78" t="str">
            <v>兵器科学与技术</v>
          </cell>
          <cell r="N78" t="str">
            <v>201707</v>
          </cell>
          <cell r="O78" t="str">
            <v>高分子化学与物理</v>
          </cell>
          <cell r="P78" t="str">
            <v>宁波材料所</v>
          </cell>
          <cell r="Q78" t="str">
            <v>博士</v>
          </cell>
          <cell r="R78" t="str">
            <v>学术型</v>
          </cell>
          <cell r="S78">
            <v>0</v>
          </cell>
          <cell r="T78">
            <v>0</v>
          </cell>
          <cell r="U78">
            <v>76</v>
          </cell>
          <cell r="V78" t="str">
            <v>高分子化学</v>
          </cell>
          <cell r="W78">
            <v>65</v>
          </cell>
          <cell r="X78" t="str">
            <v>高分子物理</v>
          </cell>
          <cell r="Y78">
            <v>68</v>
          </cell>
          <cell r="Z78">
            <v>209</v>
          </cell>
          <cell r="AA78">
            <v>86</v>
          </cell>
          <cell r="AB78" t="str">
            <v>郑文革</v>
          </cell>
          <cell r="AC78" t="str">
            <v>高分子
事业部</v>
          </cell>
        </row>
        <row r="79">
          <cell r="D79" t="str">
            <v>宋丽平</v>
          </cell>
          <cell r="E79" t="str">
            <v>女</v>
          </cell>
          <cell r="F79" t="str">
            <v>汉</v>
          </cell>
          <cell r="G79" t="str">
            <v>党员</v>
          </cell>
          <cell r="H79" t="str">
            <v>420527199103062121</v>
          </cell>
          <cell r="I79">
            <v>0</v>
          </cell>
          <cell r="J79">
            <v>0</v>
          </cell>
          <cell r="K79" t="str">
            <v>华中农业大学</v>
          </cell>
          <cell r="L79">
            <v>211</v>
          </cell>
          <cell r="M79" t="str">
            <v>应用化学</v>
          </cell>
          <cell r="N79" t="str">
            <v>201706</v>
          </cell>
          <cell r="O79" t="str">
            <v>高分子化学与物理</v>
          </cell>
          <cell r="P79" t="str">
            <v>宁波材料所</v>
          </cell>
          <cell r="Q79" t="str">
            <v>博士</v>
          </cell>
          <cell r="R79" t="str">
            <v>学术型</v>
          </cell>
          <cell r="S79">
            <v>0</v>
          </cell>
          <cell r="T79">
            <v>0</v>
          </cell>
          <cell r="U79">
            <v>63</v>
          </cell>
          <cell r="V79" t="str">
            <v>高分子化学</v>
          </cell>
          <cell r="W79">
            <v>69</v>
          </cell>
          <cell r="X79" t="str">
            <v>高分子物理</v>
          </cell>
          <cell r="Y79">
            <v>70</v>
          </cell>
          <cell r="Z79">
            <v>202</v>
          </cell>
          <cell r="AA79">
            <v>86</v>
          </cell>
          <cell r="AB79" t="str">
            <v>黄又举</v>
          </cell>
          <cell r="AC79" t="str">
            <v>高分子
事业部</v>
          </cell>
        </row>
        <row r="80">
          <cell r="D80" t="str">
            <v>阎岐峰</v>
          </cell>
          <cell r="E80" t="str">
            <v>男</v>
          </cell>
          <cell r="F80" t="str">
            <v>汉</v>
          </cell>
          <cell r="G80" t="str">
            <v>团员</v>
          </cell>
          <cell r="H80" t="str">
            <v>210106199102133319</v>
          </cell>
          <cell r="I80">
            <v>0</v>
          </cell>
          <cell r="J80">
            <v>0</v>
          </cell>
          <cell r="K80" t="str">
            <v>沈阳建筑大学</v>
          </cell>
          <cell r="L80" t="str">
            <v>一般</v>
          </cell>
          <cell r="M80" t="str">
            <v>软件工程</v>
          </cell>
          <cell r="N80" t="str">
            <v>201701</v>
          </cell>
          <cell r="O80" t="str">
            <v>机械制造及其自动化</v>
          </cell>
          <cell r="P80" t="str">
            <v>宁波材料所</v>
          </cell>
          <cell r="Q80" t="str">
            <v>博士</v>
          </cell>
          <cell r="R80" t="str">
            <v>学术型</v>
          </cell>
          <cell r="S80">
            <v>0</v>
          </cell>
          <cell r="T80">
            <v>0</v>
          </cell>
          <cell r="U80">
            <v>61</v>
          </cell>
          <cell r="V80" t="str">
            <v>数字信号处理</v>
          </cell>
          <cell r="W80">
            <v>60</v>
          </cell>
          <cell r="X80" t="str">
            <v>算法设计与分析</v>
          </cell>
          <cell r="Y80">
            <v>82</v>
          </cell>
          <cell r="Z80">
            <v>203</v>
          </cell>
          <cell r="AA80">
            <v>85</v>
          </cell>
          <cell r="AB80" t="str">
            <v>刘江</v>
          </cell>
          <cell r="AC80" t="str">
            <v>慈溪医工所</v>
          </cell>
        </row>
        <row r="81">
          <cell r="D81" t="str">
            <v>余宏涛</v>
          </cell>
          <cell r="E81" t="str">
            <v>男</v>
          </cell>
          <cell r="F81" t="str">
            <v>汉</v>
          </cell>
          <cell r="G81" t="str">
            <v>党员</v>
          </cell>
          <cell r="H81" t="str">
            <v>340823198311300813</v>
          </cell>
          <cell r="I81">
            <v>0</v>
          </cell>
          <cell r="J81">
            <v>0</v>
          </cell>
          <cell r="K81" t="str">
            <v>合肥工业大学</v>
          </cell>
          <cell r="L81">
            <v>211</v>
          </cell>
          <cell r="M81" t="str">
            <v>机械设计及理论</v>
          </cell>
          <cell r="N81" t="str">
            <v>200906</v>
          </cell>
          <cell r="O81" t="str">
            <v>机械制造及其自动化</v>
          </cell>
          <cell r="P81" t="str">
            <v>宁波材料所</v>
          </cell>
          <cell r="Q81" t="str">
            <v>博士</v>
          </cell>
          <cell r="R81" t="str">
            <v>学术型</v>
          </cell>
          <cell r="S81">
            <v>0</v>
          </cell>
          <cell r="T81">
            <v>0</v>
          </cell>
          <cell r="U81">
            <v>72</v>
          </cell>
          <cell r="V81" t="str">
            <v>数值计算方法</v>
          </cell>
          <cell r="W81">
            <v>60</v>
          </cell>
          <cell r="X81" t="str">
            <v>先进制造技术基础</v>
          </cell>
          <cell r="Y81">
            <v>88</v>
          </cell>
          <cell r="Z81">
            <v>220</v>
          </cell>
          <cell r="AA81">
            <v>82</v>
          </cell>
          <cell r="AB81" t="str">
            <v>张驰</v>
          </cell>
          <cell r="AC81" t="str">
            <v>先 进
制造所</v>
          </cell>
        </row>
        <row r="82">
          <cell r="D82" t="str">
            <v>周慧琳</v>
          </cell>
          <cell r="E82" t="str">
            <v>女</v>
          </cell>
          <cell r="F82" t="str">
            <v>汉</v>
          </cell>
          <cell r="G82" t="str">
            <v>党员</v>
          </cell>
          <cell r="H82" t="str">
            <v>430624199110109360</v>
          </cell>
          <cell r="I82">
            <v>0</v>
          </cell>
          <cell r="J82">
            <v>0</v>
          </cell>
          <cell r="K82" t="str">
            <v>中南大学</v>
          </cell>
          <cell r="L82">
            <v>985</v>
          </cell>
          <cell r="M82" t="str">
            <v>生物医学工程</v>
          </cell>
          <cell r="N82" t="str">
            <v>201707</v>
          </cell>
          <cell r="O82" t="str">
            <v>机械制造及其自动化</v>
          </cell>
          <cell r="P82" t="str">
            <v>宁波材料所</v>
          </cell>
          <cell r="Q82" t="str">
            <v>博士</v>
          </cell>
          <cell r="R82" t="str">
            <v>学术型</v>
          </cell>
          <cell r="S82">
            <v>0</v>
          </cell>
          <cell r="T82">
            <v>0</v>
          </cell>
          <cell r="U82">
            <v>58</v>
          </cell>
          <cell r="V82" t="str">
            <v>数值计算方法</v>
          </cell>
          <cell r="W82">
            <v>79</v>
          </cell>
          <cell r="X82" t="str">
            <v>自动控制理论</v>
          </cell>
          <cell r="Y82">
            <v>75</v>
          </cell>
          <cell r="Z82">
            <v>212</v>
          </cell>
          <cell r="AA82">
            <v>84</v>
          </cell>
          <cell r="AB82" t="str">
            <v>左国坤</v>
          </cell>
          <cell r="AC82" t="str">
            <v>慈溪医工所</v>
          </cell>
        </row>
        <row r="83">
          <cell r="D83" t="str">
            <v>董宁</v>
          </cell>
          <cell r="E83" t="str">
            <v>女</v>
          </cell>
          <cell r="F83" t="str">
            <v>汉</v>
          </cell>
          <cell r="G83" t="str">
            <v>团员</v>
          </cell>
          <cell r="H83" t="str">
            <v>421182199312131748</v>
          </cell>
          <cell r="I83" t="str">
            <v>15058495382</v>
          </cell>
          <cell r="J83" t="str">
            <v>dongning@nimte.ac.cn</v>
          </cell>
          <cell r="K83" t="str">
            <v>电子科技大学</v>
          </cell>
          <cell r="L83">
            <v>985</v>
          </cell>
          <cell r="M83" t="str">
            <v>能源工程及自动化</v>
          </cell>
          <cell r="N83" t="str">
            <v>201507</v>
          </cell>
          <cell r="O83" t="str">
            <v>材料物理与化学</v>
          </cell>
          <cell r="P83" t="str">
            <v>宁波材料所</v>
          </cell>
          <cell r="Q83" t="str">
            <v>博士</v>
          </cell>
          <cell r="R83" t="str">
            <v>学术型</v>
          </cell>
          <cell r="S83" t="str">
            <v>201709</v>
          </cell>
          <cell r="T83">
            <v>0</v>
          </cell>
          <cell r="U83" t="str">
            <v>转博</v>
          </cell>
          <cell r="V83" t="str">
            <v>转博</v>
          </cell>
          <cell r="W83" t="str">
            <v>转博</v>
          </cell>
          <cell r="X83" t="str">
            <v>转博</v>
          </cell>
          <cell r="Y83" t="str">
            <v>转博</v>
          </cell>
          <cell r="Z83" t="str">
            <v>转博</v>
          </cell>
          <cell r="AA83">
            <v>84</v>
          </cell>
          <cell r="AB83" t="str">
            <v>刘兆平</v>
          </cell>
          <cell r="AC83" t="str">
            <v>动力锂电</v>
          </cell>
        </row>
        <row r="84">
          <cell r="D84" t="str">
            <v>胡晗</v>
          </cell>
          <cell r="E84" t="str">
            <v>男</v>
          </cell>
          <cell r="F84" t="str">
            <v>汉</v>
          </cell>
          <cell r="G84" t="str">
            <v>党员</v>
          </cell>
          <cell r="H84" t="str">
            <v>330282199305140032</v>
          </cell>
          <cell r="I84" t="str">
            <v>18006742812</v>
          </cell>
          <cell r="J84" t="str">
            <v>huhan@nimte.ac.cn</v>
          </cell>
          <cell r="K84" t="str">
            <v>浙江大学</v>
          </cell>
          <cell r="L84">
            <v>985</v>
          </cell>
          <cell r="M84" t="str">
            <v>高分子材料与工程</v>
          </cell>
          <cell r="N84" t="str">
            <v>201507</v>
          </cell>
          <cell r="O84" t="str">
            <v>高分子化学与物理</v>
          </cell>
          <cell r="P84" t="str">
            <v>宁波材料所</v>
          </cell>
          <cell r="Q84" t="str">
            <v>博士</v>
          </cell>
          <cell r="R84" t="str">
            <v>学术型</v>
          </cell>
          <cell r="S84" t="str">
            <v>201709</v>
          </cell>
          <cell r="T84">
            <v>0</v>
          </cell>
          <cell r="U84" t="str">
            <v>转博</v>
          </cell>
          <cell r="V84" t="str">
            <v>转博</v>
          </cell>
          <cell r="W84" t="str">
            <v>转博</v>
          </cell>
          <cell r="X84" t="str">
            <v>转博</v>
          </cell>
          <cell r="Y84" t="str">
            <v>转博</v>
          </cell>
          <cell r="Z84" t="str">
            <v>转博</v>
          </cell>
          <cell r="AA84">
            <v>86</v>
          </cell>
          <cell r="AB84" t="str">
            <v>朱锦</v>
          </cell>
          <cell r="AC84" t="str">
            <v>高分子
事业部</v>
          </cell>
        </row>
        <row r="85">
          <cell r="D85" t="str">
            <v>蒋振奇</v>
          </cell>
          <cell r="E85" t="str">
            <v>男</v>
          </cell>
          <cell r="F85" t="str">
            <v>汉</v>
          </cell>
          <cell r="G85" t="str">
            <v>团员</v>
          </cell>
          <cell r="H85" t="str">
            <v>320211199301054535</v>
          </cell>
          <cell r="I85" t="str">
            <v>18851501832</v>
          </cell>
          <cell r="J85" t="str">
            <v>jiangzhenqi15@mails.ucas.cn</v>
          </cell>
          <cell r="K85" t="str">
            <v>常州大学</v>
          </cell>
          <cell r="L85" t="str">
            <v>一般</v>
          </cell>
          <cell r="M85" t="str">
            <v>高分子材料与工程</v>
          </cell>
          <cell r="N85" t="str">
            <v>201507</v>
          </cell>
          <cell r="O85" t="str">
            <v>材料物理与化学</v>
          </cell>
          <cell r="P85" t="str">
            <v>宁波材料所</v>
          </cell>
          <cell r="Q85" t="str">
            <v>博士</v>
          </cell>
          <cell r="R85" t="str">
            <v>学术型</v>
          </cell>
          <cell r="S85" t="str">
            <v>201709</v>
          </cell>
          <cell r="T85">
            <v>0</v>
          </cell>
          <cell r="U85" t="str">
            <v>转博</v>
          </cell>
          <cell r="V85" t="str">
            <v>转博</v>
          </cell>
          <cell r="W85" t="str">
            <v>转博</v>
          </cell>
          <cell r="X85" t="str">
            <v>转博</v>
          </cell>
          <cell r="Y85" t="str">
            <v>转博</v>
          </cell>
          <cell r="Z85" t="str">
            <v>转博</v>
          </cell>
          <cell r="AA85">
            <v>85</v>
          </cell>
          <cell r="AB85" t="str">
            <v>吴爱国</v>
          </cell>
          <cell r="AC85" t="str">
            <v>慈溪医工所</v>
          </cell>
        </row>
        <row r="86">
          <cell r="D86" t="str">
            <v>李彭</v>
          </cell>
          <cell r="E86" t="str">
            <v>男</v>
          </cell>
          <cell r="F86" t="str">
            <v>汉</v>
          </cell>
          <cell r="G86" t="str">
            <v>群众</v>
          </cell>
          <cell r="H86" t="str">
            <v>430602198302155035</v>
          </cell>
          <cell r="I86" t="str">
            <v>13958329246</v>
          </cell>
          <cell r="J86" t="str">
            <v>lp@nimte.ac.cn</v>
          </cell>
          <cell r="K86" t="str">
            <v>清华大学</v>
          </cell>
          <cell r="L86">
            <v>985</v>
          </cell>
          <cell r="M86" t="str">
            <v>基础科学（物理数学方向）</v>
          </cell>
          <cell r="N86">
            <v>0</v>
          </cell>
          <cell r="O86" t="str">
            <v>材料物理与化学</v>
          </cell>
          <cell r="P86" t="str">
            <v>宁波材料所</v>
          </cell>
          <cell r="Q86" t="str">
            <v>博士</v>
          </cell>
          <cell r="R86" t="str">
            <v>学术型</v>
          </cell>
          <cell r="S86" t="str">
            <v>201709</v>
          </cell>
          <cell r="T86">
            <v>0</v>
          </cell>
          <cell r="U86" t="str">
            <v>转博</v>
          </cell>
          <cell r="V86" t="str">
            <v>转博</v>
          </cell>
          <cell r="W86" t="str">
            <v>转博</v>
          </cell>
          <cell r="X86" t="str">
            <v>转博</v>
          </cell>
          <cell r="Y86" t="str">
            <v>转博</v>
          </cell>
          <cell r="Z86" t="str">
            <v>转博</v>
          </cell>
          <cell r="AA86">
            <v>87</v>
          </cell>
          <cell r="AB86" t="str">
            <v>杨洪新</v>
          </cell>
          <cell r="AC86" t="str">
            <v>纳米
事业部</v>
          </cell>
        </row>
        <row r="87">
          <cell r="D87" t="str">
            <v>李垚垚</v>
          </cell>
          <cell r="E87" t="str">
            <v>男</v>
          </cell>
          <cell r="F87" t="str">
            <v>汉</v>
          </cell>
          <cell r="G87" t="str">
            <v>团员</v>
          </cell>
          <cell r="H87" t="str">
            <v>332526199302017714</v>
          </cell>
          <cell r="I87" t="str">
            <v>15168587597</v>
          </cell>
          <cell r="J87" t="str">
            <v>532932918@qq.com</v>
          </cell>
          <cell r="K87" t="str">
            <v>南京航空航天大学</v>
          </cell>
          <cell r="L87">
            <v>211</v>
          </cell>
          <cell r="M87" t="str">
            <v>材料科学与工程</v>
          </cell>
          <cell r="N87" t="str">
            <v>201507</v>
          </cell>
          <cell r="O87" t="str">
            <v>高分子化学与物理</v>
          </cell>
          <cell r="P87" t="str">
            <v>宁波材料所</v>
          </cell>
          <cell r="Q87" t="str">
            <v>博士</v>
          </cell>
          <cell r="R87" t="str">
            <v>学术型</v>
          </cell>
          <cell r="S87" t="str">
            <v>201709</v>
          </cell>
          <cell r="T87">
            <v>0</v>
          </cell>
          <cell r="U87" t="str">
            <v>转博</v>
          </cell>
          <cell r="V87" t="str">
            <v>转博</v>
          </cell>
          <cell r="W87" t="str">
            <v>转博</v>
          </cell>
          <cell r="X87" t="str">
            <v>转博</v>
          </cell>
          <cell r="Y87" t="str">
            <v>转博</v>
          </cell>
          <cell r="Z87" t="str">
            <v>转博</v>
          </cell>
          <cell r="AA87">
            <v>84</v>
          </cell>
          <cell r="AB87" t="str">
            <v>何流</v>
          </cell>
          <cell r="AC87" t="str">
            <v>先进能源材料工程实验室</v>
          </cell>
        </row>
        <row r="88">
          <cell r="D88" t="str">
            <v>万红利</v>
          </cell>
          <cell r="E88" t="str">
            <v>女</v>
          </cell>
          <cell r="F88" t="str">
            <v>汉</v>
          </cell>
          <cell r="G88" t="str">
            <v>党员</v>
          </cell>
          <cell r="H88" t="str">
            <v>429004199308144063</v>
          </cell>
          <cell r="I88" t="str">
            <v>15658290535</v>
          </cell>
          <cell r="J88" t="str">
            <v>wanhongli@nimte.ac.cn</v>
          </cell>
          <cell r="K88" t="str">
            <v>湖北大学</v>
          </cell>
          <cell r="L88" t="str">
            <v>一般</v>
          </cell>
          <cell r="M88" t="str">
            <v>材料化学</v>
          </cell>
          <cell r="N88" t="str">
            <v>201507</v>
          </cell>
          <cell r="O88" t="str">
            <v>材料物理与化学</v>
          </cell>
          <cell r="P88" t="str">
            <v>宁波材料所</v>
          </cell>
          <cell r="Q88" t="str">
            <v>博士</v>
          </cell>
          <cell r="R88" t="str">
            <v>学术型</v>
          </cell>
          <cell r="S88" t="str">
            <v>201709</v>
          </cell>
          <cell r="T88">
            <v>0</v>
          </cell>
          <cell r="U88" t="str">
            <v>转博</v>
          </cell>
          <cell r="V88" t="str">
            <v>转博</v>
          </cell>
          <cell r="W88" t="str">
            <v>转博</v>
          </cell>
          <cell r="X88" t="str">
            <v>转博</v>
          </cell>
          <cell r="Y88" t="str">
            <v>转博</v>
          </cell>
          <cell r="Z88" t="str">
            <v>转博</v>
          </cell>
          <cell r="AA88">
            <v>83</v>
          </cell>
          <cell r="AB88" t="str">
            <v>姚霞银</v>
          </cell>
          <cell r="AC88" t="str">
            <v>新能源所</v>
          </cell>
        </row>
        <row r="89">
          <cell r="D89" t="str">
            <v>王逸</v>
          </cell>
          <cell r="E89" t="str">
            <v>男</v>
          </cell>
          <cell r="F89" t="str">
            <v>汉</v>
          </cell>
          <cell r="G89" t="str">
            <v>团员</v>
          </cell>
          <cell r="H89" t="str">
            <v>51112619920826543X</v>
          </cell>
          <cell r="I89" t="str">
            <v>15058495290</v>
          </cell>
          <cell r="J89" t="str">
            <v>wangyi216@nimte.ac.cn</v>
          </cell>
          <cell r="K89" t="str">
            <v>西南交通大学</v>
          </cell>
          <cell r="L89">
            <v>211</v>
          </cell>
          <cell r="M89" t="str">
            <v>机械设计制造及其自动化</v>
          </cell>
          <cell r="N89" t="str">
            <v>201507</v>
          </cell>
          <cell r="O89" t="str">
            <v>机械制造及其自动化</v>
          </cell>
          <cell r="P89" t="str">
            <v>宁波材料所</v>
          </cell>
          <cell r="Q89" t="str">
            <v>博士</v>
          </cell>
          <cell r="R89" t="str">
            <v>学术型</v>
          </cell>
          <cell r="S89" t="str">
            <v>201709</v>
          </cell>
          <cell r="T89">
            <v>0</v>
          </cell>
          <cell r="U89" t="str">
            <v>转博</v>
          </cell>
          <cell r="V89" t="str">
            <v>转博</v>
          </cell>
          <cell r="W89" t="str">
            <v>转博</v>
          </cell>
          <cell r="X89" t="str">
            <v>转博</v>
          </cell>
          <cell r="Y89" t="str">
            <v>转博</v>
          </cell>
          <cell r="Z89" t="str">
            <v>转博</v>
          </cell>
          <cell r="AA89">
            <v>86</v>
          </cell>
          <cell r="AB89" t="str">
            <v>杨桂林</v>
          </cell>
          <cell r="AC89" t="str">
            <v>先 进
制造所</v>
          </cell>
        </row>
        <row r="90">
          <cell r="D90" t="str">
            <v>魏菁</v>
          </cell>
          <cell r="E90" t="str">
            <v>女</v>
          </cell>
          <cell r="F90" t="str">
            <v>汉</v>
          </cell>
          <cell r="G90" t="str">
            <v>党员</v>
          </cell>
          <cell r="H90" t="str">
            <v>430524199308132421</v>
          </cell>
          <cell r="I90" t="str">
            <v>17855849905</v>
          </cell>
          <cell r="J90" t="str">
            <v>weijing@nimte.ac.cn</v>
          </cell>
          <cell r="K90" t="str">
            <v>长沙理工大学</v>
          </cell>
          <cell r="L90" t="str">
            <v>一般</v>
          </cell>
          <cell r="M90" t="str">
            <v>无机非金属材料工程</v>
          </cell>
          <cell r="N90" t="str">
            <v>201507</v>
          </cell>
          <cell r="O90" t="str">
            <v>材料物理与化学</v>
          </cell>
          <cell r="P90" t="str">
            <v>宁波材料所</v>
          </cell>
          <cell r="Q90" t="str">
            <v>博士</v>
          </cell>
          <cell r="R90" t="str">
            <v>学术型</v>
          </cell>
          <cell r="S90" t="str">
            <v>201709</v>
          </cell>
          <cell r="T90">
            <v>0</v>
          </cell>
          <cell r="U90" t="str">
            <v>转博</v>
          </cell>
          <cell r="V90" t="str">
            <v>转博</v>
          </cell>
          <cell r="W90" t="str">
            <v>转博</v>
          </cell>
          <cell r="X90" t="str">
            <v>转博</v>
          </cell>
          <cell r="Y90" t="str">
            <v>转博</v>
          </cell>
          <cell r="Z90" t="str">
            <v>转博</v>
          </cell>
          <cell r="AA90">
            <v>89</v>
          </cell>
          <cell r="AB90" t="str">
            <v>汪爱英</v>
          </cell>
          <cell r="AC90" t="str">
            <v>表面
事业部</v>
          </cell>
        </row>
        <row r="91">
          <cell r="D91" t="str">
            <v>叶辰</v>
          </cell>
          <cell r="E91" t="str">
            <v>男</v>
          </cell>
          <cell r="F91" t="str">
            <v>汉</v>
          </cell>
          <cell r="G91" t="str">
            <v>团员</v>
          </cell>
          <cell r="H91" t="str">
            <v>330204199406142011</v>
          </cell>
          <cell r="I91" t="str">
            <v>18868829413</v>
          </cell>
          <cell r="J91" t="str">
            <v>420143023@qq.com</v>
          </cell>
          <cell r="K91" t="str">
            <v>浙江大学</v>
          </cell>
          <cell r="L91">
            <v>985</v>
          </cell>
          <cell r="M91" t="str">
            <v>高分子材料与工程</v>
          </cell>
          <cell r="N91" t="str">
            <v>201507</v>
          </cell>
          <cell r="O91" t="str">
            <v>材料物理与化学</v>
          </cell>
          <cell r="P91" t="str">
            <v>宁波材料所</v>
          </cell>
          <cell r="Q91" t="str">
            <v>博士</v>
          </cell>
          <cell r="R91" t="str">
            <v>学术型</v>
          </cell>
          <cell r="S91" t="str">
            <v>201709</v>
          </cell>
          <cell r="T91">
            <v>0</v>
          </cell>
          <cell r="U91" t="str">
            <v>转博</v>
          </cell>
          <cell r="V91" t="str">
            <v>转博</v>
          </cell>
          <cell r="W91" t="str">
            <v>转博</v>
          </cell>
          <cell r="X91" t="str">
            <v>转博</v>
          </cell>
          <cell r="Y91" t="str">
            <v>转博</v>
          </cell>
          <cell r="Z91" t="str">
            <v>转博</v>
          </cell>
          <cell r="AA91">
            <v>86</v>
          </cell>
          <cell r="AB91" t="str">
            <v>林正得</v>
          </cell>
          <cell r="AC91" t="str">
            <v>表面
事业部</v>
          </cell>
        </row>
        <row r="92">
          <cell r="D92" t="str">
            <v>尹充</v>
          </cell>
          <cell r="E92" t="str">
            <v>男</v>
          </cell>
          <cell r="F92" t="str">
            <v>汉</v>
          </cell>
          <cell r="G92" t="str">
            <v>群众</v>
          </cell>
          <cell r="H92" t="str">
            <v>360721199209056455</v>
          </cell>
          <cell r="I92" t="str">
            <v>13116690076</v>
          </cell>
          <cell r="J92" t="str">
            <v>yinchong@nimte.ac.cn</v>
          </cell>
          <cell r="K92" t="str">
            <v>长春理工大学</v>
          </cell>
          <cell r="L92" t="str">
            <v>一般</v>
          </cell>
          <cell r="M92" t="str">
            <v>光电子材料与器件</v>
          </cell>
          <cell r="N92" t="str">
            <v>201507</v>
          </cell>
          <cell r="O92" t="str">
            <v>材料物理与化学</v>
          </cell>
          <cell r="P92" t="str">
            <v>宁波材料所</v>
          </cell>
          <cell r="Q92" t="str">
            <v>博士</v>
          </cell>
          <cell r="R92" t="str">
            <v>学术型</v>
          </cell>
          <cell r="S92" t="str">
            <v>201709</v>
          </cell>
          <cell r="T92">
            <v>0</v>
          </cell>
          <cell r="U92" t="str">
            <v>转博</v>
          </cell>
          <cell r="V92" t="str">
            <v>转博</v>
          </cell>
          <cell r="W92" t="str">
            <v>转博</v>
          </cell>
          <cell r="X92" t="str">
            <v>转博</v>
          </cell>
          <cell r="Y92" t="str">
            <v>转博</v>
          </cell>
          <cell r="Z92" t="str">
            <v>转博</v>
          </cell>
          <cell r="AA92">
            <v>83</v>
          </cell>
          <cell r="AB92" t="str">
            <v>刘兆平</v>
          </cell>
          <cell r="AC92" t="str">
            <v>动力锂电</v>
          </cell>
        </row>
        <row r="93">
          <cell r="D93" t="str">
            <v>周俊杰</v>
          </cell>
          <cell r="E93" t="str">
            <v>男</v>
          </cell>
          <cell r="F93" t="str">
            <v>汉</v>
          </cell>
          <cell r="G93" t="str">
            <v>团员</v>
          </cell>
          <cell r="H93" t="str">
            <v>330683199302010417</v>
          </cell>
          <cell r="I93" t="str">
            <v>17855848937</v>
          </cell>
          <cell r="J93" t="str">
            <v>zhoujunjie@nimte.ac.cn</v>
          </cell>
          <cell r="K93" t="str">
            <v>电子科技大学</v>
          </cell>
          <cell r="L93">
            <v>985</v>
          </cell>
          <cell r="M93" t="str">
            <v>新能源材料与器件</v>
          </cell>
          <cell r="N93" t="str">
            <v>201507</v>
          </cell>
          <cell r="O93" t="str">
            <v>材料物理与化学</v>
          </cell>
          <cell r="P93" t="str">
            <v>宁波材料所</v>
          </cell>
          <cell r="Q93" t="str">
            <v>博士</v>
          </cell>
          <cell r="R93" t="str">
            <v>学术型</v>
          </cell>
          <cell r="S93" t="str">
            <v>201709</v>
          </cell>
          <cell r="T93">
            <v>0</v>
          </cell>
          <cell r="U93" t="str">
            <v>转博</v>
          </cell>
          <cell r="V93" t="str">
            <v>转博</v>
          </cell>
          <cell r="W93" t="str">
            <v>转博</v>
          </cell>
          <cell r="X93" t="str">
            <v>转博</v>
          </cell>
          <cell r="Y93" t="str">
            <v>转博</v>
          </cell>
          <cell r="Z93" t="str">
            <v>转博</v>
          </cell>
          <cell r="AA93">
            <v>83</v>
          </cell>
          <cell r="AB93" t="str">
            <v>黄爱生</v>
          </cell>
          <cell r="AC93" t="str">
            <v>新能源所</v>
          </cell>
        </row>
        <row r="94">
          <cell r="D94" t="str">
            <v>曾春</v>
          </cell>
          <cell r="E94" t="str">
            <v>男</v>
          </cell>
          <cell r="F94" t="str">
            <v>汉</v>
          </cell>
          <cell r="G94" t="str">
            <v>团员</v>
          </cell>
          <cell r="H94" t="str">
            <v>362526199401154437</v>
          </cell>
          <cell r="I94">
            <v>0</v>
          </cell>
          <cell r="J94">
            <v>0</v>
          </cell>
          <cell r="K94" t="str">
            <v>中国矿业大学</v>
          </cell>
          <cell r="L94">
            <v>211</v>
          </cell>
          <cell r="M94" t="str">
            <v>材料成型及控制工程</v>
          </cell>
          <cell r="N94" t="str">
            <v>201706</v>
          </cell>
          <cell r="O94" t="str">
            <v>材料物理与化学</v>
          </cell>
          <cell r="P94" t="str">
            <v>宁波材料所</v>
          </cell>
          <cell r="Q94" t="str">
            <v>推免硕士</v>
          </cell>
          <cell r="R94" t="str">
            <v>学术型</v>
          </cell>
          <cell r="S94">
            <v>0</v>
          </cell>
          <cell r="T94" t="str">
            <v>推免</v>
          </cell>
          <cell r="U94" t="str">
            <v>推免</v>
          </cell>
          <cell r="V94" t="str">
            <v>推免</v>
          </cell>
          <cell r="W94" t="str">
            <v>推免</v>
          </cell>
          <cell r="X94" t="str">
            <v>推免</v>
          </cell>
          <cell r="Y94" t="str">
            <v>推免</v>
          </cell>
          <cell r="Z94" t="str">
            <v>推免</v>
          </cell>
          <cell r="AA94" t="str">
            <v>82.0</v>
          </cell>
          <cell r="AB94" t="str">
            <v>蒲吉斌</v>
          </cell>
          <cell r="AC94" t="str">
            <v>表面
事业部</v>
          </cell>
        </row>
        <row r="95">
          <cell r="D95" t="str">
            <v>陈璐</v>
          </cell>
          <cell r="E95" t="str">
            <v>男</v>
          </cell>
          <cell r="F95" t="str">
            <v>汉</v>
          </cell>
          <cell r="G95" t="str">
            <v>预备党员</v>
          </cell>
          <cell r="H95" t="str">
            <v>320911199502281919</v>
          </cell>
          <cell r="I95">
            <v>0</v>
          </cell>
          <cell r="J95">
            <v>0</v>
          </cell>
          <cell r="K95" t="str">
            <v>桂林电子科技大学</v>
          </cell>
          <cell r="L95" t="str">
            <v>一般</v>
          </cell>
          <cell r="M95" t="str">
            <v>材料科学与工程</v>
          </cell>
          <cell r="N95" t="str">
            <v>2017.6</v>
          </cell>
          <cell r="O95" t="str">
            <v>材料工程</v>
          </cell>
          <cell r="P95" t="str">
            <v>宁波材料所</v>
          </cell>
          <cell r="Q95" t="str">
            <v>硕士</v>
          </cell>
          <cell r="R95" t="str">
            <v>专业学位</v>
          </cell>
          <cell r="S95">
            <v>0</v>
          </cell>
          <cell r="T95">
            <v>65</v>
          </cell>
          <cell r="U95">
            <v>67</v>
          </cell>
          <cell r="V95" t="str">
            <v>数学二</v>
          </cell>
          <cell r="W95">
            <v>131</v>
          </cell>
          <cell r="X95" t="str">
            <v>物理化学(乙)</v>
          </cell>
          <cell r="Y95">
            <v>104</v>
          </cell>
          <cell r="Z95">
            <v>367</v>
          </cell>
          <cell r="AA95">
            <v>78</v>
          </cell>
          <cell r="AB95" t="str">
            <v>杨钧</v>
          </cell>
          <cell r="AC95" t="str">
            <v>新能源所</v>
          </cell>
        </row>
        <row r="96">
          <cell r="D96" t="str">
            <v>陈威林</v>
          </cell>
          <cell r="E96" t="str">
            <v>男</v>
          </cell>
          <cell r="F96" t="str">
            <v>汉</v>
          </cell>
          <cell r="G96" t="str">
            <v>预备党员</v>
          </cell>
          <cell r="H96" t="str">
            <v>412728199211207815</v>
          </cell>
          <cell r="I96">
            <v>0</v>
          </cell>
          <cell r="J96">
            <v>0</v>
          </cell>
          <cell r="K96" t="str">
            <v>东北林业大学</v>
          </cell>
          <cell r="L96">
            <v>211</v>
          </cell>
          <cell r="M96" t="str">
            <v>木材科学与工程</v>
          </cell>
          <cell r="N96" t="str">
            <v>201706</v>
          </cell>
          <cell r="O96" t="str">
            <v>材料物理与化学</v>
          </cell>
          <cell r="P96" t="str">
            <v>宁波材料所</v>
          </cell>
          <cell r="Q96" t="str">
            <v>推免硕士</v>
          </cell>
          <cell r="R96" t="str">
            <v>学术型</v>
          </cell>
          <cell r="S96">
            <v>0</v>
          </cell>
          <cell r="T96" t="str">
            <v>推免</v>
          </cell>
          <cell r="U96" t="str">
            <v>推免</v>
          </cell>
          <cell r="V96" t="str">
            <v>推免</v>
          </cell>
          <cell r="W96" t="str">
            <v>推免</v>
          </cell>
          <cell r="X96" t="str">
            <v>推免</v>
          </cell>
          <cell r="Y96" t="str">
            <v>推免</v>
          </cell>
          <cell r="Z96" t="str">
            <v>推免</v>
          </cell>
          <cell r="AA96" t="str">
            <v>91.0</v>
          </cell>
          <cell r="AB96" t="str">
            <v>李润伟</v>
          </cell>
          <cell r="AC96" t="str">
            <v>磁材
事业部</v>
          </cell>
        </row>
        <row r="97">
          <cell r="D97" t="str">
            <v>程倩</v>
          </cell>
          <cell r="E97" t="str">
            <v>女</v>
          </cell>
          <cell r="F97" t="str">
            <v>汉</v>
          </cell>
          <cell r="G97" t="str">
            <v>团员</v>
          </cell>
          <cell r="H97" t="str">
            <v>371324199501026886</v>
          </cell>
          <cell r="I97">
            <v>0</v>
          </cell>
          <cell r="J97">
            <v>0</v>
          </cell>
          <cell r="K97" t="str">
            <v>青岛科技大学</v>
          </cell>
          <cell r="L97" t="str">
            <v>一般</v>
          </cell>
          <cell r="M97" t="str">
            <v>材料化学</v>
          </cell>
          <cell r="N97" t="str">
            <v>2017.6</v>
          </cell>
          <cell r="O97" t="str">
            <v>高分子化学与物理</v>
          </cell>
          <cell r="P97" t="str">
            <v>宁波材料所</v>
          </cell>
          <cell r="Q97" t="str">
            <v>硕士</v>
          </cell>
          <cell r="R97" t="str">
            <v>学术型</v>
          </cell>
          <cell r="S97">
            <v>0</v>
          </cell>
          <cell r="T97">
            <v>63</v>
          </cell>
          <cell r="U97">
            <v>61</v>
          </cell>
          <cell r="V97" t="str">
            <v>高等数学(乙)</v>
          </cell>
          <cell r="W97">
            <v>118</v>
          </cell>
          <cell r="X97" t="str">
            <v>高分子化学与物理</v>
          </cell>
          <cell r="Y97">
            <v>68</v>
          </cell>
          <cell r="Z97">
            <v>310</v>
          </cell>
          <cell r="AA97">
            <v>92.002366463826903</v>
          </cell>
          <cell r="AB97" t="str">
            <v>黄又举</v>
          </cell>
          <cell r="AC97" t="str">
            <v>高分子
事业部</v>
          </cell>
        </row>
        <row r="98">
          <cell r="D98" t="str">
            <v>崔天铖</v>
          </cell>
          <cell r="E98" t="str">
            <v>男</v>
          </cell>
          <cell r="F98" t="str">
            <v>汉</v>
          </cell>
          <cell r="G98" t="str">
            <v>团员</v>
          </cell>
          <cell r="H98" t="str">
            <v>330211199504240014</v>
          </cell>
          <cell r="I98">
            <v>0</v>
          </cell>
          <cell r="J98">
            <v>0</v>
          </cell>
          <cell r="K98" t="str">
            <v>南昌大学</v>
          </cell>
          <cell r="L98">
            <v>211</v>
          </cell>
          <cell r="M98" t="str">
            <v>材料物理</v>
          </cell>
          <cell r="N98" t="str">
            <v>2017.6</v>
          </cell>
          <cell r="O98" t="str">
            <v>材料工程</v>
          </cell>
          <cell r="P98" t="str">
            <v>宁波材料所</v>
          </cell>
          <cell r="Q98" t="str">
            <v>硕士</v>
          </cell>
          <cell r="R98" t="str">
            <v>专业学位</v>
          </cell>
          <cell r="S98">
            <v>0</v>
          </cell>
          <cell r="T98">
            <v>56</v>
          </cell>
          <cell r="U98">
            <v>64</v>
          </cell>
          <cell r="V98" t="str">
            <v>数学二</v>
          </cell>
          <cell r="W98">
            <v>101</v>
          </cell>
          <cell r="X98" t="str">
            <v>普通物理(乙)</v>
          </cell>
          <cell r="Y98">
            <v>130</v>
          </cell>
          <cell r="Z98">
            <v>351</v>
          </cell>
          <cell r="AA98">
            <v>88</v>
          </cell>
          <cell r="AB98" t="str">
            <v>王立平</v>
          </cell>
          <cell r="AC98" t="str">
            <v>表面
事业部</v>
          </cell>
        </row>
        <row r="99">
          <cell r="D99" t="str">
            <v>杜文强</v>
          </cell>
          <cell r="E99" t="str">
            <v>男</v>
          </cell>
          <cell r="F99" t="str">
            <v>汉</v>
          </cell>
          <cell r="G99" t="str">
            <v>团员</v>
          </cell>
          <cell r="H99" t="str">
            <v>610323199412230917</v>
          </cell>
          <cell r="I99">
            <v>0</v>
          </cell>
          <cell r="J99">
            <v>0</v>
          </cell>
          <cell r="K99" t="str">
            <v>西安工业大学</v>
          </cell>
          <cell r="L99" t="str">
            <v>一般</v>
          </cell>
          <cell r="M99" t="str">
            <v>高分子材料与工程</v>
          </cell>
          <cell r="N99" t="str">
            <v>2017.6</v>
          </cell>
          <cell r="O99" t="str">
            <v>材料工程</v>
          </cell>
          <cell r="P99" t="str">
            <v>宁波材料所</v>
          </cell>
          <cell r="Q99" t="str">
            <v>硕士</v>
          </cell>
          <cell r="R99" t="str">
            <v>专业学位</v>
          </cell>
          <cell r="S99">
            <v>0</v>
          </cell>
          <cell r="T99">
            <v>51</v>
          </cell>
          <cell r="U99">
            <v>47</v>
          </cell>
          <cell r="V99" t="str">
            <v>数学二</v>
          </cell>
          <cell r="W99">
            <v>96</v>
          </cell>
          <cell r="X99" t="str">
            <v>物理化学(乙)</v>
          </cell>
          <cell r="Y99">
            <v>100</v>
          </cell>
          <cell r="Z99">
            <v>294</v>
          </cell>
          <cell r="AA99">
            <v>82</v>
          </cell>
          <cell r="AB99" t="str">
            <v>黎军</v>
          </cell>
          <cell r="AC99" t="str">
            <v>新能源所</v>
          </cell>
        </row>
        <row r="100">
          <cell r="D100" t="str">
            <v>范风晖</v>
          </cell>
          <cell r="E100" t="str">
            <v>男</v>
          </cell>
          <cell r="F100" t="str">
            <v>汉</v>
          </cell>
          <cell r="G100" t="str">
            <v>团员</v>
          </cell>
          <cell r="H100" t="str">
            <v>371327199510023037</v>
          </cell>
          <cell r="I100">
            <v>0</v>
          </cell>
          <cell r="J100">
            <v>0</v>
          </cell>
          <cell r="K100" t="str">
            <v>青岛科技大学</v>
          </cell>
          <cell r="L100" t="str">
            <v>一般</v>
          </cell>
          <cell r="M100" t="str">
            <v>化学</v>
          </cell>
          <cell r="N100" t="str">
            <v>2017.6</v>
          </cell>
          <cell r="O100" t="str">
            <v>材料物理与化学</v>
          </cell>
          <cell r="P100" t="str">
            <v>宁波材料所</v>
          </cell>
          <cell r="Q100" t="str">
            <v>硕士</v>
          </cell>
          <cell r="R100" t="str">
            <v>学术型</v>
          </cell>
          <cell r="S100">
            <v>0</v>
          </cell>
          <cell r="T100">
            <v>54</v>
          </cell>
          <cell r="U100">
            <v>67</v>
          </cell>
          <cell r="V100" t="str">
            <v>数学二</v>
          </cell>
          <cell r="W100">
            <v>131</v>
          </cell>
          <cell r="X100" t="str">
            <v>普通化学(乙)</v>
          </cell>
          <cell r="Y100">
            <v>131</v>
          </cell>
          <cell r="Z100">
            <v>383</v>
          </cell>
          <cell r="AA100">
            <v>90</v>
          </cell>
          <cell r="AB100" t="str">
            <v>崔平/杨明辉</v>
          </cell>
          <cell r="AC100" t="str">
            <v>新能源所</v>
          </cell>
        </row>
        <row r="101">
          <cell r="D101" t="str">
            <v>付超</v>
          </cell>
          <cell r="E101" t="str">
            <v>男</v>
          </cell>
          <cell r="F101" t="str">
            <v>汉</v>
          </cell>
          <cell r="G101" t="str">
            <v>团员</v>
          </cell>
          <cell r="H101" t="str">
            <v>413026199411016917</v>
          </cell>
          <cell r="I101">
            <v>0</v>
          </cell>
          <cell r="J101">
            <v>0</v>
          </cell>
          <cell r="K101" t="str">
            <v>合肥工业大学</v>
          </cell>
          <cell r="L101">
            <v>211</v>
          </cell>
          <cell r="M101" t="str">
            <v>化学工程与工艺</v>
          </cell>
          <cell r="N101" t="str">
            <v>2017.6</v>
          </cell>
          <cell r="O101" t="str">
            <v>材料工程</v>
          </cell>
          <cell r="P101" t="str">
            <v>宁波材料所</v>
          </cell>
          <cell r="Q101" t="str">
            <v>硕士</v>
          </cell>
          <cell r="R101" t="str">
            <v>专业学位</v>
          </cell>
          <cell r="S101">
            <v>0</v>
          </cell>
          <cell r="T101">
            <v>64</v>
          </cell>
          <cell r="U101">
            <v>71</v>
          </cell>
          <cell r="V101" t="str">
            <v>数学二</v>
          </cell>
          <cell r="W101">
            <v>97</v>
          </cell>
          <cell r="X101" t="str">
            <v>物理化学(乙)</v>
          </cell>
          <cell r="Y101">
            <v>114</v>
          </cell>
          <cell r="Z101">
            <v>346</v>
          </cell>
          <cell r="AA101">
            <v>82</v>
          </cell>
          <cell r="AB101" t="str">
            <v>曾志翔</v>
          </cell>
          <cell r="AC101" t="str">
            <v>表面
事业部</v>
          </cell>
        </row>
        <row r="102">
          <cell r="D102" t="str">
            <v>谷乐丰</v>
          </cell>
          <cell r="E102" t="str">
            <v>男</v>
          </cell>
          <cell r="F102" t="str">
            <v>汉</v>
          </cell>
          <cell r="G102" t="str">
            <v>团员</v>
          </cell>
          <cell r="H102" t="str">
            <v>330324199510095754</v>
          </cell>
          <cell r="I102">
            <v>0</v>
          </cell>
          <cell r="J102">
            <v>0</v>
          </cell>
          <cell r="K102" t="str">
            <v>天津工业大学</v>
          </cell>
          <cell r="L102" t="str">
            <v>一般</v>
          </cell>
          <cell r="M102" t="str">
            <v>机械工程</v>
          </cell>
          <cell r="N102" t="str">
            <v>201706</v>
          </cell>
          <cell r="O102" t="str">
            <v>机械工程</v>
          </cell>
          <cell r="P102" t="str">
            <v>宁波材料所</v>
          </cell>
          <cell r="Q102" t="str">
            <v>推免硕士</v>
          </cell>
          <cell r="R102" t="str">
            <v>专业学位</v>
          </cell>
          <cell r="S102">
            <v>0</v>
          </cell>
          <cell r="T102" t="str">
            <v>推免</v>
          </cell>
          <cell r="U102" t="str">
            <v>推免</v>
          </cell>
          <cell r="V102" t="str">
            <v>推免</v>
          </cell>
          <cell r="W102" t="str">
            <v>推免</v>
          </cell>
          <cell r="X102" t="str">
            <v>推免</v>
          </cell>
          <cell r="Y102" t="str">
            <v>推免</v>
          </cell>
          <cell r="Z102" t="str">
            <v>推免</v>
          </cell>
          <cell r="AA102" t="str">
            <v>89.0</v>
          </cell>
          <cell r="AB102" t="str">
            <v>方灶军
杨桂林</v>
          </cell>
          <cell r="AC102" t="str">
            <v>先 进
制造所</v>
          </cell>
        </row>
        <row r="103">
          <cell r="D103" t="str">
            <v>郭冰洁</v>
          </cell>
          <cell r="E103" t="str">
            <v>女</v>
          </cell>
          <cell r="F103" t="str">
            <v>汉</v>
          </cell>
          <cell r="G103" t="str">
            <v>团员</v>
          </cell>
          <cell r="H103" t="str">
            <v>410883199502233016</v>
          </cell>
          <cell r="I103">
            <v>0</v>
          </cell>
          <cell r="J103">
            <v>0</v>
          </cell>
          <cell r="K103" t="str">
            <v>郑州大学</v>
          </cell>
          <cell r="L103">
            <v>211</v>
          </cell>
          <cell r="M103" t="str">
            <v>高分子材料科学与工程</v>
          </cell>
          <cell r="N103" t="str">
            <v>2016.6</v>
          </cell>
          <cell r="O103" t="str">
            <v>化学工程</v>
          </cell>
          <cell r="P103" t="str">
            <v>宁波材料所</v>
          </cell>
          <cell r="Q103" t="str">
            <v>硕士</v>
          </cell>
          <cell r="R103" t="str">
            <v>专业学位</v>
          </cell>
          <cell r="S103">
            <v>0</v>
          </cell>
          <cell r="T103">
            <v>62</v>
          </cell>
          <cell r="U103">
            <v>67</v>
          </cell>
          <cell r="V103" t="str">
            <v>数学二</v>
          </cell>
          <cell r="W103">
            <v>118</v>
          </cell>
          <cell r="X103" t="str">
            <v>高分子物理</v>
          </cell>
          <cell r="Y103">
            <v>106</v>
          </cell>
          <cell r="Z103" t="str">
            <v>353</v>
          </cell>
          <cell r="AA103">
            <v>84</v>
          </cell>
          <cell r="AB103" t="str">
            <v>刘升高</v>
          </cell>
          <cell r="AC103" t="str">
            <v>高分子
事业部</v>
          </cell>
        </row>
        <row r="104">
          <cell r="D104" t="str">
            <v>郭小咪</v>
          </cell>
          <cell r="E104" t="str">
            <v>女</v>
          </cell>
          <cell r="F104" t="str">
            <v>汉</v>
          </cell>
          <cell r="G104" t="str">
            <v>团员</v>
          </cell>
          <cell r="H104" t="str">
            <v>372330199505256169</v>
          </cell>
          <cell r="I104">
            <v>0</v>
          </cell>
          <cell r="J104">
            <v>0</v>
          </cell>
          <cell r="K104" t="str">
            <v>山东科技大学</v>
          </cell>
          <cell r="L104" t="str">
            <v>一般</v>
          </cell>
          <cell r="M104" t="str">
            <v>高分子材料与工程</v>
          </cell>
          <cell r="N104" t="str">
            <v>2017.6</v>
          </cell>
          <cell r="O104" t="str">
            <v>材料工程</v>
          </cell>
          <cell r="P104" t="str">
            <v>宁波材料所</v>
          </cell>
          <cell r="Q104" t="str">
            <v>硕士</v>
          </cell>
          <cell r="R104" t="str">
            <v>专业学位</v>
          </cell>
          <cell r="S104">
            <v>0</v>
          </cell>
          <cell r="T104">
            <v>75</v>
          </cell>
          <cell r="U104">
            <v>73</v>
          </cell>
          <cell r="V104" t="str">
            <v>数学二</v>
          </cell>
          <cell r="W104">
            <v>123</v>
          </cell>
          <cell r="X104" t="str">
            <v>物理化学(乙)</v>
          </cell>
          <cell r="Y104">
            <v>92</v>
          </cell>
          <cell r="Z104">
            <v>363</v>
          </cell>
          <cell r="AA104">
            <v>83</v>
          </cell>
          <cell r="AB104" t="str">
            <v>李赫</v>
          </cell>
          <cell r="AC104" t="str">
            <v>表面
事业部</v>
          </cell>
        </row>
        <row r="105">
          <cell r="D105" t="str">
            <v>韩欣彤</v>
          </cell>
          <cell r="E105" t="str">
            <v>女</v>
          </cell>
          <cell r="F105" t="str">
            <v>汉</v>
          </cell>
          <cell r="G105" t="str">
            <v>团员</v>
          </cell>
          <cell r="H105" t="str">
            <v>652201199511090222</v>
          </cell>
          <cell r="I105">
            <v>0</v>
          </cell>
          <cell r="J105">
            <v>0</v>
          </cell>
          <cell r="K105" t="str">
            <v>中南大学</v>
          </cell>
          <cell r="L105">
            <v>985</v>
          </cell>
          <cell r="M105" t="str">
            <v>物理学基地班</v>
          </cell>
          <cell r="N105" t="str">
            <v>2017.6</v>
          </cell>
          <cell r="O105" t="str">
            <v>材料工程</v>
          </cell>
          <cell r="P105" t="str">
            <v>宁波材料所</v>
          </cell>
          <cell r="Q105" t="str">
            <v>硕士</v>
          </cell>
          <cell r="R105" t="str">
            <v>专业学位</v>
          </cell>
          <cell r="S105">
            <v>0</v>
          </cell>
          <cell r="T105">
            <v>62</v>
          </cell>
          <cell r="U105">
            <v>61</v>
          </cell>
          <cell r="V105" t="str">
            <v>数学二</v>
          </cell>
          <cell r="W105">
            <v>82</v>
          </cell>
          <cell r="X105" t="str">
            <v>普通物理(乙)</v>
          </cell>
          <cell r="Y105">
            <v>62</v>
          </cell>
          <cell r="Z105">
            <v>267</v>
          </cell>
          <cell r="AA105">
            <v>88</v>
          </cell>
          <cell r="AB105" t="str">
            <v>刘宜伟</v>
          </cell>
          <cell r="AC105" t="str">
            <v>磁材
事业部</v>
          </cell>
        </row>
        <row r="106">
          <cell r="D106" t="str">
            <v>韩寓芳</v>
          </cell>
          <cell r="E106" t="str">
            <v>男</v>
          </cell>
          <cell r="F106" t="str">
            <v>汉</v>
          </cell>
          <cell r="G106" t="str">
            <v>团员</v>
          </cell>
          <cell r="H106" t="str">
            <v>370725199502161710</v>
          </cell>
          <cell r="I106">
            <v>0</v>
          </cell>
          <cell r="J106">
            <v>0</v>
          </cell>
          <cell r="K106" t="str">
            <v>青岛科技大学</v>
          </cell>
          <cell r="L106" t="str">
            <v>一般</v>
          </cell>
          <cell r="M106" t="str">
            <v>高分子材料与工程</v>
          </cell>
          <cell r="N106" t="str">
            <v>2017.6</v>
          </cell>
          <cell r="O106" t="str">
            <v>化学工程</v>
          </cell>
          <cell r="P106" t="str">
            <v>宁波材料所</v>
          </cell>
          <cell r="Q106" t="str">
            <v>硕士</v>
          </cell>
          <cell r="R106" t="str">
            <v>专业学位</v>
          </cell>
          <cell r="S106">
            <v>0</v>
          </cell>
          <cell r="T106">
            <v>63</v>
          </cell>
          <cell r="U106">
            <v>51</v>
          </cell>
          <cell r="V106" t="str">
            <v>高等数学(乙)</v>
          </cell>
          <cell r="W106">
            <v>127</v>
          </cell>
          <cell r="X106" t="str">
            <v>高分子化学与物理</v>
          </cell>
          <cell r="Y106">
            <v>85</v>
          </cell>
          <cell r="Z106">
            <v>326</v>
          </cell>
          <cell r="AA106">
            <v>83</v>
          </cell>
          <cell r="AB106" t="str">
            <v>葛子义</v>
          </cell>
          <cell r="AC106" t="str">
            <v>新能源所</v>
          </cell>
        </row>
        <row r="107">
          <cell r="D107" t="str">
            <v>胡海搏</v>
          </cell>
          <cell r="E107" t="str">
            <v>男</v>
          </cell>
          <cell r="F107" t="str">
            <v>汉</v>
          </cell>
          <cell r="G107" t="str">
            <v>预备党员</v>
          </cell>
          <cell r="H107" t="str">
            <v>412822199511151873</v>
          </cell>
          <cell r="I107">
            <v>0</v>
          </cell>
          <cell r="J107">
            <v>0</v>
          </cell>
          <cell r="K107" t="str">
            <v>西南交通大学</v>
          </cell>
          <cell r="L107">
            <v>211</v>
          </cell>
          <cell r="M107" t="str">
            <v>材料科学与工程</v>
          </cell>
          <cell r="N107" t="str">
            <v>201706</v>
          </cell>
          <cell r="O107" t="str">
            <v>材料物理与化学</v>
          </cell>
          <cell r="P107" t="str">
            <v>宁波材料所</v>
          </cell>
          <cell r="Q107" t="str">
            <v>推免硕士</v>
          </cell>
          <cell r="R107" t="str">
            <v>学术型</v>
          </cell>
          <cell r="S107">
            <v>0</v>
          </cell>
          <cell r="T107" t="str">
            <v>推免</v>
          </cell>
          <cell r="U107" t="str">
            <v>推免</v>
          </cell>
          <cell r="V107" t="str">
            <v>推免</v>
          </cell>
          <cell r="W107" t="str">
            <v>推免</v>
          </cell>
          <cell r="X107" t="str">
            <v>推免</v>
          </cell>
          <cell r="Y107" t="str">
            <v>推免</v>
          </cell>
          <cell r="Z107" t="str">
            <v>推免</v>
          </cell>
          <cell r="AA107" t="str">
            <v>82.0</v>
          </cell>
          <cell r="AB107" t="str">
            <v>曹鸿涛</v>
          </cell>
          <cell r="AC107" t="str">
            <v>纳米
事业部</v>
          </cell>
        </row>
        <row r="108">
          <cell r="D108" t="str">
            <v>宦玉强</v>
          </cell>
          <cell r="E108" t="str">
            <v>男</v>
          </cell>
          <cell r="F108" t="str">
            <v>汉</v>
          </cell>
          <cell r="G108" t="str">
            <v>党员</v>
          </cell>
          <cell r="H108" t="str">
            <v>340221199409187619</v>
          </cell>
          <cell r="I108">
            <v>0</v>
          </cell>
          <cell r="J108">
            <v>0</v>
          </cell>
          <cell r="K108" t="str">
            <v>郑州大学</v>
          </cell>
          <cell r="L108">
            <v>211</v>
          </cell>
          <cell r="M108" t="str">
            <v>包装工程</v>
          </cell>
          <cell r="N108" t="str">
            <v>2017.6</v>
          </cell>
          <cell r="O108" t="str">
            <v>化学工程</v>
          </cell>
          <cell r="P108" t="str">
            <v>宁波材料所</v>
          </cell>
          <cell r="Q108" t="str">
            <v>硕士</v>
          </cell>
          <cell r="R108" t="str">
            <v>专业学位</v>
          </cell>
          <cell r="S108">
            <v>0</v>
          </cell>
          <cell r="T108">
            <v>61</v>
          </cell>
          <cell r="U108">
            <v>65</v>
          </cell>
          <cell r="V108" t="str">
            <v>数学二</v>
          </cell>
          <cell r="W108">
            <v>112</v>
          </cell>
          <cell r="X108" t="str">
            <v>高分子化学</v>
          </cell>
          <cell r="Y108">
            <v>117</v>
          </cell>
          <cell r="Z108" t="str">
            <v>355</v>
          </cell>
          <cell r="AA108">
            <v>84</v>
          </cell>
          <cell r="AB108" t="str">
            <v>颜春</v>
          </cell>
          <cell r="AC108" t="str">
            <v>先 进
制造所</v>
          </cell>
        </row>
        <row r="109">
          <cell r="D109" t="str">
            <v>黄志平</v>
          </cell>
          <cell r="E109" t="str">
            <v>男</v>
          </cell>
          <cell r="F109" t="str">
            <v>汉</v>
          </cell>
          <cell r="G109" t="str">
            <v>团员</v>
          </cell>
          <cell r="H109" t="str">
            <v>360731199306226519</v>
          </cell>
          <cell r="I109">
            <v>0</v>
          </cell>
          <cell r="J109">
            <v>0</v>
          </cell>
          <cell r="K109" t="str">
            <v>南昌航空大学</v>
          </cell>
          <cell r="L109" t="str">
            <v>一般</v>
          </cell>
          <cell r="M109" t="str">
            <v>高分子材料与工程</v>
          </cell>
          <cell r="N109" t="str">
            <v>2017.6</v>
          </cell>
          <cell r="O109" t="str">
            <v>材料工程</v>
          </cell>
          <cell r="P109" t="str">
            <v>宁波材料所</v>
          </cell>
          <cell r="Q109" t="str">
            <v>硕士</v>
          </cell>
          <cell r="R109" t="str">
            <v>专业学位</v>
          </cell>
          <cell r="S109">
            <v>0</v>
          </cell>
          <cell r="T109">
            <v>61</v>
          </cell>
          <cell r="U109">
            <v>66</v>
          </cell>
          <cell r="V109" t="str">
            <v>数学二</v>
          </cell>
          <cell r="W109">
            <v>123</v>
          </cell>
          <cell r="X109" t="str">
            <v>普通化学(乙)</v>
          </cell>
          <cell r="Y109">
            <v>119</v>
          </cell>
          <cell r="Z109">
            <v>369</v>
          </cell>
          <cell r="AA109">
            <v>83</v>
          </cell>
          <cell r="AB109" t="str">
            <v>赵文杰</v>
          </cell>
          <cell r="AC109" t="str">
            <v>表面
事业部</v>
          </cell>
        </row>
        <row r="110">
          <cell r="D110" t="str">
            <v>鞠嵩</v>
          </cell>
          <cell r="E110" t="str">
            <v>男</v>
          </cell>
          <cell r="F110" t="str">
            <v>汉</v>
          </cell>
          <cell r="G110" t="str">
            <v>团员</v>
          </cell>
          <cell r="H110" t="str">
            <v>360124199604156057</v>
          </cell>
          <cell r="I110">
            <v>0</v>
          </cell>
          <cell r="J110">
            <v>0</v>
          </cell>
          <cell r="K110" t="str">
            <v>中国矿业大学</v>
          </cell>
          <cell r="L110">
            <v>211</v>
          </cell>
          <cell r="M110" t="str">
            <v>材料科学与工程</v>
          </cell>
          <cell r="N110" t="str">
            <v>2017.6</v>
          </cell>
          <cell r="O110" t="str">
            <v>材料工程</v>
          </cell>
          <cell r="P110" t="str">
            <v>宁波材料所</v>
          </cell>
          <cell r="Q110" t="str">
            <v>硕士</v>
          </cell>
          <cell r="R110" t="str">
            <v>专业学位</v>
          </cell>
          <cell r="S110">
            <v>0</v>
          </cell>
          <cell r="T110">
            <v>71</v>
          </cell>
          <cell r="U110">
            <v>76</v>
          </cell>
          <cell r="V110" t="str">
            <v>数学一</v>
          </cell>
          <cell r="W110">
            <v>105</v>
          </cell>
          <cell r="X110" t="str">
            <v>材料科学基础-物理化学</v>
          </cell>
          <cell r="Y110">
            <v>120</v>
          </cell>
          <cell r="Z110" t="str">
            <v>372</v>
          </cell>
          <cell r="AA110">
            <v>89</v>
          </cell>
          <cell r="AB110" t="str">
            <v>王军强</v>
          </cell>
          <cell r="AC110" t="str">
            <v>磁材
事业部</v>
          </cell>
        </row>
        <row r="111">
          <cell r="D111" t="str">
            <v>李彩霞</v>
          </cell>
          <cell r="E111" t="str">
            <v>女</v>
          </cell>
          <cell r="F111" t="str">
            <v>汉</v>
          </cell>
          <cell r="G111" t="str">
            <v>团员</v>
          </cell>
          <cell r="H111" t="str">
            <v>620421199407132321</v>
          </cell>
          <cell r="I111">
            <v>0</v>
          </cell>
          <cell r="J111">
            <v>0</v>
          </cell>
          <cell r="K111" t="str">
            <v>青岛科技大学</v>
          </cell>
          <cell r="L111" t="str">
            <v>一般</v>
          </cell>
          <cell r="M111" t="str">
            <v>高分子材料与工程</v>
          </cell>
          <cell r="N111" t="str">
            <v>2017.6</v>
          </cell>
          <cell r="O111" t="str">
            <v>材料工程</v>
          </cell>
          <cell r="P111" t="str">
            <v>宁波材料所</v>
          </cell>
          <cell r="Q111" t="str">
            <v>硕士</v>
          </cell>
          <cell r="R111" t="str">
            <v>专业学位</v>
          </cell>
          <cell r="S111">
            <v>0</v>
          </cell>
          <cell r="T111">
            <v>72</v>
          </cell>
          <cell r="U111">
            <v>49</v>
          </cell>
          <cell r="V111" t="str">
            <v>数学二</v>
          </cell>
          <cell r="W111">
            <v>81</v>
          </cell>
          <cell r="X111" t="str">
            <v>物理化学(乙)</v>
          </cell>
          <cell r="Y111">
            <v>95</v>
          </cell>
          <cell r="Z111">
            <v>297</v>
          </cell>
          <cell r="AA111">
            <v>88</v>
          </cell>
          <cell r="AB111" t="str">
            <v>李娟</v>
          </cell>
          <cell r="AC111" t="str">
            <v>高分子
事业部</v>
          </cell>
        </row>
        <row r="112">
          <cell r="D112" t="str">
            <v>李楠</v>
          </cell>
          <cell r="E112" t="str">
            <v>女</v>
          </cell>
          <cell r="F112" t="str">
            <v>汉</v>
          </cell>
          <cell r="G112" t="str">
            <v>团员</v>
          </cell>
          <cell r="H112" t="str">
            <v>411326199608122021</v>
          </cell>
          <cell r="I112">
            <v>0</v>
          </cell>
          <cell r="J112">
            <v>0</v>
          </cell>
          <cell r="K112" t="str">
            <v>中南大学</v>
          </cell>
          <cell r="L112">
            <v>985</v>
          </cell>
          <cell r="M112" t="str">
            <v>新能源科学与工程专业</v>
          </cell>
          <cell r="N112" t="str">
            <v>2017.6</v>
          </cell>
          <cell r="O112" t="str">
            <v>材料物理与化学</v>
          </cell>
          <cell r="P112" t="str">
            <v>宁波材料所</v>
          </cell>
          <cell r="Q112" t="str">
            <v>硕士</v>
          </cell>
          <cell r="R112" t="str">
            <v>学术型</v>
          </cell>
          <cell r="S112">
            <v>0</v>
          </cell>
          <cell r="T112">
            <v>63</v>
          </cell>
          <cell r="U112">
            <v>71</v>
          </cell>
          <cell r="V112" t="str">
            <v>数学二</v>
          </cell>
          <cell r="W112">
            <v>130</v>
          </cell>
          <cell r="X112" t="str">
            <v>普通物理(乙)</v>
          </cell>
          <cell r="Y112">
            <v>108</v>
          </cell>
          <cell r="Z112">
            <v>372</v>
          </cell>
          <cell r="AA112">
            <v>92</v>
          </cell>
          <cell r="AB112" t="str">
            <v>高平奇</v>
          </cell>
          <cell r="AC112" t="str">
            <v>新能源所</v>
          </cell>
        </row>
        <row r="113">
          <cell r="D113" t="str">
            <v>李现</v>
          </cell>
          <cell r="E113" t="str">
            <v>男</v>
          </cell>
          <cell r="F113" t="str">
            <v>汉</v>
          </cell>
          <cell r="G113" t="str">
            <v>团员</v>
          </cell>
          <cell r="H113" t="str">
            <v>372922199407018733</v>
          </cell>
          <cell r="I113">
            <v>0</v>
          </cell>
          <cell r="J113">
            <v>0</v>
          </cell>
          <cell r="K113" t="str">
            <v>中国矿业大学徐海学院</v>
          </cell>
          <cell r="L113" t="str">
            <v>一般</v>
          </cell>
          <cell r="M113" t="str">
            <v>机械工程及自动化</v>
          </cell>
          <cell r="N113" t="str">
            <v>2017.6</v>
          </cell>
          <cell r="O113" t="str">
            <v>机械工程</v>
          </cell>
          <cell r="P113" t="str">
            <v>宁波材料所</v>
          </cell>
          <cell r="Q113" t="str">
            <v>硕士</v>
          </cell>
          <cell r="R113" t="str">
            <v>专业学位</v>
          </cell>
          <cell r="S113">
            <v>0</v>
          </cell>
          <cell r="T113">
            <v>59</v>
          </cell>
          <cell r="U113">
            <v>56</v>
          </cell>
          <cell r="V113" t="str">
            <v>数学二</v>
          </cell>
          <cell r="W113">
            <v>98</v>
          </cell>
          <cell r="X113" t="str">
            <v>机械设计</v>
          </cell>
          <cell r="Y113">
            <v>68</v>
          </cell>
          <cell r="Z113">
            <v>281</v>
          </cell>
          <cell r="AA113">
            <v>92</v>
          </cell>
          <cell r="AB113" t="str">
            <v>肖江剑</v>
          </cell>
          <cell r="AC113" t="str">
            <v>先 进
制造所</v>
          </cell>
        </row>
        <row r="114">
          <cell r="D114" t="str">
            <v>李阳</v>
          </cell>
          <cell r="E114" t="str">
            <v>男</v>
          </cell>
          <cell r="F114" t="str">
            <v>汉</v>
          </cell>
          <cell r="G114" t="str">
            <v>党员</v>
          </cell>
          <cell r="H114" t="str">
            <v>330227199505045254</v>
          </cell>
          <cell r="I114">
            <v>0</v>
          </cell>
          <cell r="J114">
            <v>0</v>
          </cell>
          <cell r="K114" t="str">
            <v>浙江理工大学</v>
          </cell>
          <cell r="L114" t="str">
            <v>一般</v>
          </cell>
          <cell r="M114" t="str">
            <v>机械设计制造及其自动化</v>
          </cell>
          <cell r="N114" t="str">
            <v>201706</v>
          </cell>
          <cell r="O114" t="str">
            <v>机械制造及其自动化</v>
          </cell>
          <cell r="P114" t="str">
            <v>宁波材料所</v>
          </cell>
          <cell r="Q114" t="str">
            <v>推免硕士</v>
          </cell>
          <cell r="R114" t="str">
            <v>学术型</v>
          </cell>
          <cell r="S114">
            <v>0</v>
          </cell>
          <cell r="T114" t="str">
            <v>推免</v>
          </cell>
          <cell r="U114" t="str">
            <v>推免</v>
          </cell>
          <cell r="V114" t="str">
            <v>推免</v>
          </cell>
          <cell r="W114" t="str">
            <v>推免</v>
          </cell>
          <cell r="X114" t="str">
            <v>推免</v>
          </cell>
          <cell r="Y114" t="str">
            <v>推免</v>
          </cell>
          <cell r="Z114" t="str">
            <v>推免</v>
          </cell>
          <cell r="AA114" t="str">
            <v>90.0</v>
          </cell>
          <cell r="AB114" t="str">
            <v>陈庆盈</v>
          </cell>
          <cell r="AC114" t="str">
            <v>先 进
制造所</v>
          </cell>
        </row>
        <row r="115">
          <cell r="D115" t="str">
            <v>廖宇盛</v>
          </cell>
          <cell r="E115" t="str">
            <v>女</v>
          </cell>
          <cell r="F115" t="str">
            <v>汉</v>
          </cell>
          <cell r="G115" t="str">
            <v>团员</v>
          </cell>
          <cell r="H115" t="str">
            <v>450102199409280523</v>
          </cell>
          <cell r="I115">
            <v>0</v>
          </cell>
          <cell r="J115">
            <v>0</v>
          </cell>
          <cell r="K115" t="str">
            <v>南京航空航天大学</v>
          </cell>
          <cell r="L115">
            <v>211</v>
          </cell>
          <cell r="M115" t="str">
            <v>机械设计制造及其自动化</v>
          </cell>
          <cell r="N115" t="str">
            <v>2017.6</v>
          </cell>
          <cell r="O115" t="str">
            <v>机械工程</v>
          </cell>
          <cell r="P115" t="str">
            <v>宁波材料所</v>
          </cell>
          <cell r="Q115" t="str">
            <v>硕士</v>
          </cell>
          <cell r="R115" t="str">
            <v>专业学位</v>
          </cell>
          <cell r="S115">
            <v>0</v>
          </cell>
          <cell r="T115">
            <v>50</v>
          </cell>
          <cell r="U115">
            <v>67</v>
          </cell>
          <cell r="V115" t="str">
            <v>数学二</v>
          </cell>
          <cell r="W115">
            <v>111</v>
          </cell>
          <cell r="X115" t="str">
            <v>机械设计</v>
          </cell>
          <cell r="Y115">
            <v>111</v>
          </cell>
          <cell r="Z115">
            <v>339</v>
          </cell>
          <cell r="AA115">
            <v>91</v>
          </cell>
          <cell r="AB115" t="str">
            <v>张驰</v>
          </cell>
          <cell r="AC115" t="str">
            <v>先 进
制造所</v>
          </cell>
        </row>
        <row r="116">
          <cell r="D116" t="str">
            <v>卢晓东</v>
          </cell>
          <cell r="E116" t="str">
            <v>男</v>
          </cell>
          <cell r="F116" t="str">
            <v>汉</v>
          </cell>
          <cell r="G116" t="str">
            <v>团员</v>
          </cell>
          <cell r="H116" t="str">
            <v>330724199410095417</v>
          </cell>
          <cell r="I116">
            <v>0</v>
          </cell>
          <cell r="J116">
            <v>0</v>
          </cell>
          <cell r="K116" t="str">
            <v>江南大学</v>
          </cell>
          <cell r="L116">
            <v>211</v>
          </cell>
          <cell r="M116" t="str">
            <v>应用化学</v>
          </cell>
          <cell r="N116" t="str">
            <v>2017.6</v>
          </cell>
          <cell r="O116" t="str">
            <v>化学工程</v>
          </cell>
          <cell r="P116" t="str">
            <v>宁波材料所</v>
          </cell>
          <cell r="Q116" t="str">
            <v>硕士</v>
          </cell>
          <cell r="R116" t="str">
            <v>专业学位</v>
          </cell>
          <cell r="S116">
            <v>0</v>
          </cell>
          <cell r="T116">
            <v>53</v>
          </cell>
          <cell r="U116">
            <v>53</v>
          </cell>
          <cell r="V116" t="str">
            <v>数学二</v>
          </cell>
          <cell r="W116">
            <v>111</v>
          </cell>
          <cell r="X116" t="str">
            <v>有机化学（含实验）</v>
          </cell>
          <cell r="Y116">
            <v>111</v>
          </cell>
          <cell r="Z116" t="str">
            <v>328</v>
          </cell>
          <cell r="AA116">
            <v>88</v>
          </cell>
          <cell r="AB116" t="str">
            <v>姚强</v>
          </cell>
          <cell r="AC116" t="str">
            <v>高分子
事业部</v>
          </cell>
        </row>
        <row r="117">
          <cell r="D117" t="str">
            <v>罗帆</v>
          </cell>
          <cell r="E117" t="str">
            <v>男</v>
          </cell>
          <cell r="F117" t="str">
            <v>汉</v>
          </cell>
          <cell r="G117" t="str">
            <v>团员</v>
          </cell>
          <cell r="H117" t="str">
            <v>330211199411230036</v>
          </cell>
          <cell r="I117">
            <v>0</v>
          </cell>
          <cell r="J117">
            <v>0</v>
          </cell>
          <cell r="K117" t="str">
            <v>哈尔滨工程大学</v>
          </cell>
          <cell r="L117">
            <v>211</v>
          </cell>
          <cell r="M117" t="str">
            <v>材料科学与工程</v>
          </cell>
          <cell r="N117" t="str">
            <v>2017.6</v>
          </cell>
          <cell r="O117" t="str">
            <v>材料加工工程</v>
          </cell>
          <cell r="P117" t="str">
            <v>宁波材料所</v>
          </cell>
          <cell r="Q117" t="str">
            <v>硕士</v>
          </cell>
          <cell r="R117" t="str">
            <v>学术型</v>
          </cell>
          <cell r="S117">
            <v>0</v>
          </cell>
          <cell r="T117">
            <v>61</v>
          </cell>
          <cell r="U117">
            <v>85</v>
          </cell>
          <cell r="V117" t="str">
            <v>数学二</v>
          </cell>
          <cell r="W117">
            <v>89</v>
          </cell>
          <cell r="X117" t="str">
            <v>普通化学(乙)</v>
          </cell>
          <cell r="Y117">
            <v>101</v>
          </cell>
          <cell r="Z117">
            <v>336</v>
          </cell>
          <cell r="AA117">
            <v>94</v>
          </cell>
          <cell r="AB117" t="str">
            <v>王保敏</v>
          </cell>
          <cell r="AC117" t="str">
            <v>磁材
事业部</v>
          </cell>
        </row>
        <row r="118">
          <cell r="D118" t="str">
            <v>骆志甫</v>
          </cell>
          <cell r="E118" t="str">
            <v>男</v>
          </cell>
          <cell r="F118" t="str">
            <v>汉</v>
          </cell>
          <cell r="G118" t="str">
            <v>党员</v>
          </cell>
          <cell r="H118" t="str">
            <v>431128199404086319</v>
          </cell>
          <cell r="I118">
            <v>0</v>
          </cell>
          <cell r="J118">
            <v>0</v>
          </cell>
          <cell r="K118" t="str">
            <v>长沙理工大学</v>
          </cell>
          <cell r="L118" t="str">
            <v>一般</v>
          </cell>
          <cell r="M118" t="str">
            <v>无机非金属材料工程</v>
          </cell>
          <cell r="N118" t="str">
            <v>201706</v>
          </cell>
          <cell r="O118" t="str">
            <v>材料物理与化学</v>
          </cell>
          <cell r="P118" t="str">
            <v>宁波材料所</v>
          </cell>
          <cell r="Q118" t="str">
            <v>推免硕士</v>
          </cell>
          <cell r="R118" t="str">
            <v>学术型</v>
          </cell>
          <cell r="S118">
            <v>0</v>
          </cell>
          <cell r="T118" t="str">
            <v>推免</v>
          </cell>
          <cell r="U118" t="str">
            <v>推免</v>
          </cell>
          <cell r="V118" t="str">
            <v>推免</v>
          </cell>
          <cell r="W118" t="str">
            <v>推免</v>
          </cell>
          <cell r="X118" t="str">
            <v>推免</v>
          </cell>
          <cell r="Y118" t="str">
            <v>推免</v>
          </cell>
          <cell r="Z118" t="str">
            <v>推免</v>
          </cell>
          <cell r="AA118" t="str">
            <v>84.0</v>
          </cell>
          <cell r="AB118" t="str">
            <v>王德宇</v>
          </cell>
          <cell r="AC118" t="str">
            <v>新能源所</v>
          </cell>
        </row>
        <row r="119">
          <cell r="D119" t="str">
            <v>毛丽莎</v>
          </cell>
          <cell r="E119" t="str">
            <v>女</v>
          </cell>
          <cell r="F119" t="str">
            <v>汉</v>
          </cell>
          <cell r="G119" t="str">
            <v>预备党员</v>
          </cell>
          <cell r="H119" t="str">
            <v>331022199507123023</v>
          </cell>
          <cell r="I119">
            <v>0</v>
          </cell>
          <cell r="J119">
            <v>0</v>
          </cell>
          <cell r="K119" t="str">
            <v>南昌大学</v>
          </cell>
          <cell r="L119">
            <v>211</v>
          </cell>
          <cell r="M119" t="str">
            <v>材料物理</v>
          </cell>
          <cell r="N119" t="str">
            <v>201706</v>
          </cell>
          <cell r="O119" t="str">
            <v>材料物理与化学</v>
          </cell>
          <cell r="P119" t="str">
            <v>宁波材料所</v>
          </cell>
          <cell r="Q119" t="str">
            <v>推免硕士</v>
          </cell>
          <cell r="R119" t="str">
            <v>学术型</v>
          </cell>
          <cell r="S119">
            <v>0</v>
          </cell>
          <cell r="T119" t="str">
            <v>推免</v>
          </cell>
          <cell r="U119" t="str">
            <v>推免</v>
          </cell>
          <cell r="V119" t="str">
            <v>推免</v>
          </cell>
          <cell r="W119" t="str">
            <v>推免</v>
          </cell>
          <cell r="X119" t="str">
            <v>推免</v>
          </cell>
          <cell r="Y119" t="str">
            <v>推免</v>
          </cell>
          <cell r="Z119" t="str">
            <v>推免</v>
          </cell>
          <cell r="AA119" t="str">
            <v>86.0</v>
          </cell>
          <cell r="AB119" t="str">
            <v>蒋俊</v>
          </cell>
          <cell r="AC119" t="str">
            <v>先 进
制造所</v>
          </cell>
        </row>
        <row r="120">
          <cell r="D120" t="str">
            <v>孟祥瑞</v>
          </cell>
          <cell r="E120" t="str">
            <v>男</v>
          </cell>
          <cell r="F120" t="str">
            <v>汉</v>
          </cell>
          <cell r="G120" t="str">
            <v>党员</v>
          </cell>
          <cell r="H120" t="str">
            <v>14273319950718331X</v>
          </cell>
          <cell r="I120">
            <v>0</v>
          </cell>
          <cell r="J120">
            <v>0</v>
          </cell>
          <cell r="K120" t="str">
            <v>中国地质大学(武汉)</v>
          </cell>
          <cell r="L120">
            <v>211</v>
          </cell>
          <cell r="M120" t="str">
            <v>材料科学与工程</v>
          </cell>
          <cell r="N120" t="str">
            <v>2016.6</v>
          </cell>
          <cell r="O120" t="str">
            <v>材料工程</v>
          </cell>
          <cell r="P120" t="str">
            <v>宁波材料所</v>
          </cell>
          <cell r="Q120" t="str">
            <v>硕士</v>
          </cell>
          <cell r="R120" t="str">
            <v>专业学位</v>
          </cell>
          <cell r="S120">
            <v>0</v>
          </cell>
          <cell r="T120">
            <v>63</v>
          </cell>
          <cell r="U120">
            <v>55</v>
          </cell>
          <cell r="V120" t="str">
            <v>数学二</v>
          </cell>
          <cell r="W120">
            <v>138</v>
          </cell>
          <cell r="X120" t="str">
            <v>普通化学(乙)</v>
          </cell>
          <cell r="Y120">
            <v>114</v>
          </cell>
          <cell r="Z120">
            <v>370</v>
          </cell>
          <cell r="AA120">
            <v>79</v>
          </cell>
          <cell r="AB120" t="str">
            <v>况永波</v>
          </cell>
          <cell r="AC120" t="str">
            <v>新能源所</v>
          </cell>
        </row>
        <row r="121">
          <cell r="D121" t="str">
            <v>欧阳文泰</v>
          </cell>
          <cell r="E121" t="str">
            <v>男</v>
          </cell>
          <cell r="F121" t="str">
            <v>汉</v>
          </cell>
          <cell r="G121" t="str">
            <v>团员</v>
          </cell>
          <cell r="H121" t="str">
            <v>340811199507055855</v>
          </cell>
          <cell r="I121">
            <v>0</v>
          </cell>
          <cell r="J121">
            <v>0</v>
          </cell>
          <cell r="K121" t="str">
            <v>西南交通大学</v>
          </cell>
          <cell r="L121">
            <v>211</v>
          </cell>
          <cell r="M121" t="str">
            <v>工程力学</v>
          </cell>
          <cell r="N121" t="str">
            <v>2017.6</v>
          </cell>
          <cell r="O121" t="str">
            <v>机械工程</v>
          </cell>
          <cell r="P121" t="str">
            <v>宁波材料所</v>
          </cell>
          <cell r="Q121" t="str">
            <v>硕士</v>
          </cell>
          <cell r="R121" t="str">
            <v>专业学位</v>
          </cell>
          <cell r="S121">
            <v>0</v>
          </cell>
          <cell r="T121">
            <v>64</v>
          </cell>
          <cell r="U121">
            <v>63</v>
          </cell>
          <cell r="V121" t="str">
            <v>数学一</v>
          </cell>
          <cell r="W121">
            <v>118</v>
          </cell>
          <cell r="X121" t="str">
            <v>机械原理与设计</v>
          </cell>
          <cell r="Y121">
            <v>103</v>
          </cell>
          <cell r="Z121" t="str">
            <v>348</v>
          </cell>
          <cell r="AA121">
            <v>92.029220779220779</v>
          </cell>
          <cell r="AB121" t="str">
            <v>焦俊科</v>
          </cell>
          <cell r="AC121" t="str">
            <v>先 进
制造所</v>
          </cell>
        </row>
        <row r="122">
          <cell r="D122" t="str">
            <v>欧阳奕</v>
          </cell>
          <cell r="E122" t="str">
            <v>男</v>
          </cell>
          <cell r="F122" t="str">
            <v>汉</v>
          </cell>
          <cell r="G122" t="str">
            <v>团员</v>
          </cell>
          <cell r="H122" t="str">
            <v>360313199506153014</v>
          </cell>
          <cell r="I122">
            <v>0</v>
          </cell>
          <cell r="J122">
            <v>0</v>
          </cell>
          <cell r="K122" t="str">
            <v>电子科技大学</v>
          </cell>
          <cell r="L122">
            <v>985</v>
          </cell>
          <cell r="M122" t="str">
            <v>新能源材料与器件</v>
          </cell>
          <cell r="N122" t="str">
            <v>2017.6</v>
          </cell>
          <cell r="O122" t="str">
            <v>材料工程</v>
          </cell>
          <cell r="P122" t="str">
            <v>宁波材料所</v>
          </cell>
          <cell r="Q122" t="str">
            <v>硕士</v>
          </cell>
          <cell r="R122" t="str">
            <v>专业学位</v>
          </cell>
          <cell r="S122">
            <v>0</v>
          </cell>
          <cell r="T122">
            <v>67</v>
          </cell>
          <cell r="U122">
            <v>70</v>
          </cell>
          <cell r="V122" t="str">
            <v>数学二</v>
          </cell>
          <cell r="W122">
            <v>129</v>
          </cell>
          <cell r="X122" t="str">
            <v>普通化学(乙)</v>
          </cell>
          <cell r="Y122">
            <v>110</v>
          </cell>
          <cell r="Z122">
            <v>376</v>
          </cell>
          <cell r="AA122">
            <v>86</v>
          </cell>
          <cell r="AB122" t="str">
            <v>汪伟</v>
          </cell>
          <cell r="AC122" t="str">
            <v>动力锂电</v>
          </cell>
        </row>
        <row r="123">
          <cell r="D123" t="str">
            <v>潘捷苗</v>
          </cell>
          <cell r="E123" t="str">
            <v>女</v>
          </cell>
          <cell r="F123" t="str">
            <v>汉</v>
          </cell>
          <cell r="G123" t="str">
            <v>预备党员</v>
          </cell>
          <cell r="H123" t="str">
            <v>350583199412088627</v>
          </cell>
          <cell r="I123">
            <v>0</v>
          </cell>
          <cell r="J123">
            <v>0</v>
          </cell>
          <cell r="K123" t="str">
            <v>南京理工大学</v>
          </cell>
          <cell r="L123">
            <v>211</v>
          </cell>
          <cell r="M123" t="str">
            <v>应用物理学</v>
          </cell>
          <cell r="N123" t="str">
            <v>201706</v>
          </cell>
          <cell r="O123" t="str">
            <v>材料物理与化学</v>
          </cell>
          <cell r="P123" t="str">
            <v>宁波材料所</v>
          </cell>
          <cell r="Q123" t="str">
            <v>推免硕士</v>
          </cell>
          <cell r="R123" t="str">
            <v>学术型</v>
          </cell>
          <cell r="S123">
            <v>0</v>
          </cell>
          <cell r="T123" t="str">
            <v>推免</v>
          </cell>
          <cell r="U123" t="str">
            <v>推免</v>
          </cell>
          <cell r="V123" t="str">
            <v>推免</v>
          </cell>
          <cell r="W123" t="str">
            <v>推免</v>
          </cell>
          <cell r="X123" t="str">
            <v>推免</v>
          </cell>
          <cell r="Y123" t="str">
            <v>推免</v>
          </cell>
          <cell r="Z123" t="str">
            <v>推免</v>
          </cell>
          <cell r="AA123" t="str">
            <v>84.0</v>
          </cell>
          <cell r="AB123" t="str">
            <v>陈亮</v>
          </cell>
          <cell r="AC123" t="str">
            <v>动力锂电</v>
          </cell>
        </row>
        <row r="124">
          <cell r="D124" t="str">
            <v>裴欣洁</v>
          </cell>
          <cell r="E124" t="str">
            <v>女</v>
          </cell>
          <cell r="F124" t="str">
            <v>汉</v>
          </cell>
          <cell r="G124" t="str">
            <v>团员</v>
          </cell>
          <cell r="H124" t="str">
            <v>130202199307038323</v>
          </cell>
          <cell r="I124">
            <v>0</v>
          </cell>
          <cell r="J124">
            <v>0</v>
          </cell>
          <cell r="K124" t="str">
            <v>郑州大学</v>
          </cell>
          <cell r="L124">
            <v>211</v>
          </cell>
          <cell r="M124" t="str">
            <v>材料化学</v>
          </cell>
          <cell r="N124" t="str">
            <v>2016.6</v>
          </cell>
          <cell r="O124" t="str">
            <v>化学工程</v>
          </cell>
          <cell r="P124" t="str">
            <v>宁波材料所</v>
          </cell>
          <cell r="Q124" t="str">
            <v>硕士</v>
          </cell>
          <cell r="R124" t="str">
            <v>专业学位</v>
          </cell>
          <cell r="S124">
            <v>0</v>
          </cell>
          <cell r="T124">
            <v>62</v>
          </cell>
          <cell r="U124">
            <v>64</v>
          </cell>
          <cell r="V124" t="str">
            <v>数学二</v>
          </cell>
          <cell r="W124">
            <v>134</v>
          </cell>
          <cell r="X124" t="str">
            <v>高分子化学与物理（化学学院）</v>
          </cell>
          <cell r="Y124">
            <v>94</v>
          </cell>
          <cell r="Z124" t="str">
            <v>354</v>
          </cell>
          <cell r="AA124">
            <v>90</v>
          </cell>
          <cell r="AB124" t="str">
            <v>付俊</v>
          </cell>
          <cell r="AC124" t="str">
            <v>慈溪医工所</v>
          </cell>
        </row>
        <row r="125">
          <cell r="D125" t="str">
            <v>钱昆</v>
          </cell>
          <cell r="E125" t="str">
            <v>女</v>
          </cell>
          <cell r="F125" t="str">
            <v>汉</v>
          </cell>
          <cell r="G125" t="str">
            <v>党员</v>
          </cell>
          <cell r="H125" t="str">
            <v>230822199305267829</v>
          </cell>
          <cell r="I125">
            <v>0</v>
          </cell>
          <cell r="J125">
            <v>0</v>
          </cell>
          <cell r="K125" t="str">
            <v>南昌大学</v>
          </cell>
          <cell r="L125">
            <v>211</v>
          </cell>
          <cell r="M125" t="str">
            <v>材料科学与工程</v>
          </cell>
          <cell r="N125" t="str">
            <v>2015.6</v>
          </cell>
          <cell r="O125" t="str">
            <v>材料工程</v>
          </cell>
          <cell r="P125" t="str">
            <v>宁波材料所</v>
          </cell>
          <cell r="Q125" t="str">
            <v>硕士</v>
          </cell>
          <cell r="R125" t="str">
            <v>专业学位</v>
          </cell>
          <cell r="S125">
            <v>0</v>
          </cell>
          <cell r="T125">
            <v>60</v>
          </cell>
          <cell r="U125">
            <v>77</v>
          </cell>
          <cell r="V125" t="str">
            <v>数学二</v>
          </cell>
          <cell r="W125">
            <v>122</v>
          </cell>
          <cell r="X125" t="str">
            <v>普通物理(乙)</v>
          </cell>
          <cell r="Y125">
            <v>107</v>
          </cell>
          <cell r="Z125">
            <v>366</v>
          </cell>
          <cell r="AA125">
            <v>86.970052039617272</v>
          </cell>
          <cell r="AB125" t="str">
            <v>沈折玉</v>
          </cell>
          <cell r="AC125" t="str">
            <v>慈溪医工所</v>
          </cell>
        </row>
        <row r="126">
          <cell r="D126" t="str">
            <v>裘旭挺</v>
          </cell>
          <cell r="E126" t="str">
            <v>男</v>
          </cell>
          <cell r="F126" t="str">
            <v>汉</v>
          </cell>
          <cell r="G126" t="str">
            <v>团员</v>
          </cell>
          <cell r="H126" t="str">
            <v>33020619941106281X</v>
          </cell>
          <cell r="I126">
            <v>0</v>
          </cell>
          <cell r="J126">
            <v>0</v>
          </cell>
          <cell r="K126" t="str">
            <v>长春理工大学</v>
          </cell>
          <cell r="L126" t="str">
            <v>一般</v>
          </cell>
          <cell r="M126" t="str">
            <v>功能材料</v>
          </cell>
          <cell r="N126" t="str">
            <v>2017.6</v>
          </cell>
          <cell r="O126" t="str">
            <v>材料工程</v>
          </cell>
          <cell r="P126" t="str">
            <v>宁波材料所</v>
          </cell>
          <cell r="Q126" t="str">
            <v>硕士</v>
          </cell>
          <cell r="R126" t="str">
            <v>专业学位</v>
          </cell>
          <cell r="S126">
            <v>0</v>
          </cell>
          <cell r="T126">
            <v>60</v>
          </cell>
          <cell r="U126">
            <v>65</v>
          </cell>
          <cell r="V126" t="str">
            <v>数学二</v>
          </cell>
          <cell r="W126">
            <v>140</v>
          </cell>
          <cell r="X126" t="str">
            <v>普通化学(乙)</v>
          </cell>
          <cell r="Y126">
            <v>126</v>
          </cell>
          <cell r="Z126">
            <v>391</v>
          </cell>
          <cell r="AA126">
            <v>77</v>
          </cell>
          <cell r="AB126" t="str">
            <v>罗朝华</v>
          </cell>
          <cell r="AC126" t="str">
            <v>先 进
制造所</v>
          </cell>
        </row>
        <row r="127">
          <cell r="D127" t="str">
            <v>沈毅</v>
          </cell>
          <cell r="E127" t="str">
            <v>男</v>
          </cell>
          <cell r="F127" t="str">
            <v>汉</v>
          </cell>
          <cell r="G127" t="str">
            <v>党员</v>
          </cell>
          <cell r="H127" t="str">
            <v>330683199411201634</v>
          </cell>
          <cell r="I127">
            <v>0</v>
          </cell>
          <cell r="J127">
            <v>0</v>
          </cell>
          <cell r="K127" t="str">
            <v>燕山大学</v>
          </cell>
          <cell r="L127" t="str">
            <v>一般</v>
          </cell>
          <cell r="M127" t="str">
            <v>金属材料工程</v>
          </cell>
          <cell r="N127" t="str">
            <v>201706</v>
          </cell>
          <cell r="O127" t="str">
            <v>材料物理与化学</v>
          </cell>
          <cell r="P127" t="str">
            <v>宁波材料所</v>
          </cell>
          <cell r="Q127" t="str">
            <v>推免硕士</v>
          </cell>
          <cell r="R127" t="str">
            <v>学术型</v>
          </cell>
          <cell r="S127">
            <v>0</v>
          </cell>
          <cell r="T127" t="str">
            <v>推免</v>
          </cell>
          <cell r="U127" t="str">
            <v>推免</v>
          </cell>
          <cell r="V127" t="str">
            <v>推免</v>
          </cell>
          <cell r="W127" t="str">
            <v>推免</v>
          </cell>
          <cell r="X127" t="str">
            <v>推免</v>
          </cell>
          <cell r="Y127" t="str">
            <v>推免</v>
          </cell>
          <cell r="Z127" t="str">
            <v>推免</v>
          </cell>
          <cell r="AA127" t="str">
            <v>87</v>
          </cell>
          <cell r="AB127" t="str">
            <v>刘剑</v>
          </cell>
          <cell r="AC127" t="str">
            <v>稀土磁材</v>
          </cell>
        </row>
        <row r="128">
          <cell r="D128" t="str">
            <v>石佳敏</v>
          </cell>
          <cell r="E128" t="str">
            <v>女</v>
          </cell>
          <cell r="F128" t="str">
            <v>苗</v>
          </cell>
          <cell r="G128" t="str">
            <v>团员</v>
          </cell>
          <cell r="H128" t="str">
            <v>433124199507114040</v>
          </cell>
          <cell r="I128">
            <v>0</v>
          </cell>
          <cell r="J128">
            <v>0</v>
          </cell>
          <cell r="K128" t="str">
            <v>中南大学</v>
          </cell>
          <cell r="L128">
            <v>985</v>
          </cell>
          <cell r="M128" t="str">
            <v>矿物加工工程</v>
          </cell>
          <cell r="N128" t="str">
            <v>201706</v>
          </cell>
          <cell r="O128" t="str">
            <v>材料物理与化学</v>
          </cell>
          <cell r="P128" t="str">
            <v>宁波材料所</v>
          </cell>
          <cell r="Q128" t="str">
            <v>推免硕士</v>
          </cell>
          <cell r="R128" t="str">
            <v>学术型</v>
          </cell>
          <cell r="S128">
            <v>0</v>
          </cell>
          <cell r="T128" t="str">
            <v>推免</v>
          </cell>
          <cell r="U128" t="str">
            <v>推免</v>
          </cell>
          <cell r="V128" t="str">
            <v>推免</v>
          </cell>
          <cell r="W128" t="str">
            <v>推免</v>
          </cell>
          <cell r="X128" t="str">
            <v>推免</v>
          </cell>
          <cell r="Y128" t="str">
            <v>推免</v>
          </cell>
          <cell r="Z128" t="str">
            <v>推免</v>
          </cell>
          <cell r="AA128" t="str">
            <v>89</v>
          </cell>
          <cell r="AB128" t="str">
            <v>姚霞银</v>
          </cell>
          <cell r="AC128" t="str">
            <v>新能源所</v>
          </cell>
        </row>
        <row r="129">
          <cell r="D129" t="str">
            <v>帅锦涛</v>
          </cell>
          <cell r="E129" t="str">
            <v>男</v>
          </cell>
          <cell r="F129" t="str">
            <v>汉</v>
          </cell>
          <cell r="G129" t="str">
            <v>预备党员</v>
          </cell>
          <cell r="H129" t="str">
            <v>15213119931102425X</v>
          </cell>
          <cell r="I129">
            <v>0</v>
          </cell>
          <cell r="J129">
            <v>0</v>
          </cell>
          <cell r="K129" t="str">
            <v>中国矿业大学（徐州）</v>
          </cell>
          <cell r="L129">
            <v>211</v>
          </cell>
          <cell r="M129" t="str">
            <v>材料成型与控制</v>
          </cell>
          <cell r="N129" t="str">
            <v>2017.6</v>
          </cell>
          <cell r="O129" t="str">
            <v>材料工程</v>
          </cell>
          <cell r="P129" t="str">
            <v>宁波材料所</v>
          </cell>
          <cell r="Q129" t="str">
            <v>硕士</v>
          </cell>
          <cell r="R129" t="str">
            <v>专业学位</v>
          </cell>
          <cell r="S129">
            <v>0</v>
          </cell>
          <cell r="T129">
            <v>62</v>
          </cell>
          <cell r="U129">
            <v>69</v>
          </cell>
          <cell r="V129" t="str">
            <v>数学二</v>
          </cell>
          <cell r="W129">
            <v>90</v>
          </cell>
          <cell r="X129" t="str">
            <v>材料科学基础</v>
          </cell>
          <cell r="Y129">
            <v>124</v>
          </cell>
          <cell r="Z129" t="str">
            <v>345</v>
          </cell>
          <cell r="AA129">
            <v>91</v>
          </cell>
          <cell r="AB129" t="str">
            <v>柯培玲</v>
          </cell>
          <cell r="AC129" t="str">
            <v>表面
事业部</v>
          </cell>
        </row>
        <row r="130">
          <cell r="D130" t="str">
            <v>苏金鹏</v>
          </cell>
          <cell r="E130" t="str">
            <v>男</v>
          </cell>
          <cell r="F130" t="str">
            <v>汉</v>
          </cell>
          <cell r="G130" t="str">
            <v>党员</v>
          </cell>
          <cell r="H130" t="str">
            <v>331003199503060038</v>
          </cell>
          <cell r="I130">
            <v>0</v>
          </cell>
          <cell r="J130">
            <v>0</v>
          </cell>
          <cell r="K130" t="str">
            <v>浙江大学</v>
          </cell>
          <cell r="L130">
            <v>985</v>
          </cell>
          <cell r="M130" t="str">
            <v>高分子材料与工程</v>
          </cell>
          <cell r="N130" t="str">
            <v>2017.6</v>
          </cell>
          <cell r="O130" t="str">
            <v>化学工程</v>
          </cell>
          <cell r="P130" t="str">
            <v>宁波材料所</v>
          </cell>
          <cell r="Q130" t="str">
            <v>硕士</v>
          </cell>
          <cell r="R130" t="str">
            <v>专业学位</v>
          </cell>
          <cell r="S130">
            <v>0</v>
          </cell>
          <cell r="T130">
            <v>67</v>
          </cell>
          <cell r="U130">
            <v>71</v>
          </cell>
          <cell r="V130" t="str">
            <v>数学二</v>
          </cell>
          <cell r="W130">
            <v>97</v>
          </cell>
          <cell r="X130" t="str">
            <v>有机化学</v>
          </cell>
          <cell r="Y130">
            <v>92</v>
          </cell>
          <cell r="Z130">
            <v>327</v>
          </cell>
          <cell r="AA130">
            <v>88</v>
          </cell>
          <cell r="AB130" t="str">
            <v>陈鹏</v>
          </cell>
          <cell r="AC130" t="str">
            <v>高分子
事业部</v>
          </cell>
        </row>
        <row r="131">
          <cell r="D131" t="str">
            <v>覃桂芳</v>
          </cell>
          <cell r="E131" t="str">
            <v>女</v>
          </cell>
          <cell r="F131" t="str">
            <v>土家</v>
          </cell>
          <cell r="G131" t="str">
            <v>团员</v>
          </cell>
          <cell r="H131" t="str">
            <v>420528199508142847</v>
          </cell>
          <cell r="I131">
            <v>0</v>
          </cell>
          <cell r="J131">
            <v>0</v>
          </cell>
          <cell r="K131" t="str">
            <v>青岛科技大学</v>
          </cell>
          <cell r="L131" t="str">
            <v>一般</v>
          </cell>
          <cell r="M131" t="str">
            <v>材料化学</v>
          </cell>
          <cell r="N131" t="str">
            <v>2017.6</v>
          </cell>
          <cell r="O131" t="str">
            <v>材料工程</v>
          </cell>
          <cell r="P131" t="str">
            <v>宁波材料所</v>
          </cell>
          <cell r="Q131" t="str">
            <v>硕士</v>
          </cell>
          <cell r="R131" t="str">
            <v>专业学位</v>
          </cell>
          <cell r="S131">
            <v>0</v>
          </cell>
          <cell r="T131">
            <v>51</v>
          </cell>
          <cell r="U131">
            <v>58</v>
          </cell>
          <cell r="V131" t="str">
            <v>数学二</v>
          </cell>
          <cell r="W131">
            <v>110</v>
          </cell>
          <cell r="X131" t="str">
            <v>物理化学(乙)</v>
          </cell>
          <cell r="Y131">
            <v>82</v>
          </cell>
          <cell r="Z131">
            <v>301</v>
          </cell>
          <cell r="AA131">
            <v>86</v>
          </cell>
          <cell r="AB131" t="str">
            <v>黄庆</v>
          </cell>
          <cell r="AC131" t="str">
            <v>先进能源材料工程实验室</v>
          </cell>
        </row>
        <row r="132">
          <cell r="D132" t="str">
            <v>万里杨</v>
          </cell>
          <cell r="E132" t="str">
            <v>男</v>
          </cell>
          <cell r="F132" t="str">
            <v>汉</v>
          </cell>
          <cell r="G132" t="str">
            <v>团员</v>
          </cell>
          <cell r="H132" t="str">
            <v>360111199411252518</v>
          </cell>
          <cell r="I132">
            <v>0</v>
          </cell>
          <cell r="J132">
            <v>0</v>
          </cell>
          <cell r="K132" t="str">
            <v>合肥工业大学</v>
          </cell>
          <cell r="L132">
            <v>211</v>
          </cell>
          <cell r="M132" t="str">
            <v>新能源材料与器件</v>
          </cell>
          <cell r="N132" t="str">
            <v>2017.6</v>
          </cell>
          <cell r="O132" t="str">
            <v>材料物理与化学</v>
          </cell>
          <cell r="P132" t="str">
            <v>宁波材料所</v>
          </cell>
          <cell r="Q132" t="str">
            <v>硕士</v>
          </cell>
          <cell r="R132" t="str">
            <v>学术型</v>
          </cell>
          <cell r="S132">
            <v>0</v>
          </cell>
          <cell r="T132">
            <v>56</v>
          </cell>
          <cell r="U132">
            <v>77</v>
          </cell>
          <cell r="V132" t="str">
            <v>数学二</v>
          </cell>
          <cell r="W132">
            <v>104</v>
          </cell>
          <cell r="X132" t="str">
            <v>物理化学(乙)</v>
          </cell>
          <cell r="Y132">
            <v>108</v>
          </cell>
          <cell r="Z132">
            <v>345</v>
          </cell>
          <cell r="AA132">
            <v>94</v>
          </cell>
          <cell r="AB132" t="str">
            <v>刘兆平</v>
          </cell>
          <cell r="AC132" t="str">
            <v>动力锂电</v>
          </cell>
        </row>
        <row r="133">
          <cell r="D133" t="str">
            <v>王恒</v>
          </cell>
          <cell r="E133" t="str">
            <v>男</v>
          </cell>
          <cell r="F133" t="str">
            <v>汉</v>
          </cell>
          <cell r="G133" t="str">
            <v>团员</v>
          </cell>
          <cell r="H133" t="str">
            <v>330683199412172417</v>
          </cell>
          <cell r="I133">
            <v>0</v>
          </cell>
          <cell r="J133">
            <v>0</v>
          </cell>
          <cell r="K133" t="str">
            <v>长春理工大学</v>
          </cell>
          <cell r="L133" t="str">
            <v>一般</v>
          </cell>
          <cell r="M133" t="str">
            <v>机械电子工程</v>
          </cell>
          <cell r="N133" t="str">
            <v>2017.6</v>
          </cell>
          <cell r="O133" t="str">
            <v>机械工程</v>
          </cell>
          <cell r="P133" t="str">
            <v>宁波材料所</v>
          </cell>
          <cell r="Q133" t="str">
            <v>硕士</v>
          </cell>
          <cell r="R133" t="str">
            <v>专业学位</v>
          </cell>
          <cell r="S133">
            <v>0</v>
          </cell>
          <cell r="T133">
            <v>65</v>
          </cell>
          <cell r="U133">
            <v>59</v>
          </cell>
          <cell r="V133" t="str">
            <v>数学二</v>
          </cell>
          <cell r="W133">
            <v>118</v>
          </cell>
          <cell r="X133" t="str">
            <v>机械设计</v>
          </cell>
          <cell r="Y133">
            <v>82</v>
          </cell>
          <cell r="Z133">
            <v>324</v>
          </cell>
          <cell r="AA133">
            <v>88</v>
          </cell>
          <cell r="AB133" t="str">
            <v>张文武</v>
          </cell>
          <cell r="AC133" t="str">
            <v>先 进
制造所</v>
          </cell>
        </row>
        <row r="134">
          <cell r="D134" t="str">
            <v>王佳佳</v>
          </cell>
          <cell r="E134" t="str">
            <v>女</v>
          </cell>
          <cell r="F134" t="str">
            <v>汉</v>
          </cell>
          <cell r="G134" t="str">
            <v>预备党员</v>
          </cell>
          <cell r="H134" t="str">
            <v>412826199209214621</v>
          </cell>
          <cell r="I134">
            <v>0</v>
          </cell>
          <cell r="J134">
            <v>0</v>
          </cell>
          <cell r="K134" t="str">
            <v>南昌大学</v>
          </cell>
          <cell r="L134">
            <v>211</v>
          </cell>
          <cell r="M134" t="str">
            <v>材料物理</v>
          </cell>
          <cell r="N134" t="str">
            <v>201706</v>
          </cell>
          <cell r="O134" t="str">
            <v>材料物理与化学</v>
          </cell>
          <cell r="P134" t="str">
            <v>宁波材料所</v>
          </cell>
          <cell r="Q134" t="str">
            <v>推免硕士</v>
          </cell>
          <cell r="R134" t="str">
            <v>学术型</v>
          </cell>
          <cell r="S134">
            <v>0</v>
          </cell>
          <cell r="T134" t="str">
            <v>推免</v>
          </cell>
          <cell r="U134" t="str">
            <v>推免</v>
          </cell>
          <cell r="V134" t="str">
            <v>推免</v>
          </cell>
          <cell r="W134" t="str">
            <v>推免</v>
          </cell>
          <cell r="X134" t="str">
            <v>推免</v>
          </cell>
          <cell r="Y134" t="str">
            <v>推免</v>
          </cell>
          <cell r="Z134" t="str">
            <v>推免</v>
          </cell>
          <cell r="AA134" t="str">
            <v>87.0</v>
          </cell>
          <cell r="AB134" t="str">
            <v>高平奇</v>
          </cell>
          <cell r="AC134" t="str">
            <v>新能源所</v>
          </cell>
        </row>
        <row r="135">
          <cell r="D135" t="str">
            <v>王坤</v>
          </cell>
          <cell r="E135" t="str">
            <v>男</v>
          </cell>
          <cell r="F135" t="str">
            <v>汉</v>
          </cell>
          <cell r="G135" t="str">
            <v>预备党员</v>
          </cell>
          <cell r="H135" t="str">
            <v>412829199508240116</v>
          </cell>
          <cell r="I135">
            <v>0</v>
          </cell>
          <cell r="J135">
            <v>0</v>
          </cell>
          <cell r="K135" t="str">
            <v>南京农业大学</v>
          </cell>
          <cell r="L135">
            <v>211</v>
          </cell>
          <cell r="M135" t="str">
            <v>材料成型及控制工程</v>
          </cell>
          <cell r="N135" t="str">
            <v>201706</v>
          </cell>
          <cell r="O135" t="str">
            <v>材料物理与化学</v>
          </cell>
          <cell r="P135" t="str">
            <v>宁波材料所</v>
          </cell>
          <cell r="Q135" t="str">
            <v>推免硕士</v>
          </cell>
          <cell r="R135" t="str">
            <v>学术型</v>
          </cell>
          <cell r="S135">
            <v>0</v>
          </cell>
          <cell r="T135" t="str">
            <v>推免</v>
          </cell>
          <cell r="U135" t="str">
            <v>推免</v>
          </cell>
          <cell r="V135" t="str">
            <v>推免</v>
          </cell>
          <cell r="W135" t="str">
            <v>推免</v>
          </cell>
          <cell r="X135" t="str">
            <v>推免</v>
          </cell>
          <cell r="Y135" t="str">
            <v>推免</v>
          </cell>
          <cell r="Z135" t="str">
            <v>推免</v>
          </cell>
          <cell r="AA135" t="str">
            <v>86.0</v>
          </cell>
          <cell r="AB135" t="str">
            <v>刘平/刘剑</v>
          </cell>
          <cell r="AC135" t="str">
            <v>稀土磁材</v>
          </cell>
        </row>
        <row r="136">
          <cell r="D136" t="str">
            <v>吴焕圣</v>
          </cell>
          <cell r="E136" t="str">
            <v>男</v>
          </cell>
          <cell r="F136" t="str">
            <v>汉</v>
          </cell>
          <cell r="G136" t="str">
            <v>党员</v>
          </cell>
          <cell r="H136" t="str">
            <v>330204199508292010</v>
          </cell>
          <cell r="I136">
            <v>0</v>
          </cell>
          <cell r="J136">
            <v>0</v>
          </cell>
          <cell r="K136" t="str">
            <v>北京化工大学</v>
          </cell>
          <cell r="L136">
            <v>211</v>
          </cell>
          <cell r="M136" t="str">
            <v>生物功能材料</v>
          </cell>
          <cell r="N136" t="str">
            <v>2017.6</v>
          </cell>
          <cell r="O136" t="str">
            <v>高分子化学与物理</v>
          </cell>
          <cell r="P136" t="str">
            <v>宁波材料所</v>
          </cell>
          <cell r="Q136" t="str">
            <v>硕士</v>
          </cell>
          <cell r="R136" t="str">
            <v>学术型</v>
          </cell>
          <cell r="S136">
            <v>0</v>
          </cell>
          <cell r="T136">
            <v>66</v>
          </cell>
          <cell r="U136">
            <v>64</v>
          </cell>
          <cell r="V136" t="str">
            <v>高等数学(乙)</v>
          </cell>
          <cell r="W136">
            <v>137</v>
          </cell>
          <cell r="X136" t="str">
            <v>高分子化学与物理</v>
          </cell>
          <cell r="Y136">
            <v>69</v>
          </cell>
          <cell r="Z136">
            <v>336</v>
          </cell>
          <cell r="AA136">
            <v>82</v>
          </cell>
          <cell r="AB136" t="str">
            <v>孙爱华</v>
          </cell>
          <cell r="AC136" t="str">
            <v>纳米
事业部</v>
          </cell>
        </row>
        <row r="137">
          <cell r="D137" t="str">
            <v>肖溪</v>
          </cell>
          <cell r="E137" t="str">
            <v>女</v>
          </cell>
          <cell r="F137" t="str">
            <v>汉</v>
          </cell>
          <cell r="G137" t="str">
            <v>团员</v>
          </cell>
          <cell r="H137" t="str">
            <v>370213199508026023</v>
          </cell>
          <cell r="I137">
            <v>0</v>
          </cell>
          <cell r="J137">
            <v>0</v>
          </cell>
          <cell r="K137" t="str">
            <v>南京理工大学</v>
          </cell>
          <cell r="L137">
            <v>211</v>
          </cell>
          <cell r="M137" t="str">
            <v>纳米材料与技术</v>
          </cell>
          <cell r="N137" t="str">
            <v>2017.6</v>
          </cell>
          <cell r="O137" t="str">
            <v>材料工程</v>
          </cell>
          <cell r="P137" t="str">
            <v>宁波材料所</v>
          </cell>
          <cell r="Q137" t="str">
            <v>硕士</v>
          </cell>
          <cell r="R137" t="str">
            <v>专业学位</v>
          </cell>
          <cell r="S137">
            <v>0</v>
          </cell>
          <cell r="T137">
            <v>63</v>
          </cell>
          <cell r="U137">
            <v>71</v>
          </cell>
          <cell r="V137" t="str">
            <v>数学二</v>
          </cell>
          <cell r="W137">
            <v>117</v>
          </cell>
          <cell r="X137" t="str">
            <v>材料科学基础</v>
          </cell>
          <cell r="Y137">
            <v>117</v>
          </cell>
          <cell r="Z137" t="str">
            <v>368</v>
          </cell>
          <cell r="AA137">
            <v>88</v>
          </cell>
          <cell r="AB137" t="str">
            <v>梁凌燕</v>
          </cell>
          <cell r="AC137" t="str">
            <v>纳米
事业部</v>
          </cell>
        </row>
        <row r="138">
          <cell r="D138" t="str">
            <v>邢开</v>
          </cell>
          <cell r="E138" t="str">
            <v>男</v>
          </cell>
          <cell r="F138" t="str">
            <v>汉</v>
          </cell>
          <cell r="G138" t="str">
            <v>团员</v>
          </cell>
          <cell r="H138" t="str">
            <v>332501199502250011</v>
          </cell>
          <cell r="I138">
            <v>0</v>
          </cell>
          <cell r="J138">
            <v>0</v>
          </cell>
          <cell r="K138" t="str">
            <v>浙江大学</v>
          </cell>
          <cell r="L138">
            <v>985</v>
          </cell>
          <cell r="M138" t="str">
            <v>高分子材料与工程</v>
          </cell>
          <cell r="N138" t="str">
            <v>2017.6</v>
          </cell>
          <cell r="O138" t="str">
            <v>高分子化学与物理</v>
          </cell>
          <cell r="P138" t="str">
            <v>宁波材料所</v>
          </cell>
          <cell r="Q138" t="str">
            <v>硕士</v>
          </cell>
          <cell r="R138" t="str">
            <v>学术型</v>
          </cell>
          <cell r="S138">
            <v>0</v>
          </cell>
          <cell r="T138">
            <v>65</v>
          </cell>
          <cell r="U138">
            <v>68</v>
          </cell>
          <cell r="V138" t="str">
            <v>高等数学(乙)</v>
          </cell>
          <cell r="W138">
            <v>90</v>
          </cell>
          <cell r="X138" t="str">
            <v>高分子化学与物理</v>
          </cell>
          <cell r="Y138">
            <v>78</v>
          </cell>
          <cell r="Z138">
            <v>301</v>
          </cell>
          <cell r="AA138">
            <v>89</v>
          </cell>
          <cell r="AB138" t="str">
            <v>祝颖丹</v>
          </cell>
          <cell r="AC138" t="str">
            <v>先 进
制造所</v>
          </cell>
        </row>
        <row r="139">
          <cell r="D139" t="str">
            <v>徐慧文</v>
          </cell>
          <cell r="E139" t="str">
            <v>男</v>
          </cell>
          <cell r="F139" t="str">
            <v>汉</v>
          </cell>
          <cell r="G139" t="str">
            <v>团员</v>
          </cell>
          <cell r="H139" t="str">
            <v>360681199411152214</v>
          </cell>
          <cell r="I139">
            <v>0</v>
          </cell>
          <cell r="J139">
            <v>0</v>
          </cell>
          <cell r="K139" t="str">
            <v>南京工业大学</v>
          </cell>
          <cell r="L139" t="str">
            <v>一般</v>
          </cell>
          <cell r="M139" t="str">
            <v>无机非金属材料工程</v>
          </cell>
          <cell r="N139" t="str">
            <v>2017.6</v>
          </cell>
          <cell r="O139" t="str">
            <v>材料工程</v>
          </cell>
          <cell r="P139" t="str">
            <v>宁波材料所</v>
          </cell>
          <cell r="Q139" t="str">
            <v>硕士</v>
          </cell>
          <cell r="R139" t="str">
            <v>专业学位</v>
          </cell>
          <cell r="S139">
            <v>0</v>
          </cell>
          <cell r="T139">
            <v>62</v>
          </cell>
          <cell r="U139">
            <v>72</v>
          </cell>
          <cell r="V139" t="str">
            <v>数学二</v>
          </cell>
          <cell r="W139">
            <v>94</v>
          </cell>
          <cell r="X139" t="str">
            <v>物理化学(乙)</v>
          </cell>
          <cell r="Y139">
            <v>95</v>
          </cell>
          <cell r="Z139">
            <v>323</v>
          </cell>
          <cell r="AA139">
            <v>91</v>
          </cell>
          <cell r="AB139" t="str">
            <v>诸葛飞</v>
          </cell>
          <cell r="AC139" t="str">
            <v>纳米
事业部</v>
          </cell>
        </row>
        <row r="140">
          <cell r="D140" t="str">
            <v>徐隹军</v>
          </cell>
          <cell r="E140" t="str">
            <v>男</v>
          </cell>
          <cell r="F140" t="str">
            <v>汉</v>
          </cell>
          <cell r="G140" t="str">
            <v>团员</v>
          </cell>
          <cell r="H140" t="str">
            <v>339005199410062114</v>
          </cell>
          <cell r="I140">
            <v>0</v>
          </cell>
          <cell r="J140">
            <v>0</v>
          </cell>
          <cell r="K140" t="str">
            <v>浙江工业大学</v>
          </cell>
          <cell r="L140" t="str">
            <v>一般</v>
          </cell>
          <cell r="M140" t="str">
            <v>材料科学与工程</v>
          </cell>
          <cell r="N140" t="str">
            <v>2017.6</v>
          </cell>
          <cell r="O140" t="str">
            <v>高分子化学与物理</v>
          </cell>
          <cell r="P140" t="str">
            <v>宁波材料所</v>
          </cell>
          <cell r="Q140" t="str">
            <v>硕士</v>
          </cell>
          <cell r="R140" t="str">
            <v>学术型</v>
          </cell>
          <cell r="S140">
            <v>0</v>
          </cell>
          <cell r="T140">
            <v>65</v>
          </cell>
          <cell r="U140">
            <v>75</v>
          </cell>
          <cell r="V140" t="str">
            <v>高等数学(乙)</v>
          </cell>
          <cell r="W140">
            <v>131</v>
          </cell>
          <cell r="X140" t="str">
            <v>高分子化学与物理</v>
          </cell>
          <cell r="Y140">
            <v>117</v>
          </cell>
          <cell r="Z140">
            <v>388</v>
          </cell>
          <cell r="AA140">
            <v>94</v>
          </cell>
          <cell r="AB140" t="str">
            <v>程亚军</v>
          </cell>
          <cell r="AC140" t="str">
            <v>新能源所</v>
          </cell>
        </row>
        <row r="141">
          <cell r="D141" t="str">
            <v>许垚</v>
          </cell>
          <cell r="E141" t="str">
            <v>男</v>
          </cell>
          <cell r="F141" t="str">
            <v>汉</v>
          </cell>
          <cell r="G141" t="str">
            <v>团员</v>
          </cell>
          <cell r="H141" t="str">
            <v>33062419950622111X</v>
          </cell>
          <cell r="I141">
            <v>0</v>
          </cell>
          <cell r="J141">
            <v>0</v>
          </cell>
          <cell r="K141" t="str">
            <v>浙江大学</v>
          </cell>
          <cell r="L141">
            <v>985</v>
          </cell>
          <cell r="M141" t="str">
            <v>高分子材料与科学</v>
          </cell>
          <cell r="N141" t="str">
            <v>2017.6</v>
          </cell>
          <cell r="O141" t="str">
            <v>化学工程</v>
          </cell>
          <cell r="P141" t="str">
            <v>宁波材料所</v>
          </cell>
          <cell r="Q141" t="str">
            <v>硕士</v>
          </cell>
          <cell r="R141" t="str">
            <v>专业学位</v>
          </cell>
          <cell r="S141">
            <v>0</v>
          </cell>
          <cell r="T141">
            <v>61</v>
          </cell>
          <cell r="U141">
            <v>65</v>
          </cell>
          <cell r="V141" t="str">
            <v>数学二</v>
          </cell>
          <cell r="W141">
            <v>134</v>
          </cell>
          <cell r="X141" t="str">
            <v>高分子物理与化学</v>
          </cell>
          <cell r="Y141">
            <v>89</v>
          </cell>
          <cell r="Z141" t="str">
            <v>349</v>
          </cell>
          <cell r="AA141">
            <v>84</v>
          </cell>
          <cell r="AB141" t="str">
            <v>李娟</v>
          </cell>
          <cell r="AC141" t="str">
            <v>高分子
事业部</v>
          </cell>
        </row>
        <row r="142">
          <cell r="D142" t="str">
            <v>闫锦</v>
          </cell>
          <cell r="E142" t="str">
            <v>女</v>
          </cell>
          <cell r="F142" t="str">
            <v>汉</v>
          </cell>
          <cell r="G142" t="str">
            <v>预备党员</v>
          </cell>
          <cell r="H142" t="str">
            <v>41130219941007182X</v>
          </cell>
          <cell r="I142">
            <v>0</v>
          </cell>
          <cell r="J142">
            <v>0</v>
          </cell>
          <cell r="K142" t="str">
            <v>合肥工业大学</v>
          </cell>
          <cell r="L142">
            <v>211</v>
          </cell>
          <cell r="M142" t="str">
            <v>化学工程与工艺</v>
          </cell>
          <cell r="N142" t="str">
            <v>201706</v>
          </cell>
          <cell r="O142" t="str">
            <v>高分子化学与物理</v>
          </cell>
          <cell r="P142" t="str">
            <v>宁波材料所</v>
          </cell>
          <cell r="Q142" t="str">
            <v>推免硕士</v>
          </cell>
          <cell r="R142" t="str">
            <v>学术型</v>
          </cell>
          <cell r="S142">
            <v>0</v>
          </cell>
          <cell r="T142" t="str">
            <v>推免</v>
          </cell>
          <cell r="U142" t="str">
            <v>推免</v>
          </cell>
          <cell r="V142" t="str">
            <v>推免</v>
          </cell>
          <cell r="W142" t="str">
            <v>推免</v>
          </cell>
          <cell r="X142" t="str">
            <v>推免</v>
          </cell>
          <cell r="Y142" t="str">
            <v>推免</v>
          </cell>
          <cell r="Z142" t="str">
            <v>推免</v>
          </cell>
          <cell r="AA142" t="str">
            <v>83.0</v>
          </cell>
          <cell r="AB142" t="str">
            <v>叶继春</v>
          </cell>
          <cell r="AC142" t="str">
            <v>新能源所</v>
          </cell>
        </row>
        <row r="143">
          <cell r="D143" t="str">
            <v>严婷婷</v>
          </cell>
          <cell r="E143" t="str">
            <v>女</v>
          </cell>
          <cell r="F143" t="str">
            <v>汉</v>
          </cell>
          <cell r="G143" t="str">
            <v>预备党员</v>
          </cell>
          <cell r="H143" t="str">
            <v>320982199411211769</v>
          </cell>
          <cell r="I143">
            <v>0</v>
          </cell>
          <cell r="J143">
            <v>0</v>
          </cell>
          <cell r="K143" t="str">
            <v>中国矿业大学</v>
          </cell>
          <cell r="L143">
            <v>211</v>
          </cell>
          <cell r="M143" t="str">
            <v>材料成型及控制工程</v>
          </cell>
          <cell r="N143" t="str">
            <v>2017.6</v>
          </cell>
          <cell r="O143" t="str">
            <v>材料工程</v>
          </cell>
          <cell r="P143" t="str">
            <v>宁波材料所</v>
          </cell>
          <cell r="Q143" t="str">
            <v>硕士</v>
          </cell>
          <cell r="R143" t="str">
            <v>专业学位</v>
          </cell>
          <cell r="S143">
            <v>0</v>
          </cell>
          <cell r="T143">
            <v>58</v>
          </cell>
          <cell r="U143">
            <v>78</v>
          </cell>
          <cell r="V143" t="str">
            <v>数学二</v>
          </cell>
          <cell r="W143">
            <v>116</v>
          </cell>
          <cell r="X143" t="str">
            <v>材料科学基础</v>
          </cell>
          <cell r="Y143">
            <v>114</v>
          </cell>
          <cell r="Z143" t="str">
            <v>366</v>
          </cell>
          <cell r="AA143">
            <v>89</v>
          </cell>
          <cell r="AB143" t="str">
            <v>王建新</v>
          </cell>
          <cell r="AC143" t="str">
            <v>新能源所</v>
          </cell>
        </row>
        <row r="144">
          <cell r="D144" t="str">
            <v>杨浩</v>
          </cell>
          <cell r="E144" t="str">
            <v>男</v>
          </cell>
          <cell r="F144" t="str">
            <v>汉</v>
          </cell>
          <cell r="G144" t="str">
            <v>团员</v>
          </cell>
          <cell r="H144" t="str">
            <v>33020519941212481X</v>
          </cell>
          <cell r="I144">
            <v>0</v>
          </cell>
          <cell r="J144">
            <v>0</v>
          </cell>
          <cell r="K144" t="str">
            <v>中国计量大学</v>
          </cell>
          <cell r="L144" t="str">
            <v>一般</v>
          </cell>
          <cell r="M144" t="str">
            <v>材料化学</v>
          </cell>
          <cell r="N144" t="str">
            <v>2017.6</v>
          </cell>
          <cell r="O144" t="str">
            <v>材料工程</v>
          </cell>
          <cell r="P144" t="str">
            <v>宁波材料所</v>
          </cell>
          <cell r="Q144" t="str">
            <v>硕士</v>
          </cell>
          <cell r="R144" t="str">
            <v>专业学位</v>
          </cell>
          <cell r="S144">
            <v>0</v>
          </cell>
          <cell r="T144">
            <v>53</v>
          </cell>
          <cell r="U144">
            <v>63</v>
          </cell>
          <cell r="V144" t="str">
            <v>数学二</v>
          </cell>
          <cell r="W144">
            <v>129</v>
          </cell>
          <cell r="X144" t="str">
            <v>物理化学(乙)</v>
          </cell>
          <cell r="Y144">
            <v>115</v>
          </cell>
          <cell r="Z144">
            <v>360</v>
          </cell>
          <cell r="AA144">
            <v>89</v>
          </cell>
          <cell r="AB144" t="str">
            <v>曾志翔</v>
          </cell>
          <cell r="AC144" t="str">
            <v>表面
事业部</v>
          </cell>
        </row>
        <row r="145">
          <cell r="D145" t="str">
            <v>杨明阳</v>
          </cell>
          <cell r="E145" t="str">
            <v>男</v>
          </cell>
          <cell r="F145" t="str">
            <v>汉</v>
          </cell>
          <cell r="G145" t="str">
            <v>团员</v>
          </cell>
          <cell r="H145" t="str">
            <v>412826199607053114</v>
          </cell>
          <cell r="I145">
            <v>0</v>
          </cell>
          <cell r="J145">
            <v>0</v>
          </cell>
          <cell r="K145" t="str">
            <v>青岛理工大学</v>
          </cell>
          <cell r="L145" t="str">
            <v>一般</v>
          </cell>
          <cell r="M145" t="str">
            <v>材料科学与工程</v>
          </cell>
          <cell r="N145" t="str">
            <v>2017.6</v>
          </cell>
          <cell r="O145" t="str">
            <v>材料工程</v>
          </cell>
          <cell r="P145" t="str">
            <v>宁波材料所</v>
          </cell>
          <cell r="Q145" t="str">
            <v>硕士</v>
          </cell>
          <cell r="R145" t="str">
            <v>专业学位</v>
          </cell>
          <cell r="S145">
            <v>0</v>
          </cell>
          <cell r="T145">
            <v>75</v>
          </cell>
          <cell r="U145">
            <v>61</v>
          </cell>
          <cell r="V145" t="str">
            <v>数学二</v>
          </cell>
          <cell r="W145">
            <v>135</v>
          </cell>
          <cell r="X145" t="str">
            <v>物理化学(乙)</v>
          </cell>
          <cell r="Y145">
            <v>117</v>
          </cell>
          <cell r="Z145">
            <v>388</v>
          </cell>
          <cell r="AA145">
            <v>86</v>
          </cell>
          <cell r="AB145" t="str">
            <v>江南</v>
          </cell>
          <cell r="AC145" t="str">
            <v>表面
事业部</v>
          </cell>
        </row>
        <row r="146">
          <cell r="D146" t="str">
            <v>杨清</v>
          </cell>
          <cell r="E146" t="str">
            <v>女</v>
          </cell>
          <cell r="F146" t="str">
            <v>汉</v>
          </cell>
          <cell r="G146" t="str">
            <v>团员</v>
          </cell>
          <cell r="H146" t="str">
            <v>421125199509250065</v>
          </cell>
          <cell r="I146">
            <v>0</v>
          </cell>
          <cell r="J146">
            <v>0</v>
          </cell>
          <cell r="K146" t="str">
            <v>武汉工程大学</v>
          </cell>
          <cell r="L146" t="str">
            <v>一般</v>
          </cell>
          <cell r="M146" t="str">
            <v>化学工程与工艺</v>
          </cell>
          <cell r="N146" t="str">
            <v>2017.6</v>
          </cell>
          <cell r="O146" t="str">
            <v>材料工程</v>
          </cell>
          <cell r="P146" t="str">
            <v>宁波材料所</v>
          </cell>
          <cell r="Q146" t="str">
            <v>硕士</v>
          </cell>
          <cell r="R146" t="str">
            <v>专业学位</v>
          </cell>
          <cell r="S146">
            <v>0</v>
          </cell>
          <cell r="T146">
            <v>49</v>
          </cell>
          <cell r="U146">
            <v>66</v>
          </cell>
          <cell r="V146" t="str">
            <v>数学二</v>
          </cell>
          <cell r="W146">
            <v>132</v>
          </cell>
          <cell r="X146" t="str">
            <v>物理化学(乙)</v>
          </cell>
          <cell r="Y146">
            <v>99</v>
          </cell>
          <cell r="Z146">
            <v>346</v>
          </cell>
          <cell r="AA146">
            <v>91</v>
          </cell>
          <cell r="AB146" t="str">
            <v>曾俞衡</v>
          </cell>
          <cell r="AC146" t="str">
            <v>新能源所</v>
          </cell>
        </row>
        <row r="147">
          <cell r="D147" t="str">
            <v>杨思民</v>
          </cell>
          <cell r="E147" t="str">
            <v>男</v>
          </cell>
          <cell r="F147" t="str">
            <v>汉</v>
          </cell>
          <cell r="G147" t="str">
            <v>团员</v>
          </cell>
          <cell r="H147" t="str">
            <v>330327199508290250</v>
          </cell>
          <cell r="I147">
            <v>0</v>
          </cell>
          <cell r="J147">
            <v>0</v>
          </cell>
          <cell r="K147" t="str">
            <v>宁波大学科学技术学院</v>
          </cell>
          <cell r="L147" t="str">
            <v>一般</v>
          </cell>
          <cell r="M147" t="str">
            <v>应用化学</v>
          </cell>
          <cell r="N147" t="str">
            <v>2017.6</v>
          </cell>
          <cell r="O147" t="str">
            <v>化学工程</v>
          </cell>
          <cell r="P147" t="str">
            <v>宁波材料所</v>
          </cell>
          <cell r="Q147" t="str">
            <v>硕士</v>
          </cell>
          <cell r="R147" t="str">
            <v>专业学位</v>
          </cell>
          <cell r="S147">
            <v>0</v>
          </cell>
          <cell r="T147">
            <v>61</v>
          </cell>
          <cell r="U147">
            <v>60</v>
          </cell>
          <cell r="V147" t="str">
            <v>物理化学(甲)</v>
          </cell>
          <cell r="W147">
            <v>105</v>
          </cell>
          <cell r="X147" t="str">
            <v>有机化学</v>
          </cell>
          <cell r="Y147">
            <v>107</v>
          </cell>
          <cell r="Z147">
            <v>333</v>
          </cell>
          <cell r="AA147">
            <v>81</v>
          </cell>
          <cell r="AB147" t="str">
            <v>刘富</v>
          </cell>
          <cell r="AC147" t="str">
            <v>高分子
事业部</v>
          </cell>
        </row>
        <row r="148">
          <cell r="D148" t="str">
            <v>杨振东</v>
          </cell>
          <cell r="E148" t="str">
            <v>男</v>
          </cell>
          <cell r="F148" t="str">
            <v>汉</v>
          </cell>
          <cell r="G148" t="str">
            <v>团员</v>
          </cell>
          <cell r="H148" t="str">
            <v>230402199410100310</v>
          </cell>
          <cell r="I148">
            <v>0</v>
          </cell>
          <cell r="J148">
            <v>0</v>
          </cell>
          <cell r="K148" t="str">
            <v>中国海洋大学</v>
          </cell>
          <cell r="L148">
            <v>985</v>
          </cell>
          <cell r="M148" t="str">
            <v>化学</v>
          </cell>
          <cell r="N148" t="str">
            <v>2017.6</v>
          </cell>
          <cell r="O148" t="str">
            <v>材料工程</v>
          </cell>
          <cell r="P148" t="str">
            <v>宁波材料所</v>
          </cell>
          <cell r="Q148" t="str">
            <v>硕士</v>
          </cell>
          <cell r="R148" t="str">
            <v>专业学位</v>
          </cell>
          <cell r="S148">
            <v>0</v>
          </cell>
          <cell r="T148">
            <v>62</v>
          </cell>
          <cell r="U148">
            <v>49</v>
          </cell>
          <cell r="V148" t="str">
            <v>数学二</v>
          </cell>
          <cell r="W148">
            <v>82</v>
          </cell>
          <cell r="X148" t="str">
            <v>普通化学(乙)</v>
          </cell>
          <cell r="Y148">
            <v>106</v>
          </cell>
          <cell r="Z148">
            <v>299</v>
          </cell>
          <cell r="AA148">
            <v>88</v>
          </cell>
          <cell r="AB148" t="str">
            <v>王立平</v>
          </cell>
          <cell r="AC148" t="str">
            <v>表面
事业部</v>
          </cell>
        </row>
        <row r="149">
          <cell r="D149" t="str">
            <v>姚晨阳</v>
          </cell>
          <cell r="E149" t="str">
            <v>男</v>
          </cell>
          <cell r="F149" t="str">
            <v>汉</v>
          </cell>
          <cell r="G149" t="str">
            <v>团员</v>
          </cell>
          <cell r="H149" t="str">
            <v>320684199406235914</v>
          </cell>
          <cell r="I149">
            <v>0</v>
          </cell>
          <cell r="J149">
            <v>0</v>
          </cell>
          <cell r="K149" t="str">
            <v>中南大学</v>
          </cell>
          <cell r="L149">
            <v>985</v>
          </cell>
          <cell r="M149" t="str">
            <v>材料化学</v>
          </cell>
          <cell r="N149" t="str">
            <v>2017.6</v>
          </cell>
          <cell r="O149" t="str">
            <v>材料工程</v>
          </cell>
          <cell r="P149" t="str">
            <v>宁波材料所</v>
          </cell>
          <cell r="Q149" t="str">
            <v>硕士</v>
          </cell>
          <cell r="R149" t="str">
            <v>专业学位</v>
          </cell>
          <cell r="S149">
            <v>0</v>
          </cell>
          <cell r="T149">
            <v>68</v>
          </cell>
          <cell r="U149">
            <v>67</v>
          </cell>
          <cell r="V149" t="str">
            <v>数学二</v>
          </cell>
          <cell r="W149">
            <v>101</v>
          </cell>
          <cell r="X149" t="str">
            <v>材料科学基础</v>
          </cell>
          <cell r="Y149">
            <v>107</v>
          </cell>
          <cell r="Z149" t="str">
            <v>343</v>
          </cell>
          <cell r="AA149">
            <v>90</v>
          </cell>
          <cell r="AB149" t="str">
            <v>卢焕明</v>
          </cell>
          <cell r="AC149" t="str">
            <v>纳米
事业部</v>
          </cell>
        </row>
        <row r="150">
          <cell r="D150" t="str">
            <v>叶俊雅</v>
          </cell>
          <cell r="E150" t="str">
            <v>男</v>
          </cell>
          <cell r="F150" t="str">
            <v>汉</v>
          </cell>
          <cell r="G150" t="str">
            <v>预备党员</v>
          </cell>
          <cell r="H150" t="str">
            <v>33102219950505057X</v>
          </cell>
          <cell r="I150">
            <v>0</v>
          </cell>
          <cell r="J150">
            <v>0</v>
          </cell>
          <cell r="K150" t="str">
            <v>南京工业大学</v>
          </cell>
          <cell r="L150" t="str">
            <v>一般</v>
          </cell>
          <cell r="M150" t="str">
            <v>无机非金属材料工程</v>
          </cell>
          <cell r="N150" t="str">
            <v>2017.6</v>
          </cell>
          <cell r="O150" t="str">
            <v>材料工程</v>
          </cell>
          <cell r="P150" t="str">
            <v>宁波材料所</v>
          </cell>
          <cell r="Q150" t="str">
            <v>硕士</v>
          </cell>
          <cell r="R150" t="str">
            <v>专业学位</v>
          </cell>
          <cell r="S150">
            <v>0</v>
          </cell>
          <cell r="T150">
            <v>64</v>
          </cell>
          <cell r="U150">
            <v>67</v>
          </cell>
          <cell r="V150" t="str">
            <v>数学二</v>
          </cell>
          <cell r="W150">
            <v>116</v>
          </cell>
          <cell r="X150" t="str">
            <v>物理化学(乙)</v>
          </cell>
          <cell r="Y150">
            <v>96</v>
          </cell>
          <cell r="Z150">
            <v>343</v>
          </cell>
          <cell r="AA150">
            <v>87</v>
          </cell>
          <cell r="AB150" t="str">
            <v>李润伟</v>
          </cell>
          <cell r="AC150" t="str">
            <v>磁材
事业部</v>
          </cell>
        </row>
        <row r="151">
          <cell r="D151" t="str">
            <v>张春燕</v>
          </cell>
          <cell r="E151" t="str">
            <v>女</v>
          </cell>
          <cell r="F151" t="str">
            <v>汉</v>
          </cell>
          <cell r="G151" t="str">
            <v>团员</v>
          </cell>
          <cell r="H151" t="str">
            <v>371526199502080829</v>
          </cell>
          <cell r="I151">
            <v>0</v>
          </cell>
          <cell r="J151">
            <v>0</v>
          </cell>
          <cell r="K151" t="str">
            <v>青岛科技大学</v>
          </cell>
          <cell r="L151" t="str">
            <v>一般</v>
          </cell>
          <cell r="M151" t="str">
            <v>材料化学</v>
          </cell>
          <cell r="N151" t="str">
            <v>2017.6</v>
          </cell>
          <cell r="O151" t="str">
            <v>材料工程</v>
          </cell>
          <cell r="P151" t="str">
            <v>宁波材料所</v>
          </cell>
          <cell r="Q151" t="str">
            <v>硕士</v>
          </cell>
          <cell r="R151" t="str">
            <v>专业学位</v>
          </cell>
          <cell r="S151">
            <v>0</v>
          </cell>
          <cell r="T151">
            <v>53</v>
          </cell>
          <cell r="U151">
            <v>60</v>
          </cell>
          <cell r="V151" t="str">
            <v>数学二</v>
          </cell>
          <cell r="W151">
            <v>106</v>
          </cell>
          <cell r="X151" t="str">
            <v>物理化学(乙)</v>
          </cell>
          <cell r="Y151">
            <v>77</v>
          </cell>
          <cell r="Z151">
            <v>296</v>
          </cell>
          <cell r="AA151">
            <v>87.024908424908432</v>
          </cell>
          <cell r="AB151" t="str">
            <v>李华</v>
          </cell>
          <cell r="AC151" t="str">
            <v>慈溪医工所</v>
          </cell>
        </row>
        <row r="152">
          <cell r="D152" t="str">
            <v>张玲</v>
          </cell>
          <cell r="E152" t="str">
            <v>女</v>
          </cell>
          <cell r="F152" t="str">
            <v>汉</v>
          </cell>
          <cell r="G152" t="str">
            <v>团员</v>
          </cell>
          <cell r="H152" t="str">
            <v>330781199512282026</v>
          </cell>
          <cell r="I152">
            <v>0</v>
          </cell>
          <cell r="J152">
            <v>0</v>
          </cell>
          <cell r="K152" t="str">
            <v>西南交通大学</v>
          </cell>
          <cell r="L152">
            <v>211</v>
          </cell>
          <cell r="M152" t="str">
            <v>高分子科学与工程</v>
          </cell>
          <cell r="N152" t="str">
            <v>2017.6</v>
          </cell>
          <cell r="O152" t="str">
            <v>化学工程</v>
          </cell>
          <cell r="P152" t="str">
            <v>宁波材料所</v>
          </cell>
          <cell r="Q152" t="str">
            <v>硕士</v>
          </cell>
          <cell r="R152" t="str">
            <v>专业学位</v>
          </cell>
          <cell r="S152">
            <v>0</v>
          </cell>
          <cell r="T152">
            <v>58</v>
          </cell>
          <cell r="U152">
            <v>68</v>
          </cell>
          <cell r="V152" t="str">
            <v>数学二</v>
          </cell>
          <cell r="W152">
            <v>140</v>
          </cell>
          <cell r="X152" t="str">
            <v>高分子物理与化学</v>
          </cell>
          <cell r="Y152">
            <v>100</v>
          </cell>
          <cell r="Z152" t="str">
            <v>366</v>
          </cell>
          <cell r="AA152">
            <v>89</v>
          </cell>
          <cell r="AB152" t="str">
            <v>陈涛</v>
          </cell>
          <cell r="AC152" t="str">
            <v>高分子
事业部</v>
          </cell>
        </row>
        <row r="153">
          <cell r="D153" t="str">
            <v>张天阳</v>
          </cell>
          <cell r="E153" t="str">
            <v>男</v>
          </cell>
          <cell r="F153" t="str">
            <v>汉</v>
          </cell>
          <cell r="G153" t="str">
            <v>团员</v>
          </cell>
          <cell r="H153" t="str">
            <v>370902199502280919</v>
          </cell>
          <cell r="I153">
            <v>0</v>
          </cell>
          <cell r="J153">
            <v>0</v>
          </cell>
          <cell r="K153" t="str">
            <v>河北大学</v>
          </cell>
          <cell r="L153" t="str">
            <v>一般</v>
          </cell>
          <cell r="M153" t="str">
            <v>自动化</v>
          </cell>
          <cell r="N153" t="str">
            <v>201706</v>
          </cell>
          <cell r="O153" t="str">
            <v>机械制造及其自动化</v>
          </cell>
          <cell r="P153" t="str">
            <v>宁波材料所</v>
          </cell>
          <cell r="Q153" t="str">
            <v>推免硕士</v>
          </cell>
          <cell r="R153" t="str">
            <v>学术型</v>
          </cell>
          <cell r="S153">
            <v>0</v>
          </cell>
          <cell r="T153" t="str">
            <v>推免</v>
          </cell>
          <cell r="U153" t="str">
            <v>推免</v>
          </cell>
          <cell r="V153" t="str">
            <v>推免</v>
          </cell>
          <cell r="W153" t="str">
            <v>推免</v>
          </cell>
          <cell r="X153" t="str">
            <v>推免</v>
          </cell>
          <cell r="Y153" t="str">
            <v>推免</v>
          </cell>
          <cell r="Z153" t="str">
            <v>推免</v>
          </cell>
          <cell r="AA153" t="str">
            <v>91.0</v>
          </cell>
          <cell r="AB153" t="str">
            <v>刘江</v>
          </cell>
          <cell r="AC153" t="str">
            <v>慈溪医工所</v>
          </cell>
        </row>
        <row r="154">
          <cell r="D154" t="str">
            <v>张文霞</v>
          </cell>
          <cell r="E154" t="str">
            <v>女</v>
          </cell>
          <cell r="F154" t="str">
            <v>汉</v>
          </cell>
          <cell r="G154" t="str">
            <v>预备党员</v>
          </cell>
          <cell r="H154" t="str">
            <v>412724199107286968</v>
          </cell>
          <cell r="I154">
            <v>0</v>
          </cell>
          <cell r="J154">
            <v>0</v>
          </cell>
          <cell r="K154" t="str">
            <v>南京工业大学</v>
          </cell>
          <cell r="L154" t="str">
            <v>一般</v>
          </cell>
          <cell r="M154" t="str">
            <v>高分子材料与工程</v>
          </cell>
          <cell r="N154" t="str">
            <v>2017.6</v>
          </cell>
          <cell r="O154" t="str">
            <v>化学工程</v>
          </cell>
          <cell r="P154" t="str">
            <v>宁波材料所</v>
          </cell>
          <cell r="Q154" t="str">
            <v>硕士</v>
          </cell>
          <cell r="R154" t="str">
            <v>专业学位</v>
          </cell>
          <cell r="S154">
            <v>0</v>
          </cell>
          <cell r="T154">
            <v>65</v>
          </cell>
          <cell r="U154">
            <v>70</v>
          </cell>
          <cell r="V154" t="str">
            <v>数学二</v>
          </cell>
          <cell r="W154">
            <v>117</v>
          </cell>
          <cell r="X154" t="str">
            <v>高分子物理与化学</v>
          </cell>
          <cell r="Y154">
            <v>99</v>
          </cell>
          <cell r="Z154" t="str">
            <v>351</v>
          </cell>
          <cell r="AA154">
            <v>87</v>
          </cell>
          <cell r="AB154" t="str">
            <v>葛子义</v>
          </cell>
          <cell r="AC154" t="str">
            <v>新能源所</v>
          </cell>
        </row>
        <row r="155">
          <cell r="D155" t="str">
            <v>张艺群</v>
          </cell>
          <cell r="E155" t="str">
            <v>女</v>
          </cell>
          <cell r="F155" t="str">
            <v>汉</v>
          </cell>
          <cell r="G155" t="str">
            <v>团员</v>
          </cell>
          <cell r="H155" t="str">
            <v>330724199508292929</v>
          </cell>
          <cell r="I155">
            <v>0</v>
          </cell>
          <cell r="J155">
            <v>0</v>
          </cell>
          <cell r="K155" t="str">
            <v>合肥工业大学</v>
          </cell>
          <cell r="L155">
            <v>211</v>
          </cell>
          <cell r="M155" t="str">
            <v>新能源材料与器件</v>
          </cell>
          <cell r="N155" t="str">
            <v>2017.6</v>
          </cell>
          <cell r="O155" t="str">
            <v>材料工程</v>
          </cell>
          <cell r="P155" t="str">
            <v>宁波材料所</v>
          </cell>
          <cell r="Q155" t="str">
            <v>硕士</v>
          </cell>
          <cell r="R155" t="str">
            <v>专业学位</v>
          </cell>
          <cell r="S155">
            <v>0</v>
          </cell>
          <cell r="T155">
            <v>53</v>
          </cell>
          <cell r="U155">
            <v>70</v>
          </cell>
          <cell r="V155" t="str">
            <v>数学二</v>
          </cell>
          <cell r="W155">
            <v>125</v>
          </cell>
          <cell r="X155" t="str">
            <v>普通物理(乙)</v>
          </cell>
          <cell r="Y155">
            <v>119</v>
          </cell>
          <cell r="Z155">
            <v>367</v>
          </cell>
          <cell r="AA155">
            <v>87</v>
          </cell>
          <cell r="AB155" t="str">
            <v>王新敏</v>
          </cell>
          <cell r="AC155" t="str">
            <v>磁材
事业部</v>
          </cell>
        </row>
        <row r="156">
          <cell r="D156" t="str">
            <v>赵文超</v>
          </cell>
          <cell r="E156" t="str">
            <v>男</v>
          </cell>
          <cell r="F156" t="str">
            <v>汉</v>
          </cell>
          <cell r="G156" t="str">
            <v>团员</v>
          </cell>
          <cell r="H156" t="str">
            <v>371421199512060875</v>
          </cell>
          <cell r="I156">
            <v>0</v>
          </cell>
          <cell r="J156">
            <v>0</v>
          </cell>
          <cell r="K156" t="str">
            <v>西南交通大学</v>
          </cell>
          <cell r="L156">
            <v>211</v>
          </cell>
          <cell r="M156" t="str">
            <v>材料科学与工程</v>
          </cell>
          <cell r="N156" t="str">
            <v>2017.6</v>
          </cell>
          <cell r="O156" t="str">
            <v>材料工程</v>
          </cell>
          <cell r="P156" t="str">
            <v>宁波材料所</v>
          </cell>
          <cell r="Q156" t="str">
            <v>硕士</v>
          </cell>
          <cell r="R156" t="str">
            <v>专业学位</v>
          </cell>
          <cell r="S156">
            <v>0</v>
          </cell>
          <cell r="T156">
            <v>64</v>
          </cell>
          <cell r="U156">
            <v>67</v>
          </cell>
          <cell r="V156" t="str">
            <v>数学二</v>
          </cell>
          <cell r="W156">
            <v>94</v>
          </cell>
          <cell r="X156" t="str">
            <v>普通化学(乙)</v>
          </cell>
          <cell r="Y156">
            <v>115</v>
          </cell>
          <cell r="Z156">
            <v>340</v>
          </cell>
          <cell r="AA156">
            <v>91</v>
          </cell>
          <cell r="AB156" t="str">
            <v>赵文杰</v>
          </cell>
          <cell r="AC156" t="str">
            <v>表面
事业部</v>
          </cell>
        </row>
        <row r="157">
          <cell r="D157" t="str">
            <v>郑淑璟</v>
          </cell>
          <cell r="E157" t="str">
            <v>女</v>
          </cell>
          <cell r="F157" t="str">
            <v>汉</v>
          </cell>
          <cell r="G157" t="str">
            <v>党员</v>
          </cell>
          <cell r="H157" t="str">
            <v>330821199508194225</v>
          </cell>
          <cell r="I157">
            <v>0</v>
          </cell>
          <cell r="J157">
            <v>0</v>
          </cell>
          <cell r="K157" t="str">
            <v>中国矿业大学</v>
          </cell>
          <cell r="L157">
            <v>211</v>
          </cell>
          <cell r="M157" t="str">
            <v>材料成型及控制工程</v>
          </cell>
          <cell r="N157" t="str">
            <v>201706</v>
          </cell>
          <cell r="O157" t="str">
            <v>材料加工工程</v>
          </cell>
          <cell r="P157" t="str">
            <v>宁波材料所</v>
          </cell>
          <cell r="Q157" t="str">
            <v>推免硕士</v>
          </cell>
          <cell r="R157" t="str">
            <v>学术型</v>
          </cell>
          <cell r="S157">
            <v>0</v>
          </cell>
          <cell r="T157" t="str">
            <v>推免</v>
          </cell>
          <cell r="U157" t="str">
            <v>推免</v>
          </cell>
          <cell r="V157" t="str">
            <v>推免</v>
          </cell>
          <cell r="W157" t="str">
            <v>推免</v>
          </cell>
          <cell r="X157" t="str">
            <v>推免</v>
          </cell>
          <cell r="Y157" t="str">
            <v>推免</v>
          </cell>
          <cell r="Z157" t="str">
            <v>推免</v>
          </cell>
          <cell r="AA157" t="str">
            <v>82.0</v>
          </cell>
          <cell r="AB157" t="str">
            <v>蒲吉斌</v>
          </cell>
          <cell r="AC157" t="str">
            <v>表面
事业部</v>
          </cell>
        </row>
        <row r="158">
          <cell r="D158" t="str">
            <v>郑亚楠</v>
          </cell>
          <cell r="E158" t="str">
            <v>女</v>
          </cell>
          <cell r="F158" t="str">
            <v>汉</v>
          </cell>
          <cell r="G158" t="str">
            <v>团员</v>
          </cell>
          <cell r="H158" t="str">
            <v>37068519940114172X</v>
          </cell>
          <cell r="I158">
            <v>0</v>
          </cell>
          <cell r="J158">
            <v>0</v>
          </cell>
          <cell r="K158" t="str">
            <v>郑州大学</v>
          </cell>
          <cell r="L158">
            <v>211</v>
          </cell>
          <cell r="M158" t="str">
            <v>化学工程与工艺</v>
          </cell>
          <cell r="N158" t="str">
            <v>2016.6</v>
          </cell>
          <cell r="O158" t="str">
            <v>材料工程</v>
          </cell>
          <cell r="P158" t="str">
            <v>宁波材料所</v>
          </cell>
          <cell r="Q158" t="str">
            <v>硕士</v>
          </cell>
          <cell r="R158" t="str">
            <v>专业学位</v>
          </cell>
          <cell r="S158">
            <v>0</v>
          </cell>
          <cell r="T158">
            <v>59</v>
          </cell>
          <cell r="U158">
            <v>64</v>
          </cell>
          <cell r="V158" t="str">
            <v>数学二</v>
          </cell>
          <cell r="W158">
            <v>84</v>
          </cell>
          <cell r="X158" t="str">
            <v>物理化学(乙)</v>
          </cell>
          <cell r="Y158">
            <v>61</v>
          </cell>
          <cell r="Z158">
            <v>268</v>
          </cell>
          <cell r="AA158">
            <v>88</v>
          </cell>
          <cell r="AB158" t="str">
            <v>尚杰</v>
          </cell>
          <cell r="AC158" t="str">
            <v>磁材
事业部</v>
          </cell>
        </row>
        <row r="159">
          <cell r="D159" t="str">
            <v>周靖媛</v>
          </cell>
          <cell r="E159" t="str">
            <v>女</v>
          </cell>
          <cell r="F159" t="str">
            <v>汉</v>
          </cell>
          <cell r="G159" t="str">
            <v>团员</v>
          </cell>
          <cell r="H159" t="str">
            <v>411403199506196020</v>
          </cell>
          <cell r="I159">
            <v>0</v>
          </cell>
          <cell r="J159">
            <v>0</v>
          </cell>
          <cell r="K159" t="str">
            <v>山东大学</v>
          </cell>
          <cell r="L159">
            <v>985</v>
          </cell>
          <cell r="M159" t="str">
            <v>材料成型及控制工程</v>
          </cell>
          <cell r="N159" t="str">
            <v>2017.6</v>
          </cell>
          <cell r="O159" t="str">
            <v>材料工程</v>
          </cell>
          <cell r="P159" t="str">
            <v>宁波材料所</v>
          </cell>
          <cell r="Q159" t="str">
            <v>硕士</v>
          </cell>
          <cell r="R159" t="str">
            <v>专业学位</v>
          </cell>
          <cell r="S159">
            <v>0</v>
          </cell>
          <cell r="T159">
            <v>55</v>
          </cell>
          <cell r="U159">
            <v>57</v>
          </cell>
          <cell r="V159" t="str">
            <v>数学二</v>
          </cell>
          <cell r="W159">
            <v>128</v>
          </cell>
          <cell r="X159" t="str">
            <v>普通化学(乙)</v>
          </cell>
          <cell r="Y159">
            <v>123</v>
          </cell>
          <cell r="Z159">
            <v>363</v>
          </cell>
          <cell r="AA159">
            <v>87.028571428571425</v>
          </cell>
          <cell r="AB159" t="str">
            <v>黄峰</v>
          </cell>
          <cell r="AC159" t="str">
            <v>先进能源材料工程实验室</v>
          </cell>
        </row>
        <row r="160">
          <cell r="D160" t="str">
            <v>李汉超</v>
          </cell>
          <cell r="E160" t="str">
            <v>男</v>
          </cell>
          <cell r="F160" t="str">
            <v>汉</v>
          </cell>
          <cell r="G160" t="str">
            <v>团员</v>
          </cell>
          <cell r="H160" t="str">
            <v>420222199309200018</v>
          </cell>
          <cell r="I160" t="str">
            <v>18771100143</v>
          </cell>
          <cell r="J160" t="str">
            <v>317303007@qq.com</v>
          </cell>
          <cell r="K160" t="str">
            <v>武汉工程大学</v>
          </cell>
          <cell r="L160" t="str">
            <v>一般</v>
          </cell>
          <cell r="M160" t="str">
            <v>材料化学</v>
          </cell>
          <cell r="N160" t="str">
            <v>201507</v>
          </cell>
          <cell r="O160" t="str">
            <v>材料物理与化学</v>
          </cell>
          <cell r="P160" t="str">
            <v>上海科技大学</v>
          </cell>
          <cell r="Q160" t="str">
            <v>博士</v>
          </cell>
          <cell r="R160" t="str">
            <v>学术型</v>
          </cell>
          <cell r="S160" t="str">
            <v>201709</v>
          </cell>
          <cell r="T160" t="str">
            <v>转博</v>
          </cell>
          <cell r="U160" t="str">
            <v>转博</v>
          </cell>
          <cell r="V160" t="str">
            <v>转博</v>
          </cell>
          <cell r="W160" t="str">
            <v>转博</v>
          </cell>
          <cell r="X160" t="str">
            <v>转博</v>
          </cell>
          <cell r="Y160" t="str">
            <v>转博</v>
          </cell>
          <cell r="Z160" t="str">
            <v>转博</v>
          </cell>
          <cell r="AA160">
            <v>85.222222222222229</v>
          </cell>
          <cell r="AB160" t="str">
            <v>崔平
汪爱英</v>
          </cell>
          <cell r="AC160" t="str">
            <v>表面
事业部</v>
          </cell>
        </row>
        <row r="161">
          <cell r="D161" t="str">
            <v>施迪未</v>
          </cell>
          <cell r="E161" t="str">
            <v>男</v>
          </cell>
          <cell r="F161" t="str">
            <v>汉</v>
          </cell>
          <cell r="G161" t="str">
            <v>党员</v>
          </cell>
          <cell r="H161" t="str">
            <v>330211199103300055</v>
          </cell>
          <cell r="I161" t="str">
            <v>18868970378</v>
          </cell>
          <cell r="J161" t="str">
            <v>1030934759@qq.com</v>
          </cell>
          <cell r="K161" t="str">
            <v>西安交通大学</v>
          </cell>
          <cell r="L161">
            <v>985</v>
          </cell>
          <cell r="M161" t="str">
            <v>材料科学与工程</v>
          </cell>
          <cell r="N161" t="str">
            <v>201507</v>
          </cell>
          <cell r="O161" t="str">
            <v>材料物理与化学</v>
          </cell>
          <cell r="P161" t="str">
            <v>上海科技大学</v>
          </cell>
          <cell r="Q161" t="str">
            <v>博士</v>
          </cell>
          <cell r="R161" t="str">
            <v>学术型</v>
          </cell>
          <cell r="S161" t="str">
            <v>201709</v>
          </cell>
          <cell r="T161" t="str">
            <v>转博</v>
          </cell>
          <cell r="U161" t="str">
            <v>转博</v>
          </cell>
          <cell r="V161" t="str">
            <v>转博</v>
          </cell>
          <cell r="W161" t="str">
            <v>转博</v>
          </cell>
          <cell r="X161" t="str">
            <v>转博</v>
          </cell>
          <cell r="Y161" t="str">
            <v>转博</v>
          </cell>
          <cell r="Z161" t="str">
            <v>转博</v>
          </cell>
          <cell r="AA161">
            <v>85</v>
          </cell>
          <cell r="AB161" t="str">
            <v>崔平
都时禹</v>
          </cell>
          <cell r="AC161" t="str">
            <v>纳米
事业部</v>
          </cell>
        </row>
        <row r="162">
          <cell r="D162" t="str">
            <v>曹宝华</v>
          </cell>
          <cell r="E162" t="str">
            <v>男</v>
          </cell>
          <cell r="F162">
            <v>0</v>
          </cell>
          <cell r="G162">
            <v>0</v>
          </cell>
          <cell r="H162" t="str">
            <v>412727199001196779</v>
          </cell>
          <cell r="I162">
            <v>0</v>
          </cell>
          <cell r="J162">
            <v>0</v>
          </cell>
          <cell r="K162" t="str">
            <v>河南工业大学</v>
          </cell>
          <cell r="L162" t="str">
            <v>一般</v>
          </cell>
          <cell r="M162" t="str">
            <v>材料科学与工程</v>
          </cell>
          <cell r="N162" t="str">
            <v>2014.6.</v>
          </cell>
          <cell r="O162" t="str">
            <v>材料工程（专业学位）</v>
          </cell>
          <cell r="P162" t="str">
            <v>宁波大学</v>
          </cell>
          <cell r="Q162" t="str">
            <v>硕士</v>
          </cell>
          <cell r="R162" t="str">
            <v>专业学位</v>
          </cell>
          <cell r="S162">
            <v>0</v>
          </cell>
          <cell r="T162">
            <v>66</v>
          </cell>
          <cell r="U162">
            <v>54</v>
          </cell>
          <cell r="V162" t="str">
            <v>数学二</v>
          </cell>
          <cell r="W162">
            <v>85</v>
          </cell>
          <cell r="X162" t="str">
            <v>物理化学(乙)</v>
          </cell>
          <cell r="Y162">
            <v>67</v>
          </cell>
          <cell r="Z162">
            <v>272</v>
          </cell>
          <cell r="AA162">
            <v>72</v>
          </cell>
          <cell r="AB162" t="str">
            <v>王建新</v>
          </cell>
          <cell r="AC162" t="str">
            <v>新能源所</v>
          </cell>
        </row>
        <row r="163">
          <cell r="D163" t="str">
            <v>曹亚茹</v>
          </cell>
          <cell r="E163" t="str">
            <v>女</v>
          </cell>
          <cell r="F163">
            <v>0</v>
          </cell>
          <cell r="G163">
            <v>0</v>
          </cell>
          <cell r="H163" t="str">
            <v>610525199301270848</v>
          </cell>
          <cell r="I163">
            <v>0</v>
          </cell>
          <cell r="J163">
            <v>0</v>
          </cell>
          <cell r="K163" t="str">
            <v>西安建筑科技大学</v>
          </cell>
          <cell r="L163" t="str">
            <v>一般</v>
          </cell>
          <cell r="M163" t="str">
            <v>金属材料工程</v>
          </cell>
          <cell r="N163" t="str">
            <v>2017.6</v>
          </cell>
          <cell r="O163" t="str">
            <v>材料工程（专业学位）</v>
          </cell>
          <cell r="P163" t="str">
            <v>宁波大学</v>
          </cell>
          <cell r="Q163" t="str">
            <v>硕士</v>
          </cell>
          <cell r="R163" t="str">
            <v>专业学位</v>
          </cell>
          <cell r="S163">
            <v>0</v>
          </cell>
          <cell r="T163">
            <v>56</v>
          </cell>
          <cell r="U163" t="str">
            <v>72</v>
          </cell>
          <cell r="V163" t="str">
            <v>数学二</v>
          </cell>
          <cell r="W163" t="str">
            <v>109</v>
          </cell>
          <cell r="X163" t="str">
            <v>材料科学基础</v>
          </cell>
          <cell r="Y163" t="str">
            <v>80</v>
          </cell>
          <cell r="Z163" t="str">
            <v>317</v>
          </cell>
          <cell r="AA163">
            <v>76</v>
          </cell>
          <cell r="AB163" t="str">
            <v>王军强</v>
          </cell>
          <cell r="AC163" t="str">
            <v>磁材
事业部</v>
          </cell>
        </row>
        <row r="164">
          <cell r="D164" t="str">
            <v>管文</v>
          </cell>
          <cell r="E164" t="str">
            <v>男</v>
          </cell>
          <cell r="F164">
            <v>0</v>
          </cell>
          <cell r="G164">
            <v>0</v>
          </cell>
          <cell r="H164" t="str">
            <v>360731198906275379</v>
          </cell>
          <cell r="I164">
            <v>0</v>
          </cell>
          <cell r="J164">
            <v>0</v>
          </cell>
          <cell r="K164" t="str">
            <v>南昌航空大学</v>
          </cell>
          <cell r="L164" t="str">
            <v>一般</v>
          </cell>
          <cell r="M164" t="str">
            <v>高分子材料与工程</v>
          </cell>
          <cell r="N164" t="str">
            <v>2013.6</v>
          </cell>
          <cell r="O164" t="str">
            <v>物理化学</v>
          </cell>
          <cell r="P164" t="str">
            <v>宁波大学</v>
          </cell>
          <cell r="Q164" t="str">
            <v>硕士</v>
          </cell>
          <cell r="R164" t="str">
            <v>学术型</v>
          </cell>
          <cell r="S164">
            <v>0</v>
          </cell>
          <cell r="T164">
            <v>54</v>
          </cell>
          <cell r="U164">
            <v>52</v>
          </cell>
          <cell r="V164" t="str">
            <v>高等数学(乙)</v>
          </cell>
          <cell r="W164">
            <v>117</v>
          </cell>
          <cell r="X164" t="str">
            <v>高分子化学与物理</v>
          </cell>
          <cell r="Y164">
            <v>74</v>
          </cell>
          <cell r="Z164">
            <v>297</v>
          </cell>
          <cell r="AA164">
            <v>79</v>
          </cell>
          <cell r="AB164" t="str">
            <v>王永欣</v>
          </cell>
          <cell r="AC164" t="str">
            <v>表面
事业部</v>
          </cell>
        </row>
        <row r="165">
          <cell r="D165" t="str">
            <v>郝华颖</v>
          </cell>
          <cell r="E165" t="str">
            <v>女</v>
          </cell>
          <cell r="F165">
            <v>0</v>
          </cell>
          <cell r="G165">
            <v>0</v>
          </cell>
          <cell r="H165" t="str">
            <v>412721199603034744</v>
          </cell>
          <cell r="I165">
            <v>0</v>
          </cell>
          <cell r="J165">
            <v>0</v>
          </cell>
          <cell r="K165" t="str">
            <v>河南理工大学</v>
          </cell>
          <cell r="L165" t="str">
            <v>一般</v>
          </cell>
          <cell r="M165" t="str">
            <v>自动化</v>
          </cell>
          <cell r="N165" t="str">
            <v>2017.5</v>
          </cell>
          <cell r="O165" t="str">
            <v>机械工程（专业学位）</v>
          </cell>
          <cell r="P165" t="str">
            <v>宁波大学</v>
          </cell>
          <cell r="Q165" t="str">
            <v>硕士</v>
          </cell>
          <cell r="R165" t="str">
            <v>专业学位</v>
          </cell>
          <cell r="S165">
            <v>0</v>
          </cell>
          <cell r="T165">
            <v>61</v>
          </cell>
          <cell r="U165" t="str">
            <v>60</v>
          </cell>
          <cell r="V165" t="str">
            <v>数学一</v>
          </cell>
          <cell r="W165" t="str">
            <v>120</v>
          </cell>
          <cell r="X165" t="str">
            <v>自动控制原理</v>
          </cell>
          <cell r="Y165" t="str">
            <v>119</v>
          </cell>
          <cell r="Z165" t="str">
            <v>360</v>
          </cell>
          <cell r="AA165">
            <v>80</v>
          </cell>
          <cell r="AB165" t="str">
            <v>刘江</v>
          </cell>
          <cell r="AC165" t="str">
            <v>慈溪医工所</v>
          </cell>
        </row>
        <row r="166">
          <cell r="D166" t="str">
            <v>胡思哲</v>
          </cell>
          <cell r="E166" t="str">
            <v>男</v>
          </cell>
          <cell r="F166">
            <v>0</v>
          </cell>
          <cell r="G166">
            <v>0</v>
          </cell>
          <cell r="H166" t="str">
            <v>140302199305100012</v>
          </cell>
          <cell r="I166">
            <v>0</v>
          </cell>
          <cell r="J166">
            <v>0</v>
          </cell>
          <cell r="K166" t="str">
            <v>南京工业大学</v>
          </cell>
          <cell r="L166" t="str">
            <v>一般</v>
          </cell>
          <cell r="M166" t="str">
            <v>复合材料与工程</v>
          </cell>
          <cell r="N166" t="str">
            <v>2017.6</v>
          </cell>
          <cell r="O166" t="str">
            <v>材料工程（专业学位）</v>
          </cell>
          <cell r="P166" t="str">
            <v>宁波大学</v>
          </cell>
          <cell r="Q166" t="str">
            <v>硕士</v>
          </cell>
          <cell r="R166" t="str">
            <v>专业学位</v>
          </cell>
          <cell r="S166">
            <v>0</v>
          </cell>
          <cell r="T166">
            <v>60</v>
          </cell>
          <cell r="U166" t="str">
            <v>62</v>
          </cell>
          <cell r="V166" t="str">
            <v>数学二</v>
          </cell>
          <cell r="W166" t="str">
            <v>124</v>
          </cell>
          <cell r="X166" t="str">
            <v>材料科学与基础</v>
          </cell>
          <cell r="Y166" t="str">
            <v>114</v>
          </cell>
          <cell r="Z166" t="str">
            <v>360</v>
          </cell>
          <cell r="AA166">
            <v>72</v>
          </cell>
          <cell r="AB166" t="str">
            <v>林恒伟</v>
          </cell>
          <cell r="AC166" t="str">
            <v>纳米
事业部</v>
          </cell>
        </row>
        <row r="167">
          <cell r="D167" t="str">
            <v>胡旭</v>
          </cell>
          <cell r="E167" t="str">
            <v>男</v>
          </cell>
          <cell r="F167">
            <v>0</v>
          </cell>
          <cell r="G167">
            <v>0</v>
          </cell>
          <cell r="H167" t="str">
            <v>330282199502155516</v>
          </cell>
          <cell r="I167">
            <v>0</v>
          </cell>
          <cell r="J167">
            <v>0</v>
          </cell>
          <cell r="K167" t="str">
            <v>浙江工业大学</v>
          </cell>
          <cell r="L167" t="str">
            <v>一般</v>
          </cell>
          <cell r="M167" t="str">
            <v>高分子材料</v>
          </cell>
          <cell r="N167" t="str">
            <v>2017.6</v>
          </cell>
          <cell r="O167" t="str">
            <v>材料工程（专业学位）</v>
          </cell>
          <cell r="P167" t="str">
            <v>宁波大学</v>
          </cell>
          <cell r="Q167" t="str">
            <v>硕士</v>
          </cell>
          <cell r="R167" t="str">
            <v>专业学位</v>
          </cell>
          <cell r="S167">
            <v>0</v>
          </cell>
          <cell r="T167">
            <v>60</v>
          </cell>
          <cell r="U167" t="str">
            <v>62</v>
          </cell>
          <cell r="V167" t="str">
            <v>数学二</v>
          </cell>
          <cell r="W167" t="str">
            <v>109</v>
          </cell>
          <cell r="X167" t="str">
            <v>高分子物理与化学</v>
          </cell>
          <cell r="Y167" t="str">
            <v>95</v>
          </cell>
          <cell r="Z167" t="str">
            <v>326</v>
          </cell>
          <cell r="AA167">
            <v>77</v>
          </cell>
          <cell r="AB167" t="str">
            <v>李娟</v>
          </cell>
          <cell r="AC167" t="str">
            <v>高分子
事业部</v>
          </cell>
        </row>
        <row r="168">
          <cell r="D168" t="str">
            <v>李硕</v>
          </cell>
          <cell r="E168" t="str">
            <v>男</v>
          </cell>
          <cell r="F168">
            <v>0</v>
          </cell>
          <cell r="G168">
            <v>0</v>
          </cell>
          <cell r="H168" t="str">
            <v>13012519920518453X</v>
          </cell>
          <cell r="I168">
            <v>0</v>
          </cell>
          <cell r="J168">
            <v>0</v>
          </cell>
          <cell r="K168" t="str">
            <v>南昌航空大学</v>
          </cell>
          <cell r="L168" t="str">
            <v>一般</v>
          </cell>
          <cell r="M168" t="str">
            <v>金属材料工程</v>
          </cell>
          <cell r="N168" t="str">
            <v>2016.6</v>
          </cell>
          <cell r="O168" t="str">
            <v>材料工程（专业学位）</v>
          </cell>
          <cell r="P168" t="str">
            <v>宁波大学</v>
          </cell>
          <cell r="Q168" t="str">
            <v>硕士</v>
          </cell>
          <cell r="R168" t="str">
            <v>专业学位</v>
          </cell>
          <cell r="S168">
            <v>0</v>
          </cell>
          <cell r="T168">
            <v>63</v>
          </cell>
          <cell r="U168">
            <v>55</v>
          </cell>
          <cell r="V168" t="str">
            <v>数学二</v>
          </cell>
          <cell r="W168">
            <v>79</v>
          </cell>
          <cell r="X168" t="str">
            <v>物理化学(乙)</v>
          </cell>
          <cell r="Y168">
            <v>82</v>
          </cell>
          <cell r="Z168">
            <v>279</v>
          </cell>
          <cell r="AA168">
            <v>78</v>
          </cell>
          <cell r="AB168" t="str">
            <v>杜娟</v>
          </cell>
          <cell r="AC168" t="str">
            <v>稀土磁材</v>
          </cell>
        </row>
        <row r="169">
          <cell r="D169" t="str">
            <v>李梓进</v>
          </cell>
          <cell r="E169" t="str">
            <v>男</v>
          </cell>
          <cell r="F169">
            <v>0</v>
          </cell>
          <cell r="G169">
            <v>0</v>
          </cell>
          <cell r="H169" t="str">
            <v>13042719930108671x</v>
          </cell>
          <cell r="I169">
            <v>0</v>
          </cell>
          <cell r="J169">
            <v>0</v>
          </cell>
          <cell r="K169" t="str">
            <v>合肥工业大学</v>
          </cell>
          <cell r="L169">
            <v>211</v>
          </cell>
          <cell r="M169" t="str">
            <v>粉体材料科学与工程</v>
          </cell>
          <cell r="N169" t="str">
            <v>2016.6</v>
          </cell>
          <cell r="O169" t="str">
            <v>材料工程（专业学位）</v>
          </cell>
          <cell r="P169" t="str">
            <v>宁波大学</v>
          </cell>
          <cell r="Q169" t="str">
            <v>硕士</v>
          </cell>
          <cell r="R169" t="str">
            <v>专业学位</v>
          </cell>
          <cell r="S169">
            <v>0</v>
          </cell>
          <cell r="T169">
            <v>58</v>
          </cell>
          <cell r="U169" t="str">
            <v>58</v>
          </cell>
          <cell r="V169" t="str">
            <v>数学二</v>
          </cell>
          <cell r="W169" t="str">
            <v>111</v>
          </cell>
          <cell r="X169" t="str">
            <v>材料科学基础（二）</v>
          </cell>
          <cell r="Y169" t="str">
            <v>117</v>
          </cell>
          <cell r="Z169" t="str">
            <v>344</v>
          </cell>
          <cell r="AA169">
            <v>73</v>
          </cell>
          <cell r="AB169" t="str">
            <v>王维燕</v>
          </cell>
          <cell r="AC169" t="str">
            <v>新能源所</v>
          </cell>
        </row>
        <row r="170">
          <cell r="D170" t="str">
            <v>廖是聪</v>
          </cell>
          <cell r="E170" t="str">
            <v>男</v>
          </cell>
          <cell r="F170">
            <v>0</v>
          </cell>
          <cell r="G170">
            <v>0</v>
          </cell>
          <cell r="H170" t="str">
            <v>421003199406040539</v>
          </cell>
          <cell r="I170">
            <v>0</v>
          </cell>
          <cell r="J170">
            <v>0</v>
          </cell>
          <cell r="K170" t="str">
            <v>三峡大学</v>
          </cell>
          <cell r="L170" t="str">
            <v>一般</v>
          </cell>
          <cell r="M170" t="str">
            <v>材料科学与工程</v>
          </cell>
          <cell r="N170" t="str">
            <v>2016.6</v>
          </cell>
          <cell r="O170" t="str">
            <v>材料工程（专业学位）</v>
          </cell>
          <cell r="P170" t="str">
            <v>宁波大学</v>
          </cell>
          <cell r="Q170" t="str">
            <v>硕士</v>
          </cell>
          <cell r="R170" t="str">
            <v>专业学位</v>
          </cell>
          <cell r="S170">
            <v>0</v>
          </cell>
          <cell r="T170">
            <v>68</v>
          </cell>
          <cell r="U170">
            <v>58</v>
          </cell>
          <cell r="V170" t="str">
            <v>数学二</v>
          </cell>
          <cell r="W170">
            <v>133</v>
          </cell>
          <cell r="X170" t="str">
            <v>普通化学(乙)</v>
          </cell>
          <cell r="Y170">
            <v>89</v>
          </cell>
          <cell r="Z170">
            <v>348</v>
          </cell>
          <cell r="AA170">
            <v>70</v>
          </cell>
          <cell r="AB170" t="str">
            <v>陈仁杰</v>
          </cell>
          <cell r="AC170" t="str">
            <v>稀土磁材</v>
          </cell>
        </row>
        <row r="171">
          <cell r="D171" t="str">
            <v>刘景花</v>
          </cell>
          <cell r="E171" t="str">
            <v>女</v>
          </cell>
          <cell r="F171">
            <v>0</v>
          </cell>
          <cell r="G171">
            <v>0</v>
          </cell>
          <cell r="H171" t="str">
            <v>320482199511210504</v>
          </cell>
          <cell r="I171">
            <v>0</v>
          </cell>
          <cell r="J171">
            <v>0</v>
          </cell>
          <cell r="K171" t="str">
            <v>南通大学</v>
          </cell>
          <cell r="L171" t="str">
            <v>一般</v>
          </cell>
          <cell r="M171" t="str">
            <v>高分子材料与工程</v>
          </cell>
          <cell r="N171" t="str">
            <v>2017.6</v>
          </cell>
          <cell r="O171" t="str">
            <v>材料工程（专业学位）</v>
          </cell>
          <cell r="P171" t="str">
            <v>宁波大学</v>
          </cell>
          <cell r="Q171" t="str">
            <v>硕士</v>
          </cell>
          <cell r="R171" t="str">
            <v>专业学位</v>
          </cell>
          <cell r="S171">
            <v>0</v>
          </cell>
          <cell r="T171">
            <v>61</v>
          </cell>
          <cell r="U171">
            <v>70</v>
          </cell>
          <cell r="V171" t="str">
            <v>数学二</v>
          </cell>
          <cell r="W171">
            <v>110</v>
          </cell>
          <cell r="X171" t="str">
            <v>物理化学(乙)</v>
          </cell>
          <cell r="Y171">
            <v>71</v>
          </cell>
          <cell r="Z171">
            <v>312</v>
          </cell>
          <cell r="AA171">
            <v>75</v>
          </cell>
          <cell r="AB171" t="str">
            <v>杜娟</v>
          </cell>
          <cell r="AC171" t="str">
            <v>稀土磁材</v>
          </cell>
        </row>
        <row r="172">
          <cell r="D172" t="str">
            <v>刘宜慧</v>
          </cell>
          <cell r="E172" t="str">
            <v>女</v>
          </cell>
          <cell r="F172">
            <v>0</v>
          </cell>
          <cell r="G172">
            <v>0</v>
          </cell>
          <cell r="H172" t="str">
            <v>340823199302065828</v>
          </cell>
          <cell r="I172">
            <v>0</v>
          </cell>
          <cell r="J172">
            <v>0</v>
          </cell>
          <cell r="K172" t="str">
            <v>中北大学</v>
          </cell>
          <cell r="L172" t="str">
            <v>一般</v>
          </cell>
          <cell r="M172" t="str">
            <v>制药工程</v>
          </cell>
          <cell r="N172" t="str">
            <v>2016.6</v>
          </cell>
          <cell r="O172" t="str">
            <v>材料工程（专业学位）</v>
          </cell>
          <cell r="P172" t="str">
            <v>宁波大学</v>
          </cell>
          <cell r="Q172" t="str">
            <v>硕士</v>
          </cell>
          <cell r="R172" t="str">
            <v>专业学位</v>
          </cell>
          <cell r="S172">
            <v>0</v>
          </cell>
          <cell r="T172">
            <v>49</v>
          </cell>
          <cell r="U172" t="str">
            <v>68</v>
          </cell>
          <cell r="V172" t="str">
            <v>数学二</v>
          </cell>
          <cell r="W172" t="str">
            <v>125</v>
          </cell>
          <cell r="X172" t="str">
            <v>化工原理</v>
          </cell>
          <cell r="Y172" t="str">
            <v>87</v>
          </cell>
          <cell r="Z172" t="str">
            <v>329</v>
          </cell>
          <cell r="AA172">
            <v>67</v>
          </cell>
          <cell r="AB172" t="str">
            <v>林恒伟</v>
          </cell>
          <cell r="AC172" t="str">
            <v>纳米
事业部</v>
          </cell>
        </row>
        <row r="173">
          <cell r="D173" t="str">
            <v>刘子明</v>
          </cell>
          <cell r="E173" t="str">
            <v>男</v>
          </cell>
          <cell r="F173">
            <v>0</v>
          </cell>
          <cell r="G173">
            <v>0</v>
          </cell>
          <cell r="H173" t="str">
            <v>140223199309190517</v>
          </cell>
          <cell r="I173">
            <v>0</v>
          </cell>
          <cell r="J173">
            <v>0</v>
          </cell>
          <cell r="K173" t="str">
            <v>武汉理工大学</v>
          </cell>
          <cell r="L173">
            <v>211</v>
          </cell>
          <cell r="M173" t="str">
            <v>机械工程</v>
          </cell>
          <cell r="N173" t="str">
            <v>2017.6</v>
          </cell>
          <cell r="O173" t="str">
            <v>机械工程（专业学位）</v>
          </cell>
          <cell r="P173" t="str">
            <v>宁波大学</v>
          </cell>
          <cell r="Q173" t="str">
            <v>硕士</v>
          </cell>
          <cell r="R173" t="str">
            <v>专业学位</v>
          </cell>
          <cell r="S173">
            <v>0</v>
          </cell>
          <cell r="T173">
            <v>68</v>
          </cell>
          <cell r="U173" t="str">
            <v>61</v>
          </cell>
          <cell r="V173" t="str">
            <v>数学一</v>
          </cell>
          <cell r="W173" t="str">
            <v>95</v>
          </cell>
          <cell r="X173" t="str">
            <v>自动控制原理</v>
          </cell>
          <cell r="Y173" t="str">
            <v>117</v>
          </cell>
          <cell r="Z173" t="str">
            <v>341</v>
          </cell>
          <cell r="AA173">
            <v>80</v>
          </cell>
          <cell r="AB173" t="str">
            <v>陈庆盈</v>
          </cell>
          <cell r="AC173" t="str">
            <v>先 进
制造所</v>
          </cell>
        </row>
        <row r="174">
          <cell r="D174" t="str">
            <v>王增桂</v>
          </cell>
          <cell r="E174" t="str">
            <v>男</v>
          </cell>
          <cell r="F174">
            <v>0</v>
          </cell>
          <cell r="G174">
            <v>0</v>
          </cell>
          <cell r="H174" t="str">
            <v>371122199503252517</v>
          </cell>
          <cell r="I174">
            <v>0</v>
          </cell>
          <cell r="J174">
            <v>0</v>
          </cell>
          <cell r="K174" t="str">
            <v>青岛科技大学</v>
          </cell>
          <cell r="L174" t="str">
            <v>一般</v>
          </cell>
          <cell r="M174" t="str">
            <v>高分子材料与工程</v>
          </cell>
          <cell r="N174" t="str">
            <v>2017.6</v>
          </cell>
          <cell r="O174" t="str">
            <v>物理化学</v>
          </cell>
          <cell r="P174" t="str">
            <v>宁波大学</v>
          </cell>
          <cell r="Q174" t="str">
            <v>硕士</v>
          </cell>
          <cell r="R174" t="str">
            <v>学术型</v>
          </cell>
          <cell r="S174">
            <v>0</v>
          </cell>
          <cell r="T174">
            <v>72</v>
          </cell>
          <cell r="U174">
            <v>61</v>
          </cell>
          <cell r="V174" t="str">
            <v>高等数学(乙)</v>
          </cell>
          <cell r="W174">
            <v>92</v>
          </cell>
          <cell r="X174" t="str">
            <v>高分子化学与物理</v>
          </cell>
          <cell r="Y174">
            <v>69</v>
          </cell>
          <cell r="Z174">
            <v>294</v>
          </cell>
          <cell r="AA174">
            <v>77</v>
          </cell>
          <cell r="AB174" t="str">
            <v>叶继春</v>
          </cell>
          <cell r="AC174" t="str">
            <v>新能源所</v>
          </cell>
        </row>
        <row r="175">
          <cell r="D175" t="str">
            <v>武星</v>
          </cell>
          <cell r="E175" t="str">
            <v>男</v>
          </cell>
          <cell r="F175">
            <v>0</v>
          </cell>
          <cell r="G175">
            <v>0</v>
          </cell>
          <cell r="H175" t="str">
            <v>410881199404270277</v>
          </cell>
          <cell r="I175">
            <v>0</v>
          </cell>
          <cell r="J175">
            <v>0</v>
          </cell>
          <cell r="K175" t="str">
            <v>郑州大学</v>
          </cell>
          <cell r="L175">
            <v>211</v>
          </cell>
          <cell r="M175" t="str">
            <v>高分子材料</v>
          </cell>
          <cell r="N175" t="str">
            <v>2016.6</v>
          </cell>
          <cell r="O175" t="str">
            <v>凝聚态物理</v>
          </cell>
          <cell r="P175" t="str">
            <v>宁波大学</v>
          </cell>
          <cell r="Q175" t="str">
            <v>硕士</v>
          </cell>
          <cell r="R175" t="str">
            <v>学术型</v>
          </cell>
          <cell r="S175">
            <v>0</v>
          </cell>
          <cell r="T175">
            <v>61</v>
          </cell>
          <cell r="U175" t="str">
            <v>47</v>
          </cell>
          <cell r="V175" t="str">
            <v>数学二</v>
          </cell>
          <cell r="W175" t="str">
            <v>105</v>
          </cell>
          <cell r="X175" t="str">
            <v>高分子物理</v>
          </cell>
          <cell r="Y175" t="str">
            <v>112</v>
          </cell>
          <cell r="Z175" t="str">
            <v>325</v>
          </cell>
          <cell r="AA175">
            <v>74</v>
          </cell>
          <cell r="AB175" t="str">
            <v>赵海超</v>
          </cell>
          <cell r="AC175" t="str">
            <v>表面
事业部</v>
          </cell>
        </row>
        <row r="176">
          <cell r="D176" t="str">
            <v>许蓓蓓</v>
          </cell>
          <cell r="E176" t="str">
            <v>女</v>
          </cell>
          <cell r="F176">
            <v>0</v>
          </cell>
          <cell r="G176">
            <v>0</v>
          </cell>
          <cell r="H176" t="str">
            <v>320623199412315627</v>
          </cell>
          <cell r="I176">
            <v>0</v>
          </cell>
          <cell r="J176">
            <v>0</v>
          </cell>
          <cell r="K176" t="str">
            <v>南京工业大学</v>
          </cell>
          <cell r="L176" t="str">
            <v>一般</v>
          </cell>
          <cell r="M176" t="str">
            <v>复合材料与工程</v>
          </cell>
          <cell r="N176" t="str">
            <v>2017.6</v>
          </cell>
          <cell r="O176" t="str">
            <v>材料工程（专业学位）</v>
          </cell>
          <cell r="P176" t="str">
            <v>宁波大学</v>
          </cell>
          <cell r="Q176" t="str">
            <v>硕士</v>
          </cell>
          <cell r="R176" t="str">
            <v>专业学位</v>
          </cell>
          <cell r="S176">
            <v>0</v>
          </cell>
          <cell r="T176">
            <v>53</v>
          </cell>
          <cell r="U176" t="str">
            <v>67</v>
          </cell>
          <cell r="V176" t="str">
            <v>数二</v>
          </cell>
          <cell r="W176" t="str">
            <v>116</v>
          </cell>
          <cell r="X176" t="str">
            <v>材料科学基础</v>
          </cell>
          <cell r="Y176" t="str">
            <v>103</v>
          </cell>
          <cell r="Z176" t="str">
            <v>339</v>
          </cell>
          <cell r="AA176">
            <v>78</v>
          </cell>
          <cell r="AB176" t="str">
            <v>柯培玲</v>
          </cell>
          <cell r="AC176" t="str">
            <v>表面
事业部</v>
          </cell>
        </row>
        <row r="177">
          <cell r="D177" t="str">
            <v>颜卓然</v>
          </cell>
          <cell r="E177" t="str">
            <v>男</v>
          </cell>
          <cell r="F177">
            <v>0</v>
          </cell>
          <cell r="G177">
            <v>0</v>
          </cell>
          <cell r="H177" t="str">
            <v>37088219950604061X</v>
          </cell>
          <cell r="I177">
            <v>0</v>
          </cell>
          <cell r="J177">
            <v>0</v>
          </cell>
          <cell r="K177" t="str">
            <v>大连海事大学</v>
          </cell>
          <cell r="L177">
            <v>211</v>
          </cell>
          <cell r="M177" t="str">
            <v>材料科学与工程</v>
          </cell>
          <cell r="N177" t="str">
            <v>2017.6</v>
          </cell>
          <cell r="O177" t="str">
            <v>物理化学</v>
          </cell>
          <cell r="P177" t="str">
            <v>宁波大学</v>
          </cell>
          <cell r="Q177" t="str">
            <v>硕士</v>
          </cell>
          <cell r="R177" t="str">
            <v>学术型</v>
          </cell>
          <cell r="S177">
            <v>0</v>
          </cell>
          <cell r="T177">
            <v>62</v>
          </cell>
          <cell r="U177">
            <v>54</v>
          </cell>
          <cell r="V177" t="str">
            <v>数学二</v>
          </cell>
          <cell r="W177">
            <v>91</v>
          </cell>
          <cell r="X177" t="str">
            <v>高分子化学与物理</v>
          </cell>
          <cell r="Y177">
            <v>65</v>
          </cell>
          <cell r="Z177">
            <v>272</v>
          </cell>
          <cell r="AA177">
            <v>71</v>
          </cell>
          <cell r="AB177" t="str">
            <v>张亚杰</v>
          </cell>
          <cell r="AC177" t="str">
            <v>新能源所</v>
          </cell>
        </row>
        <row r="178">
          <cell r="D178" t="str">
            <v>张畅</v>
          </cell>
          <cell r="E178" t="str">
            <v>男</v>
          </cell>
          <cell r="F178">
            <v>0</v>
          </cell>
          <cell r="G178">
            <v>0</v>
          </cell>
          <cell r="H178" t="str">
            <v>321084199310060417</v>
          </cell>
          <cell r="I178">
            <v>0</v>
          </cell>
          <cell r="J178">
            <v>0</v>
          </cell>
          <cell r="K178" t="str">
            <v>浙江大学宁波理工学院</v>
          </cell>
          <cell r="L178" t="str">
            <v>一般</v>
          </cell>
          <cell r="M178" t="str">
            <v>化学工程与工艺</v>
          </cell>
          <cell r="N178" t="str">
            <v>2016.06</v>
          </cell>
          <cell r="O178" t="str">
            <v>材料工程（专业学位）</v>
          </cell>
          <cell r="P178" t="str">
            <v>宁波大学</v>
          </cell>
          <cell r="Q178" t="str">
            <v>硕士</v>
          </cell>
          <cell r="R178" t="str">
            <v>专业学位</v>
          </cell>
          <cell r="S178">
            <v>0</v>
          </cell>
          <cell r="T178">
            <v>53</v>
          </cell>
          <cell r="U178" t="str">
            <v>50</v>
          </cell>
          <cell r="V178" t="str">
            <v>物理化学</v>
          </cell>
          <cell r="W178" t="str">
            <v>118</v>
          </cell>
          <cell r="X178" t="str">
            <v>有机化学</v>
          </cell>
          <cell r="Y178" t="str">
            <v>101</v>
          </cell>
          <cell r="Z178" t="str">
            <v>322</v>
          </cell>
          <cell r="AA178">
            <v>68</v>
          </cell>
          <cell r="AB178" t="str">
            <v>张佳玮</v>
          </cell>
          <cell r="AC178" t="str">
            <v>高分子
事业部</v>
          </cell>
        </row>
        <row r="179">
          <cell r="D179" t="str">
            <v>郑皓</v>
          </cell>
          <cell r="E179" t="str">
            <v>男</v>
          </cell>
          <cell r="F179">
            <v>0</v>
          </cell>
          <cell r="G179">
            <v>0</v>
          </cell>
          <cell r="H179" t="str">
            <v>330324199412162810</v>
          </cell>
          <cell r="I179">
            <v>0</v>
          </cell>
          <cell r="J179">
            <v>0</v>
          </cell>
          <cell r="K179" t="str">
            <v>宁波大学</v>
          </cell>
          <cell r="L179" t="str">
            <v>一般</v>
          </cell>
          <cell r="M179" t="str">
            <v>材料科学与工程</v>
          </cell>
          <cell r="N179" t="str">
            <v>2017.9</v>
          </cell>
          <cell r="O179" t="str">
            <v>材料工程（专业学位）</v>
          </cell>
          <cell r="P179" t="str">
            <v>宁波大学</v>
          </cell>
          <cell r="Q179" t="str">
            <v>硕士</v>
          </cell>
          <cell r="R179" t="str">
            <v>专业学位</v>
          </cell>
          <cell r="S179">
            <v>0</v>
          </cell>
          <cell r="T179">
            <v>65</v>
          </cell>
          <cell r="U179" t="str">
            <v>61</v>
          </cell>
          <cell r="V179" t="str">
            <v>数学二</v>
          </cell>
          <cell r="W179" t="str">
            <v>121</v>
          </cell>
          <cell r="X179" t="str">
            <v>高分子化学与物理</v>
          </cell>
          <cell r="Y179" t="str">
            <v>120</v>
          </cell>
          <cell r="Z179" t="str">
            <v>367</v>
          </cell>
          <cell r="AA179">
            <v>86</v>
          </cell>
          <cell r="AB179" t="str">
            <v>翟文涛</v>
          </cell>
          <cell r="AC179" t="str">
            <v>高分子
事业部</v>
          </cell>
        </row>
        <row r="180">
          <cell r="D180" t="str">
            <v>郑哲帅</v>
          </cell>
          <cell r="E180" t="str">
            <v>男</v>
          </cell>
          <cell r="F180">
            <v>0</v>
          </cell>
          <cell r="G180">
            <v>0</v>
          </cell>
          <cell r="H180" t="str">
            <v>331021199508271259</v>
          </cell>
          <cell r="I180">
            <v>0</v>
          </cell>
          <cell r="J180">
            <v>0</v>
          </cell>
          <cell r="K180" t="str">
            <v>上海海事大学</v>
          </cell>
          <cell r="L180" t="str">
            <v>一般</v>
          </cell>
          <cell r="M180" t="str">
            <v>材料科学与工程</v>
          </cell>
          <cell r="N180" t="str">
            <v>2017.6</v>
          </cell>
          <cell r="O180" t="str">
            <v>材料工程（专业学位）</v>
          </cell>
          <cell r="P180" t="str">
            <v>宁波大学</v>
          </cell>
          <cell r="Q180" t="str">
            <v>硕士</v>
          </cell>
          <cell r="R180" t="str">
            <v>专业学位</v>
          </cell>
          <cell r="S180">
            <v>0</v>
          </cell>
          <cell r="T180">
            <v>61</v>
          </cell>
          <cell r="U180">
            <v>69</v>
          </cell>
          <cell r="V180" t="str">
            <v>数学二</v>
          </cell>
          <cell r="W180">
            <v>139</v>
          </cell>
          <cell r="X180" t="str">
            <v>普通物理(乙)</v>
          </cell>
          <cell r="Y180">
            <v>112</v>
          </cell>
          <cell r="Z180">
            <v>381</v>
          </cell>
          <cell r="AA180">
            <v>68</v>
          </cell>
          <cell r="AB180" t="str">
            <v>许赪</v>
          </cell>
          <cell r="AC180" t="str">
            <v>表面
事业部</v>
          </cell>
        </row>
        <row r="181">
          <cell r="D181" t="str">
            <v>陈立军</v>
          </cell>
          <cell r="E181" t="str">
            <v>男</v>
          </cell>
          <cell r="F181">
            <v>0</v>
          </cell>
          <cell r="G181">
            <v>0</v>
          </cell>
          <cell r="H181" t="str">
            <v>140224199305120630</v>
          </cell>
          <cell r="I181">
            <v>0</v>
          </cell>
          <cell r="J181">
            <v>0</v>
          </cell>
          <cell r="K181" t="str">
            <v>太原理工大学</v>
          </cell>
          <cell r="L181">
            <v>211</v>
          </cell>
          <cell r="M181" t="str">
            <v>高分子材料与工程</v>
          </cell>
          <cell r="N181" t="str">
            <v>2017.6</v>
          </cell>
          <cell r="O181" t="str">
            <v>高分子化学与物理</v>
          </cell>
          <cell r="P181" t="str">
            <v>上海大学</v>
          </cell>
          <cell r="Q181" t="str">
            <v>硕士</v>
          </cell>
          <cell r="R181" t="str">
            <v>学术型</v>
          </cell>
          <cell r="S181">
            <v>0</v>
          </cell>
          <cell r="T181" t="str">
            <v>55</v>
          </cell>
          <cell r="U181" t="str">
            <v>63</v>
          </cell>
          <cell r="V181" t="str">
            <v>数学二</v>
          </cell>
          <cell r="W181" t="str">
            <v>88</v>
          </cell>
          <cell r="X181" t="str">
            <v>高分子物理</v>
          </cell>
          <cell r="Y181" t="str">
            <v>118</v>
          </cell>
          <cell r="Z181" t="str">
            <v>324</v>
          </cell>
          <cell r="AA181">
            <v>82</v>
          </cell>
          <cell r="AB181" t="str">
            <v>王海桥</v>
          </cell>
          <cell r="AC181" t="str">
            <v>新能源所</v>
          </cell>
        </row>
        <row r="182">
          <cell r="D182" t="str">
            <v>初晓龙</v>
          </cell>
          <cell r="E182" t="str">
            <v>男</v>
          </cell>
          <cell r="F182">
            <v>0</v>
          </cell>
          <cell r="G182">
            <v>0</v>
          </cell>
          <cell r="H182" t="str">
            <v>370283199310051214</v>
          </cell>
          <cell r="I182">
            <v>0</v>
          </cell>
          <cell r="J182">
            <v>0</v>
          </cell>
          <cell r="K182" t="str">
            <v>哈尔滨工业大学（威海）</v>
          </cell>
          <cell r="L182">
            <v>211</v>
          </cell>
          <cell r="M182" t="str">
            <v>焊接技术与工程</v>
          </cell>
          <cell r="N182" t="str">
            <v>2016.6</v>
          </cell>
          <cell r="O182" t="str">
            <v>材料科学与工程</v>
          </cell>
          <cell r="P182" t="str">
            <v>上海大学</v>
          </cell>
          <cell r="Q182" t="str">
            <v>硕士</v>
          </cell>
          <cell r="R182" t="str">
            <v>学术型</v>
          </cell>
          <cell r="S182">
            <v>0</v>
          </cell>
          <cell r="T182" t="str">
            <v>75</v>
          </cell>
          <cell r="U182" t="str">
            <v>63</v>
          </cell>
          <cell r="V182" t="str">
            <v>数学二</v>
          </cell>
          <cell r="W182" t="str">
            <v>92</v>
          </cell>
          <cell r="X182" t="str">
            <v>金属学与热处理</v>
          </cell>
          <cell r="Y182" t="str">
            <v>88</v>
          </cell>
          <cell r="Z182" t="str">
            <v>318</v>
          </cell>
          <cell r="AA182">
            <v>82</v>
          </cell>
          <cell r="AB182" t="str">
            <v>张一鸣
都时禹</v>
          </cell>
          <cell r="AC182" t="str">
            <v>先进能源材料工程实验室</v>
          </cell>
        </row>
        <row r="183">
          <cell r="D183" t="str">
            <v>次晓晶</v>
          </cell>
          <cell r="E183" t="str">
            <v>女</v>
          </cell>
          <cell r="F183">
            <v>0</v>
          </cell>
          <cell r="G183">
            <v>0</v>
          </cell>
          <cell r="H183" t="str">
            <v>140622199410131947</v>
          </cell>
          <cell r="I183">
            <v>0</v>
          </cell>
          <cell r="J183">
            <v>0</v>
          </cell>
          <cell r="K183" t="str">
            <v>南京工业大学</v>
          </cell>
          <cell r="L183" t="str">
            <v>一般</v>
          </cell>
          <cell r="M183" t="str">
            <v>材料科学与工程</v>
          </cell>
          <cell r="N183" t="str">
            <v>2017.6</v>
          </cell>
          <cell r="O183" t="str">
            <v>材料科学与工程</v>
          </cell>
          <cell r="P183" t="str">
            <v>上海大学</v>
          </cell>
          <cell r="Q183" t="str">
            <v>硕士</v>
          </cell>
          <cell r="R183" t="str">
            <v>学术型</v>
          </cell>
          <cell r="S183">
            <v>0</v>
          </cell>
          <cell r="T183" t="str">
            <v>63</v>
          </cell>
          <cell r="U183" t="str">
            <v>75</v>
          </cell>
          <cell r="V183" t="str">
            <v>数学一</v>
          </cell>
          <cell r="W183" t="str">
            <v>117</v>
          </cell>
          <cell r="X183" t="str">
            <v>材料科学基础</v>
          </cell>
          <cell r="Y183" t="str">
            <v>116</v>
          </cell>
          <cell r="Z183" t="str">
            <v>371</v>
          </cell>
          <cell r="AA183">
            <v>86</v>
          </cell>
          <cell r="AB183" t="str">
            <v>赵文杰</v>
          </cell>
          <cell r="AC183" t="str">
            <v>表面
事业部</v>
          </cell>
        </row>
        <row r="184">
          <cell r="D184" t="str">
            <v>端思晨</v>
          </cell>
          <cell r="E184" t="str">
            <v>男</v>
          </cell>
          <cell r="F184">
            <v>0</v>
          </cell>
          <cell r="G184">
            <v>0</v>
          </cell>
          <cell r="H184" t="str">
            <v>342626199508270018</v>
          </cell>
          <cell r="I184">
            <v>0</v>
          </cell>
          <cell r="J184">
            <v>0</v>
          </cell>
          <cell r="K184" t="str">
            <v>安徽大学</v>
          </cell>
          <cell r="L184">
            <v>211</v>
          </cell>
          <cell r="M184" t="str">
            <v>材料化学</v>
          </cell>
          <cell r="N184" t="str">
            <v>2017.6</v>
          </cell>
          <cell r="O184" t="str">
            <v>材料科学与工程</v>
          </cell>
          <cell r="P184" t="str">
            <v>上海大学</v>
          </cell>
          <cell r="Q184" t="str">
            <v>硕士</v>
          </cell>
          <cell r="R184" t="str">
            <v>学术型</v>
          </cell>
          <cell r="S184">
            <v>0</v>
          </cell>
          <cell r="T184" t="str">
            <v>52</v>
          </cell>
          <cell r="U184" t="str">
            <v>69</v>
          </cell>
          <cell r="V184" t="str">
            <v>数学二</v>
          </cell>
          <cell r="W184" t="str">
            <v>107</v>
          </cell>
          <cell r="X184" t="str">
            <v>材料科学基础</v>
          </cell>
          <cell r="Y184" t="str">
            <v>109</v>
          </cell>
          <cell r="Z184" t="str">
            <v>337</v>
          </cell>
          <cell r="AA184">
            <v>84</v>
          </cell>
          <cell r="AB184" t="str">
            <v>蒋俊</v>
          </cell>
          <cell r="AC184" t="str">
            <v>先 进
制造所</v>
          </cell>
        </row>
        <row r="185">
          <cell r="D185" t="str">
            <v>段宏筱</v>
          </cell>
          <cell r="E185" t="str">
            <v>女</v>
          </cell>
          <cell r="F185">
            <v>0</v>
          </cell>
          <cell r="G185">
            <v>0</v>
          </cell>
          <cell r="H185" t="str">
            <v>13112719940304438X</v>
          </cell>
          <cell r="I185">
            <v>0</v>
          </cell>
          <cell r="J185">
            <v>0</v>
          </cell>
          <cell r="K185" t="str">
            <v>河北工业大学</v>
          </cell>
          <cell r="L185">
            <v>211</v>
          </cell>
          <cell r="M185" t="str">
            <v>金属材料</v>
          </cell>
          <cell r="N185" t="str">
            <v>2017.6</v>
          </cell>
          <cell r="O185" t="str">
            <v>材料科学与工程</v>
          </cell>
          <cell r="P185" t="str">
            <v>上海大学</v>
          </cell>
          <cell r="Q185" t="str">
            <v>硕士</v>
          </cell>
          <cell r="R185" t="str">
            <v>学术型</v>
          </cell>
          <cell r="S185">
            <v>0</v>
          </cell>
          <cell r="T185" t="str">
            <v>56</v>
          </cell>
          <cell r="U185" t="str">
            <v>58</v>
          </cell>
          <cell r="V185" t="str">
            <v>数学二</v>
          </cell>
          <cell r="W185" t="str">
            <v>99</v>
          </cell>
          <cell r="X185" t="str">
            <v>材料科学与工程</v>
          </cell>
          <cell r="Y185" t="str">
            <v>129</v>
          </cell>
          <cell r="Z185" t="str">
            <v>342</v>
          </cell>
          <cell r="AA185">
            <v>85</v>
          </cell>
          <cell r="AB185" t="str">
            <v>曹鸿涛</v>
          </cell>
          <cell r="AC185" t="str">
            <v>纳米
事业部</v>
          </cell>
        </row>
        <row r="186">
          <cell r="D186" t="str">
            <v>冯静清</v>
          </cell>
          <cell r="E186" t="str">
            <v>男</v>
          </cell>
          <cell r="F186">
            <v>0</v>
          </cell>
          <cell r="G186">
            <v>0</v>
          </cell>
          <cell r="H186" t="str">
            <v>441224199409072313</v>
          </cell>
          <cell r="I186">
            <v>0</v>
          </cell>
          <cell r="J186">
            <v>0</v>
          </cell>
          <cell r="K186" t="str">
            <v>中国矿业大学</v>
          </cell>
          <cell r="L186">
            <v>211</v>
          </cell>
          <cell r="M186" t="str">
            <v>材料成型与控制工程</v>
          </cell>
          <cell r="N186" t="str">
            <v>2017.6</v>
          </cell>
          <cell r="O186" t="str">
            <v>材料科学与工程</v>
          </cell>
          <cell r="P186" t="str">
            <v>上海大学</v>
          </cell>
          <cell r="Q186" t="str">
            <v>硕士</v>
          </cell>
          <cell r="R186" t="str">
            <v>学术型</v>
          </cell>
          <cell r="S186">
            <v>0</v>
          </cell>
          <cell r="T186" t="str">
            <v>63</v>
          </cell>
          <cell r="U186" t="str">
            <v>62</v>
          </cell>
          <cell r="V186" t="str">
            <v>数学一</v>
          </cell>
          <cell r="W186" t="str">
            <v>126</v>
          </cell>
          <cell r="X186" t="str">
            <v>材料科学与工程+物理化学</v>
          </cell>
          <cell r="Y186" t="str">
            <v>120</v>
          </cell>
          <cell r="Z186" t="str">
            <v>371</v>
          </cell>
          <cell r="AA186">
            <v>82</v>
          </cell>
          <cell r="AB186" t="str">
            <v>霍军涛</v>
          </cell>
          <cell r="AC186" t="str">
            <v>磁材
事业部</v>
          </cell>
        </row>
        <row r="187">
          <cell r="D187" t="str">
            <v>葛天昊</v>
          </cell>
          <cell r="E187" t="str">
            <v>女</v>
          </cell>
          <cell r="F187">
            <v>0</v>
          </cell>
          <cell r="G187">
            <v>0</v>
          </cell>
          <cell r="H187" t="str">
            <v>370481199410055667</v>
          </cell>
          <cell r="I187">
            <v>0</v>
          </cell>
          <cell r="J187">
            <v>0</v>
          </cell>
          <cell r="K187" t="str">
            <v>中国石油大学（华东）</v>
          </cell>
          <cell r="L187">
            <v>985</v>
          </cell>
          <cell r="M187" t="str">
            <v>材料成型及控制工程</v>
          </cell>
          <cell r="N187" t="str">
            <v>2017.6</v>
          </cell>
          <cell r="O187" t="str">
            <v>材料科学与工程</v>
          </cell>
          <cell r="P187" t="str">
            <v>上海大学</v>
          </cell>
          <cell r="Q187" t="str">
            <v>硕士</v>
          </cell>
          <cell r="R187" t="str">
            <v>学术型</v>
          </cell>
          <cell r="S187">
            <v>0</v>
          </cell>
          <cell r="T187" t="str">
            <v>68</v>
          </cell>
          <cell r="U187" t="str">
            <v>74</v>
          </cell>
          <cell r="V187" t="str">
            <v>数学二</v>
          </cell>
          <cell r="W187" t="str">
            <v>101</v>
          </cell>
          <cell r="X187" t="str">
            <v>材料科学基础</v>
          </cell>
          <cell r="Y187" t="str">
            <v>97</v>
          </cell>
          <cell r="Z187" t="str">
            <v>340</v>
          </cell>
          <cell r="AA187">
            <v>88.964114832535884</v>
          </cell>
          <cell r="AB187" t="str">
            <v>乌学东</v>
          </cell>
          <cell r="AC187" t="str">
            <v>表面
事业部</v>
          </cell>
        </row>
        <row r="188">
          <cell r="D188" t="str">
            <v>郭延博</v>
          </cell>
          <cell r="E188" t="str">
            <v>女</v>
          </cell>
          <cell r="F188">
            <v>0</v>
          </cell>
          <cell r="G188">
            <v>0</v>
          </cell>
          <cell r="H188" t="str">
            <v>13043519931104322X</v>
          </cell>
          <cell r="I188">
            <v>0</v>
          </cell>
          <cell r="J188">
            <v>0</v>
          </cell>
          <cell r="K188" t="str">
            <v>河北工业大学</v>
          </cell>
          <cell r="L188">
            <v>211</v>
          </cell>
          <cell r="M188" t="str">
            <v>无机非金属材料工程</v>
          </cell>
          <cell r="N188" t="str">
            <v>2017.6</v>
          </cell>
          <cell r="O188" t="str">
            <v>材料科学与工程</v>
          </cell>
          <cell r="P188" t="str">
            <v>上海大学</v>
          </cell>
          <cell r="Q188" t="str">
            <v>硕士</v>
          </cell>
          <cell r="R188" t="str">
            <v>学术型</v>
          </cell>
          <cell r="S188">
            <v>0</v>
          </cell>
          <cell r="T188" t="str">
            <v>66</v>
          </cell>
          <cell r="U188" t="str">
            <v>60</v>
          </cell>
          <cell r="V188" t="str">
            <v>数学二</v>
          </cell>
          <cell r="W188" t="str">
            <v>141</v>
          </cell>
          <cell r="X188" t="str">
            <v>材料综合</v>
          </cell>
          <cell r="Y188" t="str">
            <v>105</v>
          </cell>
          <cell r="Z188">
            <v>372</v>
          </cell>
          <cell r="AA188">
            <v>77</v>
          </cell>
          <cell r="AB188" t="str">
            <v>竺立强</v>
          </cell>
          <cell r="AC188" t="str">
            <v>新能源所</v>
          </cell>
        </row>
        <row r="189">
          <cell r="D189" t="str">
            <v>霍长贺</v>
          </cell>
          <cell r="E189" t="str">
            <v>男</v>
          </cell>
          <cell r="F189">
            <v>0</v>
          </cell>
          <cell r="G189">
            <v>0</v>
          </cell>
          <cell r="H189" t="str">
            <v>131121199101242219</v>
          </cell>
          <cell r="I189">
            <v>0</v>
          </cell>
          <cell r="J189">
            <v>0</v>
          </cell>
          <cell r="K189" t="str">
            <v>河北工业大学</v>
          </cell>
          <cell r="L189">
            <v>211</v>
          </cell>
          <cell r="M189" t="str">
            <v>材料科学与工程</v>
          </cell>
          <cell r="N189" t="str">
            <v>2013.6</v>
          </cell>
          <cell r="O189" t="str">
            <v>材料科学与工程</v>
          </cell>
          <cell r="P189" t="str">
            <v>上海大学</v>
          </cell>
          <cell r="Q189" t="str">
            <v>硕士</v>
          </cell>
          <cell r="R189" t="str">
            <v>学术型</v>
          </cell>
          <cell r="S189">
            <v>0</v>
          </cell>
          <cell r="T189" t="str">
            <v>51</v>
          </cell>
          <cell r="U189" t="str">
            <v>60</v>
          </cell>
          <cell r="V189" t="str">
            <v>数学二</v>
          </cell>
          <cell r="W189" t="str">
            <v>129</v>
          </cell>
          <cell r="X189" t="str">
            <v>材料科学基础</v>
          </cell>
          <cell r="Y189" t="str">
            <v>118</v>
          </cell>
          <cell r="Z189" t="str">
            <v>358</v>
          </cell>
          <cell r="AA189">
            <v>83</v>
          </cell>
          <cell r="AB189" t="str">
            <v>戴明志</v>
          </cell>
          <cell r="AC189" t="str">
            <v>新能源所</v>
          </cell>
        </row>
        <row r="190">
          <cell r="D190" t="str">
            <v>焦阳</v>
          </cell>
          <cell r="E190" t="str">
            <v>男</v>
          </cell>
          <cell r="F190">
            <v>0</v>
          </cell>
          <cell r="G190">
            <v>0</v>
          </cell>
          <cell r="H190" t="str">
            <v>140106199408250616</v>
          </cell>
          <cell r="I190">
            <v>0</v>
          </cell>
          <cell r="J190">
            <v>0</v>
          </cell>
          <cell r="K190" t="str">
            <v>东华大学</v>
          </cell>
          <cell r="L190">
            <v>211</v>
          </cell>
          <cell r="M190" t="str">
            <v>高分子材料科学与工程</v>
          </cell>
          <cell r="N190" t="str">
            <v>2017.6</v>
          </cell>
          <cell r="O190" t="str">
            <v>材料科学与工程</v>
          </cell>
          <cell r="P190" t="str">
            <v>上海大学</v>
          </cell>
          <cell r="Q190" t="str">
            <v>硕士</v>
          </cell>
          <cell r="R190" t="str">
            <v>学术型</v>
          </cell>
          <cell r="S190">
            <v>0</v>
          </cell>
          <cell r="T190" t="str">
            <v>55</v>
          </cell>
          <cell r="U190" t="str">
            <v>61</v>
          </cell>
          <cell r="V190" t="str">
            <v>数学二</v>
          </cell>
          <cell r="W190" t="str">
            <v>104</v>
          </cell>
          <cell r="X190" t="str">
            <v>高分子物理及化学</v>
          </cell>
          <cell r="Y190" t="str">
            <v>117</v>
          </cell>
          <cell r="Z190" t="str">
            <v>337</v>
          </cell>
          <cell r="AA190">
            <v>80</v>
          </cell>
          <cell r="AB190" t="str">
            <v>方省众</v>
          </cell>
          <cell r="AC190" t="str">
            <v>高分子
事业部</v>
          </cell>
        </row>
        <row r="191">
          <cell r="D191" t="str">
            <v>孔正阳</v>
          </cell>
          <cell r="E191" t="str">
            <v>女</v>
          </cell>
          <cell r="F191">
            <v>0</v>
          </cell>
          <cell r="G191">
            <v>0</v>
          </cell>
          <cell r="H191" t="str">
            <v>330183199411065620</v>
          </cell>
          <cell r="I191">
            <v>0</v>
          </cell>
          <cell r="J191">
            <v>0</v>
          </cell>
          <cell r="K191" t="str">
            <v>内蒙古大学</v>
          </cell>
          <cell r="L191">
            <v>211</v>
          </cell>
          <cell r="M191" t="str">
            <v>化学（基地）</v>
          </cell>
          <cell r="N191" t="str">
            <v>2017.6</v>
          </cell>
          <cell r="O191" t="str">
            <v>高分子化学与物理</v>
          </cell>
          <cell r="P191" t="str">
            <v>上海大学</v>
          </cell>
          <cell r="Q191" t="str">
            <v>硕士</v>
          </cell>
          <cell r="R191" t="str">
            <v>学术型</v>
          </cell>
          <cell r="S191">
            <v>0</v>
          </cell>
          <cell r="T191" t="str">
            <v>58</v>
          </cell>
          <cell r="U191" t="str">
            <v>65</v>
          </cell>
          <cell r="V191" t="str">
            <v>数学二</v>
          </cell>
          <cell r="W191" t="str">
            <v>108</v>
          </cell>
          <cell r="X191" t="str">
            <v>高分子化学与物理</v>
          </cell>
          <cell r="Y191" t="str">
            <v>114</v>
          </cell>
          <cell r="Z191" t="str">
            <v>345</v>
          </cell>
          <cell r="AA191">
            <v>84</v>
          </cell>
          <cell r="AB191" t="str">
            <v>张若愚</v>
          </cell>
          <cell r="AC191" t="str">
            <v>高分子
事业部</v>
          </cell>
        </row>
        <row r="192">
          <cell r="D192" t="str">
            <v>雷蕾</v>
          </cell>
          <cell r="E192" t="str">
            <v>女</v>
          </cell>
          <cell r="F192">
            <v>0</v>
          </cell>
          <cell r="G192">
            <v>0</v>
          </cell>
          <cell r="H192" t="str">
            <v>411402199503143023</v>
          </cell>
          <cell r="I192">
            <v>0</v>
          </cell>
          <cell r="J192">
            <v>0</v>
          </cell>
          <cell r="K192" t="str">
            <v>上海大学</v>
          </cell>
          <cell r="L192">
            <v>211</v>
          </cell>
          <cell r="M192" t="str">
            <v>机械工程</v>
          </cell>
          <cell r="N192" t="str">
            <v>2017.6</v>
          </cell>
          <cell r="O192" t="str">
            <v>机械制造及其自动化</v>
          </cell>
          <cell r="P192" t="str">
            <v>上海大学</v>
          </cell>
          <cell r="Q192" t="str">
            <v>硕士</v>
          </cell>
          <cell r="R192" t="str">
            <v>学术型</v>
          </cell>
          <cell r="S192">
            <v>0</v>
          </cell>
          <cell r="T192" t="str">
            <v>54</v>
          </cell>
          <cell r="U192" t="str">
            <v>70</v>
          </cell>
          <cell r="V192" t="str">
            <v>数学一</v>
          </cell>
          <cell r="W192" t="str">
            <v>92</v>
          </cell>
          <cell r="X192" t="str">
            <v>机械原理（一）</v>
          </cell>
          <cell r="Y192" t="str">
            <v>124</v>
          </cell>
          <cell r="Z192" t="str">
            <v>340</v>
          </cell>
          <cell r="AA192">
            <v>87</v>
          </cell>
          <cell r="AB192" t="str">
            <v>肖江剑</v>
          </cell>
          <cell r="AC192" t="str">
            <v>先 进
制造所</v>
          </cell>
        </row>
        <row r="193">
          <cell r="D193" t="str">
            <v>李亮</v>
          </cell>
          <cell r="E193" t="str">
            <v>男</v>
          </cell>
          <cell r="F193">
            <v>0</v>
          </cell>
          <cell r="G193">
            <v>0</v>
          </cell>
          <cell r="H193" t="str">
            <v>360731199508224837</v>
          </cell>
          <cell r="I193">
            <v>0</v>
          </cell>
          <cell r="J193">
            <v>0</v>
          </cell>
          <cell r="K193" t="str">
            <v>南昌大学</v>
          </cell>
          <cell r="L193">
            <v>211</v>
          </cell>
          <cell r="M193" t="str">
            <v>材料科学与工程</v>
          </cell>
          <cell r="N193" t="str">
            <v>2017.6</v>
          </cell>
          <cell r="O193" t="str">
            <v>材料科学与工程</v>
          </cell>
          <cell r="P193" t="str">
            <v>上海大学</v>
          </cell>
          <cell r="Q193" t="str">
            <v>硕士</v>
          </cell>
          <cell r="R193" t="str">
            <v>学术型</v>
          </cell>
          <cell r="S193">
            <v>0</v>
          </cell>
          <cell r="T193" t="str">
            <v>52</v>
          </cell>
          <cell r="U193" t="str">
            <v>64</v>
          </cell>
          <cell r="V193" t="str">
            <v>数学二</v>
          </cell>
          <cell r="W193" t="str">
            <v>120</v>
          </cell>
          <cell r="X193" t="str">
            <v>普通物理</v>
          </cell>
          <cell r="Y193" t="str">
            <v>121</v>
          </cell>
          <cell r="Z193" t="str">
            <v>357</v>
          </cell>
          <cell r="AA193">
            <v>87</v>
          </cell>
          <cell r="AB193" t="str">
            <v>叶继春</v>
          </cell>
          <cell r="AC193" t="str">
            <v>新能源所</v>
          </cell>
        </row>
        <row r="194">
          <cell r="D194" t="str">
            <v>梁珊珊</v>
          </cell>
          <cell r="E194" t="str">
            <v>女</v>
          </cell>
          <cell r="F194">
            <v>0</v>
          </cell>
          <cell r="G194">
            <v>0</v>
          </cell>
          <cell r="H194" t="str">
            <v>410882199304162021</v>
          </cell>
          <cell r="I194">
            <v>0</v>
          </cell>
          <cell r="J194">
            <v>0</v>
          </cell>
          <cell r="K194" t="str">
            <v>上海大学</v>
          </cell>
          <cell r="L194">
            <v>211</v>
          </cell>
          <cell r="M194" t="str">
            <v>高分子材料科学与工程</v>
          </cell>
          <cell r="N194" t="str">
            <v>2017.6</v>
          </cell>
          <cell r="O194" t="str">
            <v>高分子化学与物理</v>
          </cell>
          <cell r="P194" t="str">
            <v>上海大学</v>
          </cell>
          <cell r="Q194" t="str">
            <v>硕士</v>
          </cell>
          <cell r="R194" t="str">
            <v>学术型</v>
          </cell>
          <cell r="S194">
            <v>0</v>
          </cell>
          <cell r="T194" t="str">
            <v>57</v>
          </cell>
          <cell r="U194" t="str">
            <v>62</v>
          </cell>
          <cell r="V194" t="str">
            <v>数学二</v>
          </cell>
          <cell r="W194" t="str">
            <v>115</v>
          </cell>
          <cell r="X194" t="str">
            <v>材料科学基础</v>
          </cell>
          <cell r="Y194" t="str">
            <v>116</v>
          </cell>
          <cell r="Z194" t="str">
            <v>350</v>
          </cell>
          <cell r="AA194">
            <v>82</v>
          </cell>
          <cell r="AB194" t="str">
            <v>田爽</v>
          </cell>
          <cell r="AC194" t="str">
            <v>动力锂电</v>
          </cell>
        </row>
        <row r="195">
          <cell r="D195" t="str">
            <v>龙婷玉</v>
          </cell>
          <cell r="E195" t="str">
            <v>女</v>
          </cell>
          <cell r="F195">
            <v>0</v>
          </cell>
          <cell r="G195">
            <v>0</v>
          </cell>
          <cell r="H195" t="str">
            <v>500239199501250020</v>
          </cell>
          <cell r="I195">
            <v>0</v>
          </cell>
          <cell r="J195">
            <v>0</v>
          </cell>
          <cell r="K195" t="str">
            <v>中国石油大学</v>
          </cell>
          <cell r="L195">
            <v>985</v>
          </cell>
          <cell r="M195" t="str">
            <v>材料科学与工程(金属方向）</v>
          </cell>
          <cell r="N195" t="str">
            <v>2017.6</v>
          </cell>
          <cell r="O195" t="str">
            <v>材料科学与工程</v>
          </cell>
          <cell r="P195" t="str">
            <v>上海大学</v>
          </cell>
          <cell r="Q195" t="str">
            <v>硕士</v>
          </cell>
          <cell r="R195" t="str">
            <v>学术型</v>
          </cell>
          <cell r="S195">
            <v>0</v>
          </cell>
          <cell r="T195" t="str">
            <v>59</v>
          </cell>
          <cell r="U195" t="str">
            <v>58</v>
          </cell>
          <cell r="V195" t="str">
            <v>数学二</v>
          </cell>
          <cell r="W195" t="str">
            <v>128</v>
          </cell>
          <cell r="X195" t="str">
            <v>材料科学基础</v>
          </cell>
          <cell r="Y195" t="str">
            <v>117</v>
          </cell>
          <cell r="Z195" t="str">
            <v>362</v>
          </cell>
          <cell r="AA195">
            <v>87</v>
          </cell>
          <cell r="AB195" t="str">
            <v>竺立强</v>
          </cell>
          <cell r="AC195" t="str">
            <v>新能源所</v>
          </cell>
        </row>
        <row r="196">
          <cell r="D196" t="str">
            <v>孟达</v>
          </cell>
          <cell r="E196" t="str">
            <v>男</v>
          </cell>
          <cell r="F196">
            <v>0</v>
          </cell>
          <cell r="G196">
            <v>0</v>
          </cell>
          <cell r="H196" t="str">
            <v>35062419941022001X</v>
          </cell>
          <cell r="I196">
            <v>0</v>
          </cell>
          <cell r="J196">
            <v>0</v>
          </cell>
          <cell r="K196" t="str">
            <v>西安交通大学</v>
          </cell>
          <cell r="L196">
            <v>985</v>
          </cell>
          <cell r="M196" t="str">
            <v>新能源科学与工程</v>
          </cell>
          <cell r="N196" t="str">
            <v>2017.6</v>
          </cell>
          <cell r="O196" t="str">
            <v>材料科学与工程</v>
          </cell>
          <cell r="P196" t="str">
            <v>上海大学</v>
          </cell>
          <cell r="Q196" t="str">
            <v>硕士</v>
          </cell>
          <cell r="R196" t="str">
            <v>学术型</v>
          </cell>
          <cell r="S196">
            <v>0</v>
          </cell>
          <cell r="T196">
            <v>55</v>
          </cell>
          <cell r="U196">
            <v>75</v>
          </cell>
          <cell r="V196" t="str">
            <v>数学一</v>
          </cell>
          <cell r="W196">
            <v>98</v>
          </cell>
          <cell r="X196" t="str">
            <v>传热学</v>
          </cell>
          <cell r="Y196">
            <v>102</v>
          </cell>
          <cell r="Z196">
            <v>330</v>
          </cell>
          <cell r="AA196">
            <v>88</v>
          </cell>
          <cell r="AB196" t="str">
            <v>戴明志</v>
          </cell>
          <cell r="AC196" t="str">
            <v>新能源所</v>
          </cell>
        </row>
        <row r="197">
          <cell r="D197" t="str">
            <v>乔颖</v>
          </cell>
          <cell r="E197" t="str">
            <v>女</v>
          </cell>
          <cell r="F197">
            <v>0</v>
          </cell>
          <cell r="G197">
            <v>0</v>
          </cell>
          <cell r="H197" t="str">
            <v>410502199412175008</v>
          </cell>
          <cell r="I197">
            <v>0</v>
          </cell>
          <cell r="J197">
            <v>0</v>
          </cell>
          <cell r="K197" t="str">
            <v>郑州大学</v>
          </cell>
          <cell r="L197">
            <v>211</v>
          </cell>
          <cell r="M197" t="str">
            <v>高分子材料科学与工程</v>
          </cell>
          <cell r="N197" t="str">
            <v>2017.6</v>
          </cell>
          <cell r="O197" t="str">
            <v>高分子化学与物理</v>
          </cell>
          <cell r="P197" t="str">
            <v>上海大学</v>
          </cell>
          <cell r="Q197" t="str">
            <v>硕士</v>
          </cell>
          <cell r="R197" t="str">
            <v>学术型</v>
          </cell>
          <cell r="S197">
            <v>0</v>
          </cell>
          <cell r="T197" t="str">
            <v>58</v>
          </cell>
          <cell r="U197" t="str">
            <v>55</v>
          </cell>
          <cell r="V197" t="str">
            <v>数学二</v>
          </cell>
          <cell r="W197" t="str">
            <v>105</v>
          </cell>
          <cell r="X197" t="str">
            <v>高分子物理</v>
          </cell>
          <cell r="Y197" t="str">
            <v>109</v>
          </cell>
          <cell r="Z197" t="str">
            <v>327</v>
          </cell>
          <cell r="AA197">
            <v>86</v>
          </cell>
          <cell r="AB197" t="str">
            <v>那海宁</v>
          </cell>
          <cell r="AC197" t="str">
            <v>高分子
事业部</v>
          </cell>
        </row>
        <row r="198">
          <cell r="D198" t="str">
            <v>乔跃鹏</v>
          </cell>
          <cell r="E198" t="str">
            <v>男</v>
          </cell>
          <cell r="F198">
            <v>0</v>
          </cell>
          <cell r="G198">
            <v>0</v>
          </cell>
          <cell r="H198" t="str">
            <v>330724199202236211</v>
          </cell>
          <cell r="I198">
            <v>0</v>
          </cell>
          <cell r="J198">
            <v>0</v>
          </cell>
          <cell r="K198" t="str">
            <v>山东大学</v>
          </cell>
          <cell r="L198">
            <v>985</v>
          </cell>
          <cell r="M198" t="str">
            <v>材料化学</v>
          </cell>
          <cell r="N198" t="str">
            <v>2014.6.</v>
          </cell>
          <cell r="O198" t="str">
            <v>材料科学与工程</v>
          </cell>
          <cell r="P198" t="str">
            <v>上海大学</v>
          </cell>
          <cell r="Q198" t="str">
            <v>硕士</v>
          </cell>
          <cell r="R198" t="str">
            <v>学术型</v>
          </cell>
          <cell r="S198">
            <v>0</v>
          </cell>
          <cell r="T198" t="str">
            <v>55</v>
          </cell>
          <cell r="U198" t="str">
            <v>64</v>
          </cell>
          <cell r="V198" t="str">
            <v>数学二</v>
          </cell>
          <cell r="W198" t="str">
            <v>107</v>
          </cell>
          <cell r="X198" t="str">
            <v>材料科学基础</v>
          </cell>
          <cell r="Y198" t="str">
            <v>116</v>
          </cell>
          <cell r="Z198" t="str">
            <v>342</v>
          </cell>
          <cell r="AA198">
            <v>88</v>
          </cell>
          <cell r="AB198" t="str">
            <v>况永波</v>
          </cell>
          <cell r="AC198" t="str">
            <v>新能源所</v>
          </cell>
        </row>
        <row r="199">
          <cell r="D199" t="str">
            <v>覃康培</v>
          </cell>
          <cell r="E199" t="str">
            <v>男</v>
          </cell>
          <cell r="F199">
            <v>0</v>
          </cell>
          <cell r="G199">
            <v>0</v>
          </cell>
          <cell r="H199" t="str">
            <v>452731199504020013</v>
          </cell>
          <cell r="I199">
            <v>0</v>
          </cell>
          <cell r="J199">
            <v>0</v>
          </cell>
          <cell r="K199" t="str">
            <v>武汉理工大学</v>
          </cell>
          <cell r="L199">
            <v>211</v>
          </cell>
          <cell r="M199" t="str">
            <v>高分子材料加工</v>
          </cell>
          <cell r="N199" t="str">
            <v>2013.6</v>
          </cell>
          <cell r="O199" t="str">
            <v>高分子化学与物理</v>
          </cell>
          <cell r="P199" t="str">
            <v>上海大学</v>
          </cell>
          <cell r="Q199" t="str">
            <v>硕士</v>
          </cell>
          <cell r="R199" t="str">
            <v>学术型</v>
          </cell>
          <cell r="S199">
            <v>0</v>
          </cell>
          <cell r="T199" t="str">
            <v>59</v>
          </cell>
          <cell r="U199" t="str">
            <v>63</v>
          </cell>
          <cell r="V199" t="str">
            <v>数学二</v>
          </cell>
          <cell r="W199" t="str">
            <v>95</v>
          </cell>
          <cell r="X199" t="str">
            <v>高分子化学</v>
          </cell>
          <cell r="Y199" t="str">
            <v>104</v>
          </cell>
          <cell r="Z199" t="str">
            <v>321</v>
          </cell>
          <cell r="AA199">
            <v>78</v>
          </cell>
          <cell r="AB199" t="str">
            <v>庞永艳</v>
          </cell>
          <cell r="AC199" t="str">
            <v>高分子
事业部</v>
          </cell>
        </row>
        <row r="200">
          <cell r="D200" t="str">
            <v>田恒政</v>
          </cell>
          <cell r="E200" t="str">
            <v>男</v>
          </cell>
          <cell r="F200">
            <v>0</v>
          </cell>
          <cell r="G200">
            <v>0</v>
          </cell>
          <cell r="H200" t="str">
            <v>321284199502210054</v>
          </cell>
          <cell r="I200">
            <v>0</v>
          </cell>
          <cell r="J200">
            <v>0</v>
          </cell>
          <cell r="K200" t="str">
            <v>合肥工业大学</v>
          </cell>
          <cell r="L200">
            <v>211</v>
          </cell>
          <cell r="M200" t="str">
            <v>材料成型及控制工程</v>
          </cell>
          <cell r="N200" t="str">
            <v>2017.6</v>
          </cell>
          <cell r="O200" t="str">
            <v>材料科学与工程</v>
          </cell>
          <cell r="P200" t="str">
            <v>上海大学</v>
          </cell>
          <cell r="Q200" t="str">
            <v>硕士</v>
          </cell>
          <cell r="R200" t="str">
            <v>学术型</v>
          </cell>
          <cell r="S200">
            <v>0</v>
          </cell>
          <cell r="T200" t="str">
            <v>58</v>
          </cell>
          <cell r="U200" t="str">
            <v>65</v>
          </cell>
          <cell r="V200" t="str">
            <v>数学二</v>
          </cell>
          <cell r="W200" t="str">
            <v>110</v>
          </cell>
          <cell r="X200" t="str">
            <v>材料科学基础</v>
          </cell>
          <cell r="Y200" t="str">
            <v>104</v>
          </cell>
          <cell r="Z200" t="str">
            <v>337</v>
          </cell>
          <cell r="AA200">
            <v>86</v>
          </cell>
          <cell r="AB200" t="str">
            <v>况永波</v>
          </cell>
          <cell r="AC200" t="str">
            <v>新能源所</v>
          </cell>
        </row>
        <row r="201">
          <cell r="D201" t="str">
            <v>田佳豪</v>
          </cell>
          <cell r="E201" t="str">
            <v>男</v>
          </cell>
          <cell r="F201">
            <v>0</v>
          </cell>
          <cell r="G201">
            <v>0</v>
          </cell>
          <cell r="H201" t="str">
            <v>610124199502211512</v>
          </cell>
          <cell r="I201">
            <v>0</v>
          </cell>
          <cell r="J201">
            <v>0</v>
          </cell>
          <cell r="K201" t="str">
            <v>东北大学</v>
          </cell>
          <cell r="L201">
            <v>985</v>
          </cell>
          <cell r="M201" t="str">
            <v>机械工程</v>
          </cell>
          <cell r="N201" t="str">
            <v>2017.6</v>
          </cell>
          <cell r="O201" t="str">
            <v>机械制造及其自动化</v>
          </cell>
          <cell r="P201" t="str">
            <v>上海大学</v>
          </cell>
          <cell r="Q201" t="str">
            <v>硕士</v>
          </cell>
          <cell r="R201" t="str">
            <v>学术型</v>
          </cell>
          <cell r="S201">
            <v>0</v>
          </cell>
          <cell r="T201" t="str">
            <v>66</v>
          </cell>
          <cell r="U201" t="str">
            <v>60</v>
          </cell>
          <cell r="V201" t="str">
            <v>数学一</v>
          </cell>
          <cell r="W201" t="str">
            <v>89</v>
          </cell>
          <cell r="X201" t="str">
            <v>机械设计</v>
          </cell>
          <cell r="Y201" t="str">
            <v>115</v>
          </cell>
          <cell r="Z201" t="str">
            <v>330</v>
          </cell>
          <cell r="AA201">
            <v>82</v>
          </cell>
          <cell r="AB201" t="str">
            <v>肖江剑</v>
          </cell>
          <cell r="AC201" t="str">
            <v>先 进
制造所</v>
          </cell>
        </row>
        <row r="202">
          <cell r="D202" t="str">
            <v>汪闰非</v>
          </cell>
          <cell r="E202" t="str">
            <v>男</v>
          </cell>
          <cell r="F202">
            <v>0</v>
          </cell>
          <cell r="G202">
            <v>0</v>
          </cell>
          <cell r="H202" t="str">
            <v>342501199510192810</v>
          </cell>
          <cell r="I202">
            <v>0</v>
          </cell>
          <cell r="J202">
            <v>0</v>
          </cell>
          <cell r="K202" t="str">
            <v>合肥工业大学</v>
          </cell>
          <cell r="L202">
            <v>211</v>
          </cell>
          <cell r="M202" t="str">
            <v>新能源材料与器件</v>
          </cell>
          <cell r="N202" t="str">
            <v>2017.6</v>
          </cell>
          <cell r="O202" t="str">
            <v>材料科学与工程</v>
          </cell>
          <cell r="P202" t="str">
            <v>上海大学</v>
          </cell>
          <cell r="Q202" t="str">
            <v>硕士</v>
          </cell>
          <cell r="R202" t="str">
            <v>学术型</v>
          </cell>
          <cell r="S202">
            <v>0</v>
          </cell>
          <cell r="T202" t="str">
            <v>60</v>
          </cell>
          <cell r="U202" t="str">
            <v>60</v>
          </cell>
          <cell r="V202" t="str">
            <v>数学二</v>
          </cell>
          <cell r="W202" t="str">
            <v>125</v>
          </cell>
          <cell r="X202" t="str">
            <v>材料科学与基础</v>
          </cell>
          <cell r="Y202" t="str">
            <v>98</v>
          </cell>
          <cell r="Z202" t="str">
            <v>343</v>
          </cell>
          <cell r="AA202">
            <v>85</v>
          </cell>
          <cell r="AB202" t="str">
            <v>许炜</v>
          </cell>
          <cell r="AC202" t="str">
            <v>新能源所</v>
          </cell>
        </row>
        <row r="203">
          <cell r="D203" t="str">
            <v>王滨搏</v>
          </cell>
          <cell r="E203" t="str">
            <v>男</v>
          </cell>
          <cell r="F203">
            <v>0</v>
          </cell>
          <cell r="G203">
            <v>0</v>
          </cell>
          <cell r="H203" t="str">
            <v>330304199502253331</v>
          </cell>
          <cell r="I203">
            <v>0</v>
          </cell>
          <cell r="J203">
            <v>0</v>
          </cell>
          <cell r="K203" t="str">
            <v>合肥工业大学</v>
          </cell>
          <cell r="L203">
            <v>211</v>
          </cell>
          <cell r="M203" t="str">
            <v>高分子材料与工程</v>
          </cell>
          <cell r="N203" t="str">
            <v>2017.6</v>
          </cell>
          <cell r="O203" t="str">
            <v>高分子化学与物理</v>
          </cell>
          <cell r="P203" t="str">
            <v>上海大学</v>
          </cell>
          <cell r="Q203" t="str">
            <v>硕士</v>
          </cell>
          <cell r="R203" t="str">
            <v>学术型</v>
          </cell>
          <cell r="S203">
            <v>0</v>
          </cell>
          <cell r="T203" t="str">
            <v>61</v>
          </cell>
          <cell r="U203" t="str">
            <v>67</v>
          </cell>
          <cell r="V203" t="str">
            <v>数学二</v>
          </cell>
          <cell r="W203" t="str">
            <v>117</v>
          </cell>
          <cell r="X203" t="str">
            <v>高分子物理与化学</v>
          </cell>
          <cell r="Y203" t="str">
            <v>100</v>
          </cell>
          <cell r="Z203" t="str">
            <v>345</v>
          </cell>
          <cell r="AA203">
            <v>76</v>
          </cell>
          <cell r="AB203" t="str">
            <v>马松琪</v>
          </cell>
          <cell r="AC203" t="str">
            <v>高分子
事业部</v>
          </cell>
        </row>
        <row r="204">
          <cell r="D204" t="str">
            <v>王广庆</v>
          </cell>
          <cell r="E204" t="str">
            <v>男</v>
          </cell>
          <cell r="F204">
            <v>0</v>
          </cell>
          <cell r="G204">
            <v>0</v>
          </cell>
          <cell r="H204" t="str">
            <v>362422199306184012</v>
          </cell>
          <cell r="I204">
            <v>0</v>
          </cell>
          <cell r="J204">
            <v>0</v>
          </cell>
          <cell r="K204" t="str">
            <v>南昌大学</v>
          </cell>
          <cell r="L204">
            <v>211</v>
          </cell>
          <cell r="M204" t="str">
            <v>材料科学工程</v>
          </cell>
          <cell r="N204" t="str">
            <v>2017.6</v>
          </cell>
          <cell r="O204" t="str">
            <v>材料科学与工程</v>
          </cell>
          <cell r="P204" t="str">
            <v>上海大学</v>
          </cell>
          <cell r="Q204" t="str">
            <v>硕士</v>
          </cell>
          <cell r="R204" t="str">
            <v>学术型</v>
          </cell>
          <cell r="S204">
            <v>0</v>
          </cell>
          <cell r="T204" t="str">
            <v>67</v>
          </cell>
          <cell r="U204" t="str">
            <v>68</v>
          </cell>
          <cell r="V204" t="str">
            <v>数学二</v>
          </cell>
          <cell r="W204" t="str">
            <v>106</v>
          </cell>
          <cell r="X204" t="str">
            <v>金属学</v>
          </cell>
          <cell r="Y204" t="str">
            <v>105</v>
          </cell>
          <cell r="Z204" t="str">
            <v>346</v>
          </cell>
          <cell r="AA204">
            <v>85</v>
          </cell>
          <cell r="AB204" t="str">
            <v>刘壮</v>
          </cell>
          <cell r="AC204" t="str">
            <v>稀土磁材</v>
          </cell>
        </row>
        <row r="205">
          <cell r="D205" t="str">
            <v>王嘉津</v>
          </cell>
          <cell r="E205" t="str">
            <v>男</v>
          </cell>
          <cell r="F205">
            <v>0</v>
          </cell>
          <cell r="G205">
            <v>0</v>
          </cell>
          <cell r="H205" t="str">
            <v>410503199504091510</v>
          </cell>
          <cell r="I205">
            <v>0</v>
          </cell>
          <cell r="J205">
            <v>0</v>
          </cell>
          <cell r="K205" t="str">
            <v>湖南大学</v>
          </cell>
          <cell r="L205">
            <v>985</v>
          </cell>
          <cell r="M205" t="str">
            <v>自动化</v>
          </cell>
          <cell r="N205" t="str">
            <v>2017.6</v>
          </cell>
          <cell r="O205" t="str">
            <v>机械制造及其自动化</v>
          </cell>
          <cell r="P205" t="str">
            <v>上海大学</v>
          </cell>
          <cell r="Q205" t="str">
            <v>硕士</v>
          </cell>
          <cell r="R205" t="str">
            <v>学术型</v>
          </cell>
          <cell r="S205">
            <v>0</v>
          </cell>
          <cell r="T205" t="str">
            <v>67</v>
          </cell>
          <cell r="U205" t="str">
            <v>56</v>
          </cell>
          <cell r="V205" t="str">
            <v>数学一</v>
          </cell>
          <cell r="W205" t="str">
            <v>108</v>
          </cell>
          <cell r="X205" t="str">
            <v>自动控制原理</v>
          </cell>
          <cell r="Y205" t="str">
            <v>102</v>
          </cell>
          <cell r="Z205" t="str">
            <v>333</v>
          </cell>
          <cell r="AA205">
            <v>87</v>
          </cell>
          <cell r="AB205" t="str">
            <v>左国坤</v>
          </cell>
          <cell r="AC205" t="str">
            <v>慈溪医工所</v>
          </cell>
        </row>
        <row r="206">
          <cell r="D206" t="str">
            <v>王敏杰</v>
          </cell>
          <cell r="E206" t="str">
            <v>男</v>
          </cell>
          <cell r="F206">
            <v>0</v>
          </cell>
          <cell r="G206">
            <v>0</v>
          </cell>
          <cell r="H206" t="str">
            <v>330424199207051818</v>
          </cell>
          <cell r="I206">
            <v>0</v>
          </cell>
          <cell r="J206">
            <v>0</v>
          </cell>
          <cell r="K206" t="str">
            <v>南京航空航天大学</v>
          </cell>
          <cell r="L206">
            <v>211</v>
          </cell>
          <cell r="M206" t="str">
            <v>飞行器制造工程</v>
          </cell>
          <cell r="N206" t="str">
            <v>2015.6</v>
          </cell>
          <cell r="O206" t="str">
            <v>控制理论与控制工程</v>
          </cell>
          <cell r="P206" t="str">
            <v>上海大学</v>
          </cell>
          <cell r="Q206" t="str">
            <v>硕士</v>
          </cell>
          <cell r="R206" t="str">
            <v>学术型</v>
          </cell>
          <cell r="S206">
            <v>0</v>
          </cell>
          <cell r="T206" t="str">
            <v>64</v>
          </cell>
          <cell r="U206" t="str">
            <v>63</v>
          </cell>
          <cell r="V206" t="str">
            <v>数学一</v>
          </cell>
          <cell r="W206" t="str">
            <v>115</v>
          </cell>
          <cell r="X206" t="str">
            <v>电工电子</v>
          </cell>
          <cell r="Y206" t="str">
            <v>106</v>
          </cell>
          <cell r="Z206" t="str">
            <v>348</v>
          </cell>
          <cell r="AA206">
            <v>84</v>
          </cell>
          <cell r="AB206" t="str">
            <v>肖江剑</v>
          </cell>
          <cell r="AC206" t="str">
            <v>先 进
制造所</v>
          </cell>
        </row>
        <row r="207">
          <cell r="D207" t="str">
            <v>王晓霞</v>
          </cell>
          <cell r="E207" t="str">
            <v>女</v>
          </cell>
          <cell r="F207">
            <v>0</v>
          </cell>
          <cell r="G207">
            <v>0</v>
          </cell>
          <cell r="H207" t="str">
            <v>370686199307250723</v>
          </cell>
          <cell r="I207">
            <v>0</v>
          </cell>
          <cell r="J207">
            <v>0</v>
          </cell>
          <cell r="K207" t="str">
            <v>青海大学</v>
          </cell>
          <cell r="L207">
            <v>211</v>
          </cell>
          <cell r="M207" t="str">
            <v>材料成型及控制工程</v>
          </cell>
          <cell r="N207" t="str">
            <v>2017.6</v>
          </cell>
          <cell r="O207" t="str">
            <v>材料科学与工程</v>
          </cell>
          <cell r="P207" t="str">
            <v>上海大学</v>
          </cell>
          <cell r="Q207" t="str">
            <v>硕士</v>
          </cell>
          <cell r="R207" t="str">
            <v>学术型</v>
          </cell>
          <cell r="S207">
            <v>0</v>
          </cell>
          <cell r="T207" t="str">
            <v>48</v>
          </cell>
          <cell r="U207" t="str">
            <v>62</v>
          </cell>
          <cell r="V207" t="str">
            <v>数学二</v>
          </cell>
          <cell r="W207" t="str">
            <v>137</v>
          </cell>
          <cell r="X207" t="str">
            <v>材料科学基础</v>
          </cell>
          <cell r="Y207" t="str">
            <v>101</v>
          </cell>
          <cell r="Z207" t="str">
            <v>348</v>
          </cell>
          <cell r="AA207">
            <v>85</v>
          </cell>
          <cell r="AB207" t="str">
            <v>所新坤</v>
          </cell>
          <cell r="AC207" t="str">
            <v>慈溪医工所</v>
          </cell>
        </row>
        <row r="208">
          <cell r="D208" t="str">
            <v>王月明</v>
          </cell>
          <cell r="E208" t="str">
            <v>女</v>
          </cell>
          <cell r="F208">
            <v>0</v>
          </cell>
          <cell r="G208">
            <v>0</v>
          </cell>
          <cell r="H208" t="str">
            <v>410305199404263524</v>
          </cell>
          <cell r="I208">
            <v>0</v>
          </cell>
          <cell r="J208">
            <v>0</v>
          </cell>
          <cell r="K208" t="str">
            <v>陕西师范大学</v>
          </cell>
          <cell r="L208">
            <v>211</v>
          </cell>
          <cell r="M208" t="str">
            <v>材料化学</v>
          </cell>
          <cell r="N208" t="str">
            <v>2016.6</v>
          </cell>
          <cell r="O208" t="str">
            <v>材料科学与工程</v>
          </cell>
          <cell r="P208" t="str">
            <v>上海大学</v>
          </cell>
          <cell r="Q208" t="str">
            <v>硕士</v>
          </cell>
          <cell r="R208" t="str">
            <v>学术型</v>
          </cell>
          <cell r="S208">
            <v>0</v>
          </cell>
          <cell r="T208" t="str">
            <v>66</v>
          </cell>
          <cell r="U208" t="str">
            <v>65</v>
          </cell>
          <cell r="V208" t="str">
            <v>数学二</v>
          </cell>
          <cell r="W208" t="str">
            <v>97</v>
          </cell>
          <cell r="X208" t="str">
            <v>材料科学基础</v>
          </cell>
          <cell r="Y208" t="str">
            <v>108</v>
          </cell>
          <cell r="Z208" t="str">
            <v>336</v>
          </cell>
          <cell r="AA208">
            <v>84</v>
          </cell>
          <cell r="AB208" t="str">
            <v>方俊锋</v>
          </cell>
          <cell r="AC208" t="str">
            <v>新能源所</v>
          </cell>
        </row>
        <row r="209">
          <cell r="D209" t="str">
            <v>王肇肇</v>
          </cell>
          <cell r="E209" t="str">
            <v>男</v>
          </cell>
          <cell r="F209">
            <v>0</v>
          </cell>
          <cell r="G209">
            <v>0</v>
          </cell>
          <cell r="H209" t="str">
            <v>340828199508183311</v>
          </cell>
          <cell r="I209">
            <v>0</v>
          </cell>
          <cell r="J209">
            <v>0</v>
          </cell>
          <cell r="K209" t="str">
            <v>合肥工业大学</v>
          </cell>
          <cell r="L209">
            <v>211</v>
          </cell>
          <cell r="M209" t="str">
            <v>金属材料工程</v>
          </cell>
          <cell r="N209" t="str">
            <v>2017.6</v>
          </cell>
          <cell r="O209" t="str">
            <v>材料科学与工程</v>
          </cell>
          <cell r="P209" t="str">
            <v>上海大学</v>
          </cell>
          <cell r="Q209" t="str">
            <v>硕士</v>
          </cell>
          <cell r="R209" t="str">
            <v>学术型</v>
          </cell>
          <cell r="S209">
            <v>0</v>
          </cell>
          <cell r="T209" t="str">
            <v>66</v>
          </cell>
          <cell r="U209" t="str">
            <v>66</v>
          </cell>
          <cell r="V209" t="str">
            <v>数学二</v>
          </cell>
          <cell r="W209" t="str">
            <v>104</v>
          </cell>
          <cell r="X209" t="str">
            <v>材料科学基础</v>
          </cell>
          <cell r="Y209" t="str">
            <v>87</v>
          </cell>
          <cell r="Z209" t="str">
            <v>323</v>
          </cell>
          <cell r="AA209">
            <v>86</v>
          </cell>
          <cell r="AB209" t="str">
            <v>李佳</v>
          </cell>
          <cell r="AC209" t="str">
            <v>新能源所</v>
          </cell>
        </row>
        <row r="210">
          <cell r="D210" t="str">
            <v>吴宝意</v>
          </cell>
          <cell r="E210" t="str">
            <v>男</v>
          </cell>
          <cell r="F210">
            <v>0</v>
          </cell>
          <cell r="G210">
            <v>0</v>
          </cell>
          <cell r="H210" t="str">
            <v>330327199502010115</v>
          </cell>
          <cell r="I210">
            <v>0</v>
          </cell>
          <cell r="J210">
            <v>0</v>
          </cell>
          <cell r="K210" t="str">
            <v>浙江工业大学</v>
          </cell>
          <cell r="L210" t="str">
            <v>一般</v>
          </cell>
          <cell r="M210" t="str">
            <v>高分子材料</v>
          </cell>
          <cell r="N210" t="str">
            <v>2017.6</v>
          </cell>
          <cell r="O210" t="str">
            <v>高分子化学与物理</v>
          </cell>
          <cell r="P210" t="str">
            <v>上海大学</v>
          </cell>
          <cell r="Q210" t="str">
            <v>硕士</v>
          </cell>
          <cell r="R210" t="str">
            <v>学术型</v>
          </cell>
          <cell r="S210">
            <v>0</v>
          </cell>
          <cell r="T210" t="str">
            <v>60</v>
          </cell>
          <cell r="U210" t="str">
            <v>52</v>
          </cell>
          <cell r="V210" t="str">
            <v>数学二</v>
          </cell>
          <cell r="W210" t="str">
            <v>124</v>
          </cell>
          <cell r="X210" t="str">
            <v>高分子物理与化学</v>
          </cell>
          <cell r="Y210" t="str">
            <v>100</v>
          </cell>
          <cell r="Z210" t="str">
            <v>336</v>
          </cell>
          <cell r="AA210">
            <v>82</v>
          </cell>
          <cell r="AB210" t="str">
            <v>张佳玮</v>
          </cell>
          <cell r="AC210" t="str">
            <v>高分子
事业部</v>
          </cell>
        </row>
        <row r="211">
          <cell r="D211" t="str">
            <v>徐路峰</v>
          </cell>
          <cell r="E211" t="str">
            <v>男</v>
          </cell>
          <cell r="F211">
            <v>0</v>
          </cell>
          <cell r="G211">
            <v>0</v>
          </cell>
          <cell r="H211" t="str">
            <v>362528199412024534</v>
          </cell>
          <cell r="I211">
            <v>0</v>
          </cell>
          <cell r="J211">
            <v>0</v>
          </cell>
          <cell r="K211" t="str">
            <v>南昌大学</v>
          </cell>
          <cell r="L211">
            <v>211</v>
          </cell>
          <cell r="M211" t="str">
            <v>材料科学与工程</v>
          </cell>
          <cell r="N211" t="str">
            <v>2017.6</v>
          </cell>
          <cell r="O211" t="str">
            <v>材料科学与工程</v>
          </cell>
          <cell r="P211" t="str">
            <v>上海大学</v>
          </cell>
          <cell r="Q211" t="str">
            <v>硕士</v>
          </cell>
          <cell r="R211" t="str">
            <v>学术型</v>
          </cell>
          <cell r="S211">
            <v>0</v>
          </cell>
          <cell r="T211" t="str">
            <v>61</v>
          </cell>
          <cell r="U211" t="str">
            <v>59</v>
          </cell>
          <cell r="V211" t="str">
            <v>数学二</v>
          </cell>
          <cell r="W211" t="str">
            <v>109</v>
          </cell>
          <cell r="X211" t="str">
            <v>金属学</v>
          </cell>
          <cell r="Y211" t="str">
            <v>107</v>
          </cell>
          <cell r="Z211" t="str">
            <v>336</v>
          </cell>
          <cell r="AA211">
            <v>88</v>
          </cell>
          <cell r="AB211" t="str">
            <v>李金龙</v>
          </cell>
          <cell r="AC211" t="str">
            <v>表面
事业部</v>
          </cell>
        </row>
        <row r="212">
          <cell r="D212" t="str">
            <v>徐亚文</v>
          </cell>
          <cell r="E212" t="str">
            <v>女</v>
          </cell>
          <cell r="F212">
            <v>0</v>
          </cell>
          <cell r="G212">
            <v>0</v>
          </cell>
          <cell r="H212" t="str">
            <v>362321199608049228</v>
          </cell>
          <cell r="I212">
            <v>0</v>
          </cell>
          <cell r="J212">
            <v>0</v>
          </cell>
          <cell r="K212" t="str">
            <v>上海大学</v>
          </cell>
          <cell r="L212">
            <v>211</v>
          </cell>
          <cell r="M212" t="str">
            <v>高分子材料与工程</v>
          </cell>
          <cell r="N212" t="str">
            <v>2017.6</v>
          </cell>
          <cell r="O212" t="str">
            <v>高分子化学与物理</v>
          </cell>
          <cell r="P212" t="str">
            <v>上海大学</v>
          </cell>
          <cell r="Q212" t="str">
            <v>硕士</v>
          </cell>
          <cell r="R212" t="str">
            <v>学术型</v>
          </cell>
          <cell r="S212">
            <v>0</v>
          </cell>
          <cell r="T212" t="str">
            <v>64</v>
          </cell>
          <cell r="U212" t="str">
            <v>66</v>
          </cell>
          <cell r="V212" t="str">
            <v>数学二</v>
          </cell>
          <cell r="W212" t="str">
            <v>109</v>
          </cell>
          <cell r="X212" t="str">
            <v>材料科学基础</v>
          </cell>
          <cell r="Y212" t="str">
            <v>120</v>
          </cell>
          <cell r="Z212" t="str">
            <v>359</v>
          </cell>
          <cell r="AA212">
            <v>82</v>
          </cell>
          <cell r="AB212" t="str">
            <v>付俊</v>
          </cell>
          <cell r="AC212" t="str">
            <v>慈溪医工所</v>
          </cell>
        </row>
        <row r="213">
          <cell r="D213" t="str">
            <v>徐云飞</v>
          </cell>
          <cell r="E213" t="str">
            <v>男</v>
          </cell>
          <cell r="F213">
            <v>0</v>
          </cell>
          <cell r="G213">
            <v>0</v>
          </cell>
          <cell r="H213" t="str">
            <v>321322199412193613</v>
          </cell>
          <cell r="I213">
            <v>0</v>
          </cell>
          <cell r="J213">
            <v>0</v>
          </cell>
          <cell r="K213" t="str">
            <v>宁夏大学</v>
          </cell>
          <cell r="L213">
            <v>211</v>
          </cell>
          <cell r="M213" t="str">
            <v>新能源材料与器件</v>
          </cell>
          <cell r="N213" t="str">
            <v>2017.6</v>
          </cell>
          <cell r="O213" t="str">
            <v>材料科学与工程</v>
          </cell>
          <cell r="P213" t="str">
            <v>上海大学</v>
          </cell>
          <cell r="Q213" t="str">
            <v>硕士</v>
          </cell>
          <cell r="R213" t="str">
            <v>学术型</v>
          </cell>
          <cell r="S213">
            <v>0</v>
          </cell>
          <cell r="T213" t="str">
            <v>62</v>
          </cell>
          <cell r="U213" t="str">
            <v>70</v>
          </cell>
          <cell r="V213" t="str">
            <v>数学二</v>
          </cell>
          <cell r="W213" t="str">
            <v>107</v>
          </cell>
          <cell r="X213" t="str">
            <v>材料结构与相变</v>
          </cell>
          <cell r="Y213" t="str">
            <v>98</v>
          </cell>
          <cell r="Z213" t="str">
            <v>337</v>
          </cell>
          <cell r="AA213">
            <v>86.978021978021985</v>
          </cell>
          <cell r="AB213" t="str">
            <v>鲁越晖</v>
          </cell>
          <cell r="AC213" t="str">
            <v>新能源所</v>
          </cell>
        </row>
        <row r="214">
          <cell r="D214" t="str">
            <v>杨杰</v>
          </cell>
          <cell r="E214" t="str">
            <v>男</v>
          </cell>
          <cell r="F214">
            <v>0</v>
          </cell>
          <cell r="G214">
            <v>0</v>
          </cell>
          <cell r="H214" t="str">
            <v>370781199604243611</v>
          </cell>
          <cell r="I214">
            <v>0</v>
          </cell>
          <cell r="J214">
            <v>0</v>
          </cell>
          <cell r="K214" t="str">
            <v>中国石油大学（华东）</v>
          </cell>
          <cell r="L214">
            <v>985</v>
          </cell>
          <cell r="M214" t="str">
            <v>材料成型及控制工程</v>
          </cell>
          <cell r="N214" t="str">
            <v>2017.6</v>
          </cell>
          <cell r="O214" t="str">
            <v>材料科学与工程</v>
          </cell>
          <cell r="P214" t="str">
            <v>上海大学</v>
          </cell>
          <cell r="Q214" t="str">
            <v>硕士</v>
          </cell>
          <cell r="R214" t="str">
            <v>学术型</v>
          </cell>
          <cell r="S214">
            <v>0</v>
          </cell>
          <cell r="T214" t="str">
            <v>74</v>
          </cell>
          <cell r="U214" t="str">
            <v>57</v>
          </cell>
          <cell r="V214" t="str">
            <v>数学一</v>
          </cell>
          <cell r="W214" t="str">
            <v>88</v>
          </cell>
          <cell r="X214" t="str">
            <v>材料科学基础-物理化学</v>
          </cell>
          <cell r="Y214" t="str">
            <v>104</v>
          </cell>
          <cell r="Z214" t="str">
            <v>323</v>
          </cell>
          <cell r="AA214">
            <v>87</v>
          </cell>
          <cell r="AB214" t="str">
            <v>宋振纶</v>
          </cell>
          <cell r="AC214" t="str">
            <v>表面
事业部</v>
          </cell>
        </row>
        <row r="215">
          <cell r="D215" t="str">
            <v>杨景栋</v>
          </cell>
          <cell r="E215" t="str">
            <v>男</v>
          </cell>
          <cell r="F215">
            <v>0</v>
          </cell>
          <cell r="G215">
            <v>0</v>
          </cell>
          <cell r="H215" t="str">
            <v>130522199305180619</v>
          </cell>
          <cell r="I215">
            <v>0</v>
          </cell>
          <cell r="J215">
            <v>0</v>
          </cell>
          <cell r="K215" t="str">
            <v>中国矿业大学</v>
          </cell>
          <cell r="L215">
            <v>211</v>
          </cell>
          <cell r="M215" t="str">
            <v>矿物加工工程</v>
          </cell>
          <cell r="N215">
            <v>2016.6</v>
          </cell>
          <cell r="O215" t="str">
            <v>材料科学与工程</v>
          </cell>
          <cell r="P215" t="str">
            <v>上海大学</v>
          </cell>
          <cell r="Q215" t="str">
            <v>硕士</v>
          </cell>
          <cell r="R215" t="str">
            <v>学术型</v>
          </cell>
          <cell r="S215">
            <v>0</v>
          </cell>
          <cell r="T215" t="str">
            <v>72</v>
          </cell>
          <cell r="U215" t="str">
            <v xml:space="preserve">69 </v>
          </cell>
          <cell r="V215" t="str">
            <v>数学二</v>
          </cell>
          <cell r="W215" t="str">
            <v>120</v>
          </cell>
          <cell r="X215" t="str">
            <v>物理化学</v>
          </cell>
          <cell r="Y215" t="str">
            <v>118</v>
          </cell>
          <cell r="Z215" t="str">
            <v>379</v>
          </cell>
          <cell r="AA215">
            <v>80</v>
          </cell>
          <cell r="AB215" t="str">
            <v>周旭峰</v>
          </cell>
          <cell r="AC215" t="str">
            <v>动力锂电</v>
          </cell>
        </row>
        <row r="216">
          <cell r="D216" t="str">
            <v>张逢宣</v>
          </cell>
          <cell r="E216" t="str">
            <v>女</v>
          </cell>
          <cell r="F216">
            <v>0</v>
          </cell>
          <cell r="G216">
            <v>0</v>
          </cell>
          <cell r="H216" t="str">
            <v>37061119950729034X</v>
          </cell>
          <cell r="I216">
            <v>0</v>
          </cell>
          <cell r="J216">
            <v>0</v>
          </cell>
          <cell r="K216" t="str">
            <v>南京航空航天大学</v>
          </cell>
          <cell r="L216">
            <v>211</v>
          </cell>
          <cell r="M216" t="str">
            <v>机械工程
卓越计划</v>
          </cell>
          <cell r="N216" t="str">
            <v>2017.6</v>
          </cell>
          <cell r="O216" t="str">
            <v>机械制造及其自动化</v>
          </cell>
          <cell r="P216" t="str">
            <v>上海大学</v>
          </cell>
          <cell r="Q216" t="str">
            <v>硕士</v>
          </cell>
          <cell r="R216" t="str">
            <v>学术型</v>
          </cell>
          <cell r="S216">
            <v>0</v>
          </cell>
          <cell r="T216" t="str">
            <v>62</v>
          </cell>
          <cell r="U216" t="str">
            <v>59</v>
          </cell>
          <cell r="V216" t="str">
            <v>数学一</v>
          </cell>
          <cell r="W216" t="str">
            <v>102</v>
          </cell>
          <cell r="X216" t="str">
            <v>电工电子学</v>
          </cell>
          <cell r="Y216" t="str">
            <v>118</v>
          </cell>
          <cell r="Z216" t="str">
            <v>341</v>
          </cell>
          <cell r="AA216">
            <v>86</v>
          </cell>
          <cell r="AB216" t="str">
            <v>陈思鲁</v>
          </cell>
          <cell r="AC216" t="str">
            <v>先 进
制造所</v>
          </cell>
        </row>
        <row r="217">
          <cell r="D217" t="str">
            <v>张海涛</v>
          </cell>
          <cell r="E217" t="str">
            <v>男</v>
          </cell>
          <cell r="F217">
            <v>0</v>
          </cell>
          <cell r="G217">
            <v>0</v>
          </cell>
          <cell r="H217" t="str">
            <v>362422199510190014</v>
          </cell>
          <cell r="I217">
            <v>0</v>
          </cell>
          <cell r="J217">
            <v>0</v>
          </cell>
          <cell r="K217" t="str">
            <v>东北林业大学</v>
          </cell>
          <cell r="L217">
            <v>211</v>
          </cell>
          <cell r="M217" t="str">
            <v>高分子材料与工程</v>
          </cell>
          <cell r="N217" t="str">
            <v>2017.6</v>
          </cell>
          <cell r="O217" t="str">
            <v>高分子化学与物理</v>
          </cell>
          <cell r="P217" t="str">
            <v>上海大学</v>
          </cell>
          <cell r="Q217" t="str">
            <v>硕士</v>
          </cell>
          <cell r="R217" t="str">
            <v>学术型</v>
          </cell>
          <cell r="S217">
            <v>0</v>
          </cell>
          <cell r="T217" t="str">
            <v>66</v>
          </cell>
          <cell r="U217" t="str">
            <v>58</v>
          </cell>
          <cell r="V217" t="str">
            <v>数学二</v>
          </cell>
          <cell r="W217" t="str">
            <v>127</v>
          </cell>
          <cell r="X217" t="str">
            <v>材料综合</v>
          </cell>
          <cell r="Y217" t="str">
            <v>95</v>
          </cell>
          <cell r="Z217" t="str">
            <v>346</v>
          </cell>
          <cell r="AA217">
            <v>79</v>
          </cell>
          <cell r="AB217" t="str">
            <v>沈彩</v>
          </cell>
          <cell r="AC217" t="str">
            <v>新能源所</v>
          </cell>
        </row>
        <row r="218">
          <cell r="D218" t="str">
            <v>赵文凯</v>
          </cell>
          <cell r="E218" t="str">
            <v>男</v>
          </cell>
          <cell r="F218">
            <v>0</v>
          </cell>
          <cell r="G218">
            <v>0</v>
          </cell>
          <cell r="H218" t="str">
            <v>320821199507173914</v>
          </cell>
          <cell r="I218">
            <v>0</v>
          </cell>
          <cell r="J218">
            <v>0</v>
          </cell>
          <cell r="K218" t="str">
            <v>南京工业大学</v>
          </cell>
          <cell r="L218" t="str">
            <v>一般</v>
          </cell>
          <cell r="M218" t="str">
            <v>冶金工程</v>
          </cell>
          <cell r="N218" t="str">
            <v>2017.6</v>
          </cell>
          <cell r="O218" t="str">
            <v>材料科学与工程</v>
          </cell>
          <cell r="P218" t="str">
            <v>上海大学</v>
          </cell>
          <cell r="Q218" t="str">
            <v>硕士</v>
          </cell>
          <cell r="R218" t="str">
            <v>学术型</v>
          </cell>
          <cell r="S218">
            <v>0</v>
          </cell>
          <cell r="T218" t="str">
            <v>51</v>
          </cell>
          <cell r="U218" t="str">
            <v>56</v>
          </cell>
          <cell r="V218" t="str">
            <v>数学二</v>
          </cell>
          <cell r="W218" t="str">
            <v>130</v>
          </cell>
          <cell r="X218" t="str">
            <v>物理化学</v>
          </cell>
          <cell r="Y218" t="str">
            <v>121</v>
          </cell>
          <cell r="Z218" t="str">
            <v>358</v>
          </cell>
          <cell r="AA218">
            <v>87</v>
          </cell>
          <cell r="AB218" t="str">
            <v>杨晔</v>
          </cell>
          <cell r="AC218" t="str">
            <v>新能源所</v>
          </cell>
        </row>
        <row r="219">
          <cell r="D219" t="str">
            <v>周佳</v>
          </cell>
          <cell r="E219" t="str">
            <v>男</v>
          </cell>
          <cell r="F219">
            <v>0</v>
          </cell>
          <cell r="G219">
            <v>0</v>
          </cell>
          <cell r="H219" t="str">
            <v>360313199406253018</v>
          </cell>
          <cell r="I219">
            <v>0</v>
          </cell>
          <cell r="J219">
            <v>0</v>
          </cell>
          <cell r="K219" t="str">
            <v>南昌大学</v>
          </cell>
          <cell r="L219">
            <v>211</v>
          </cell>
          <cell r="M219" t="str">
            <v>材料科学与工程</v>
          </cell>
          <cell r="N219" t="str">
            <v>2017.6</v>
          </cell>
          <cell r="O219" t="str">
            <v>材料科学与工程</v>
          </cell>
          <cell r="P219" t="str">
            <v>上海大学</v>
          </cell>
          <cell r="Q219" t="str">
            <v>硕士</v>
          </cell>
          <cell r="R219" t="str">
            <v>学术型</v>
          </cell>
          <cell r="S219">
            <v>0</v>
          </cell>
          <cell r="T219" t="str">
            <v>78</v>
          </cell>
          <cell r="U219" t="str">
            <v>67</v>
          </cell>
          <cell r="V219" t="str">
            <v>数学二</v>
          </cell>
          <cell r="W219" t="str">
            <v>104</v>
          </cell>
          <cell r="X219" t="str">
            <v>材料科学基础</v>
          </cell>
          <cell r="Y219" t="str">
            <v>90</v>
          </cell>
          <cell r="Z219" t="str">
            <v>339</v>
          </cell>
          <cell r="AA219">
            <v>82</v>
          </cell>
          <cell r="AB219" t="str">
            <v>汪爱英</v>
          </cell>
          <cell r="AC219" t="str">
            <v>表面
事业部</v>
          </cell>
        </row>
        <row r="220">
          <cell r="D220" t="str">
            <v>朱启航</v>
          </cell>
          <cell r="E220" t="str">
            <v>男</v>
          </cell>
          <cell r="F220">
            <v>0</v>
          </cell>
          <cell r="G220">
            <v>0</v>
          </cell>
          <cell r="H220" t="str">
            <v>410881199407051539</v>
          </cell>
          <cell r="I220">
            <v>0</v>
          </cell>
          <cell r="J220">
            <v>0</v>
          </cell>
          <cell r="K220" t="str">
            <v>南京理工大学</v>
          </cell>
          <cell r="L220">
            <v>211</v>
          </cell>
          <cell r="M220" t="str">
            <v>材料成型及控制工程</v>
          </cell>
          <cell r="N220" t="str">
            <v>2016.6</v>
          </cell>
          <cell r="O220" t="str">
            <v>材料科学与工程</v>
          </cell>
          <cell r="P220" t="str">
            <v>上海大学</v>
          </cell>
          <cell r="Q220" t="str">
            <v>硕士</v>
          </cell>
          <cell r="R220" t="str">
            <v>学术型</v>
          </cell>
          <cell r="S220">
            <v>0</v>
          </cell>
          <cell r="T220" t="str">
            <v>68</v>
          </cell>
          <cell r="U220" t="str">
            <v>62</v>
          </cell>
          <cell r="V220" t="str">
            <v>数学二</v>
          </cell>
          <cell r="W220" t="str">
            <v>102</v>
          </cell>
          <cell r="X220" t="str">
            <v>材料科学基础</v>
          </cell>
          <cell r="Y220" t="str">
            <v>92</v>
          </cell>
          <cell r="Z220" t="str">
            <v>324</v>
          </cell>
          <cell r="AA220">
            <v>85</v>
          </cell>
          <cell r="AB220" t="str">
            <v>许赪</v>
          </cell>
          <cell r="AC220" t="str">
            <v>表面
事业部</v>
          </cell>
        </row>
        <row r="221">
          <cell r="D221" t="str">
            <v>朱昀</v>
          </cell>
          <cell r="E221" t="str">
            <v>男</v>
          </cell>
          <cell r="F221">
            <v>0</v>
          </cell>
          <cell r="G221">
            <v>0</v>
          </cell>
          <cell r="H221" t="str">
            <v>342524199509024611</v>
          </cell>
          <cell r="I221">
            <v>0</v>
          </cell>
          <cell r="J221">
            <v>0</v>
          </cell>
          <cell r="K221" t="str">
            <v>南京农业大学</v>
          </cell>
          <cell r="L221">
            <v>211</v>
          </cell>
          <cell r="M221" t="str">
            <v>材料成型及控制工程</v>
          </cell>
          <cell r="N221" t="str">
            <v>2017.6</v>
          </cell>
          <cell r="O221" t="str">
            <v>材料科学与工程</v>
          </cell>
          <cell r="P221" t="str">
            <v>上海大学</v>
          </cell>
          <cell r="Q221" t="str">
            <v>硕士</v>
          </cell>
          <cell r="R221" t="str">
            <v>学术型</v>
          </cell>
          <cell r="S221">
            <v>0</v>
          </cell>
          <cell r="T221" t="str">
            <v>69</v>
          </cell>
          <cell r="U221" t="str">
            <v>54</v>
          </cell>
          <cell r="V221" t="str">
            <v>数学二</v>
          </cell>
          <cell r="W221" t="str">
            <v>119</v>
          </cell>
          <cell r="X221" t="str">
            <v>材料科学基础</v>
          </cell>
          <cell r="Y221" t="str">
            <v>123</v>
          </cell>
          <cell r="Z221" t="str">
            <v>365</v>
          </cell>
          <cell r="AA221">
            <v>84</v>
          </cell>
          <cell r="AB221" t="str">
            <v>王德宇</v>
          </cell>
          <cell r="AC221" t="str">
            <v>新能源所</v>
          </cell>
        </row>
        <row r="222">
          <cell r="D222" t="str">
            <v>祝涵</v>
          </cell>
          <cell r="E222" t="str">
            <v>女</v>
          </cell>
          <cell r="F222">
            <v>0</v>
          </cell>
          <cell r="G222">
            <v>0</v>
          </cell>
          <cell r="H222" t="str">
            <v>411421199510014624</v>
          </cell>
          <cell r="I222">
            <v>0</v>
          </cell>
          <cell r="J222">
            <v>0</v>
          </cell>
          <cell r="K222" t="str">
            <v>青海大学</v>
          </cell>
          <cell r="L222">
            <v>211</v>
          </cell>
          <cell r="M222" t="str">
            <v>材料成型及控制工程</v>
          </cell>
          <cell r="N222" t="str">
            <v>2017.6</v>
          </cell>
          <cell r="O222" t="str">
            <v>材料科学与工程</v>
          </cell>
          <cell r="P222" t="str">
            <v>上海大学</v>
          </cell>
          <cell r="Q222" t="str">
            <v>硕士</v>
          </cell>
          <cell r="R222" t="str">
            <v>学术型</v>
          </cell>
          <cell r="S222">
            <v>0</v>
          </cell>
          <cell r="T222" t="str">
            <v>53</v>
          </cell>
          <cell r="U222" t="str">
            <v>67</v>
          </cell>
          <cell r="V222" t="str">
            <v>数学二</v>
          </cell>
          <cell r="W222" t="str">
            <v>113</v>
          </cell>
          <cell r="X222" t="str">
            <v>材料科学基础</v>
          </cell>
          <cell r="Y222" t="str">
            <v>116</v>
          </cell>
          <cell r="Z222" t="str">
            <v>349</v>
          </cell>
          <cell r="AA222">
            <v>88</v>
          </cell>
          <cell r="AB222" t="str">
            <v>葛芳芳</v>
          </cell>
          <cell r="AC222" t="str">
            <v>先进能源材料工程实验室</v>
          </cell>
        </row>
        <row r="223">
          <cell r="D223" t="str">
            <v>徐晓伟</v>
          </cell>
          <cell r="E223" t="str">
            <v>男</v>
          </cell>
          <cell r="F223">
            <v>0</v>
          </cell>
          <cell r="G223">
            <v>0</v>
          </cell>
          <cell r="H223" t="str">
            <v>130182199110085333</v>
          </cell>
          <cell r="I223">
            <v>0</v>
          </cell>
          <cell r="J223">
            <v>0</v>
          </cell>
          <cell r="K223" t="str">
            <v>北方民族大学</v>
          </cell>
          <cell r="L223" t="str">
            <v>一般</v>
          </cell>
          <cell r="M223" t="str">
            <v>高分子材料与工程</v>
          </cell>
          <cell r="N223" t="str">
            <v>2016.6</v>
          </cell>
          <cell r="O223" t="str">
            <v>材料物理与化学</v>
          </cell>
          <cell r="P223" t="str">
            <v>上海科技大学</v>
          </cell>
          <cell r="Q223" t="str">
            <v>硕士</v>
          </cell>
          <cell r="R223" t="str">
            <v>学术型</v>
          </cell>
          <cell r="S223">
            <v>0</v>
          </cell>
          <cell r="T223">
            <v>64</v>
          </cell>
          <cell r="U223">
            <v>59</v>
          </cell>
          <cell r="V223" t="str">
            <v>数学二</v>
          </cell>
          <cell r="W223">
            <v>125</v>
          </cell>
          <cell r="X223" t="str">
            <v>物理化学(乙)</v>
          </cell>
          <cell r="Y223">
            <v>91</v>
          </cell>
          <cell r="Z223">
            <v>339</v>
          </cell>
          <cell r="AA223">
            <v>83.382051282051265</v>
          </cell>
          <cell r="AB223" t="str">
            <v>崔平
李晓伟</v>
          </cell>
          <cell r="AC223" t="str">
            <v>表面
事业部</v>
          </cell>
        </row>
        <row r="224">
          <cell r="D224" t="str">
            <v>陈峒舟</v>
          </cell>
          <cell r="E224" t="str">
            <v>男</v>
          </cell>
          <cell r="F224">
            <v>0</v>
          </cell>
          <cell r="G224">
            <v>0</v>
          </cell>
          <cell r="H224">
            <v>0</v>
          </cell>
          <cell r="I224" t="str">
            <v>15551186239</v>
          </cell>
          <cell r="J224" t="str">
            <v>545419472@qq.com</v>
          </cell>
          <cell r="K224" t="str">
            <v>西南石油大学</v>
          </cell>
          <cell r="L224">
            <v>0</v>
          </cell>
          <cell r="M224" t="str">
            <v>材料科学与工程</v>
          </cell>
          <cell r="N224" t="str">
            <v>2014.7</v>
          </cell>
          <cell r="O224" t="str">
            <v>材料工程</v>
          </cell>
          <cell r="P224" t="str">
            <v>中科大纳米学院</v>
          </cell>
          <cell r="Q224" t="str">
            <v>硕士</v>
          </cell>
          <cell r="R224" t="str">
            <v>专业学位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徐剑
陈友汜</v>
          </cell>
          <cell r="AC224" t="str">
            <v>先进能源材料工程实验室</v>
          </cell>
        </row>
        <row r="225">
          <cell r="D225" t="str">
            <v>华乐天</v>
          </cell>
          <cell r="E225" t="str">
            <v>男</v>
          </cell>
          <cell r="F225">
            <v>0</v>
          </cell>
          <cell r="G225">
            <v>0</v>
          </cell>
          <cell r="H225">
            <v>0</v>
          </cell>
          <cell r="I225" t="str">
            <v>18896512205</v>
          </cell>
          <cell r="J225" t="str">
            <v>626004814@qq.com</v>
          </cell>
          <cell r="K225" t="str">
            <v>中国石油大学（华东）</v>
          </cell>
          <cell r="L225">
            <v>0</v>
          </cell>
          <cell r="M225" t="str">
            <v>材料化学</v>
          </cell>
          <cell r="N225" t="str">
            <v>2017.6</v>
          </cell>
          <cell r="O225" t="str">
            <v>材料工程</v>
          </cell>
          <cell r="P225" t="str">
            <v>中科大纳米学院</v>
          </cell>
          <cell r="Q225" t="str">
            <v>硕士</v>
          </cell>
          <cell r="R225" t="str">
            <v>专业学位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 t="str">
            <v>程昱川</v>
          </cell>
          <cell r="AC225" t="str">
            <v>纳米
事业部</v>
          </cell>
        </row>
        <row r="226">
          <cell r="D226" t="str">
            <v>娄雪勤</v>
          </cell>
          <cell r="E226" t="str">
            <v>女</v>
          </cell>
          <cell r="F226">
            <v>0</v>
          </cell>
          <cell r="G226">
            <v>0</v>
          </cell>
          <cell r="H226">
            <v>0</v>
          </cell>
          <cell r="I226" t="str">
            <v>15599013156</v>
          </cell>
          <cell r="J226" t="str">
            <v>1763905736@qq.com</v>
          </cell>
          <cell r="K226" t="str">
            <v>宁夏大学</v>
          </cell>
          <cell r="L226">
            <v>0</v>
          </cell>
          <cell r="M226" t="str">
            <v>化学</v>
          </cell>
          <cell r="N226" t="str">
            <v>2016.7</v>
          </cell>
          <cell r="O226" t="str">
            <v>材料工程</v>
          </cell>
          <cell r="P226" t="str">
            <v>中科大纳米学院</v>
          </cell>
          <cell r="Q226" t="str">
            <v>硕士</v>
          </cell>
          <cell r="R226" t="str">
            <v>专业学位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鲁越晖</v>
          </cell>
          <cell r="AC226" t="str">
            <v>新能源所</v>
          </cell>
        </row>
        <row r="227">
          <cell r="D227" t="str">
            <v>罗国强</v>
          </cell>
          <cell r="E227" t="str">
            <v>男</v>
          </cell>
          <cell r="F227">
            <v>0</v>
          </cell>
          <cell r="G227">
            <v>0</v>
          </cell>
          <cell r="H227">
            <v>0</v>
          </cell>
          <cell r="I227" t="str">
            <v>18555303688</v>
          </cell>
          <cell r="J227" t="str">
            <v>luoguoqiang2011@126.com</v>
          </cell>
          <cell r="K227" t="str">
            <v>安徽师范大学</v>
          </cell>
          <cell r="L227">
            <v>0</v>
          </cell>
          <cell r="M227" t="str">
            <v>材料化学</v>
          </cell>
          <cell r="N227" t="str">
            <v>2015.7</v>
          </cell>
          <cell r="O227" t="str">
            <v>材料工程</v>
          </cell>
          <cell r="P227" t="str">
            <v>中科大纳米学院</v>
          </cell>
          <cell r="Q227" t="str">
            <v>硕士</v>
          </cell>
          <cell r="R227" t="str">
            <v>专业学位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 t="str">
            <v>刘国强</v>
          </cell>
          <cell r="AC227" t="str">
            <v>先 进
制造所</v>
          </cell>
        </row>
        <row r="228">
          <cell r="D228" t="str">
            <v>罗以根</v>
          </cell>
          <cell r="E228" t="str">
            <v>男</v>
          </cell>
          <cell r="F228">
            <v>0</v>
          </cell>
          <cell r="G228">
            <v>0</v>
          </cell>
          <cell r="H228">
            <v>0</v>
          </cell>
          <cell r="I228" t="str">
            <v>15050139136</v>
          </cell>
          <cell r="J228" t="str">
            <v>luoyigen@mail.ustc.edu.cn</v>
          </cell>
          <cell r="K228" t="str">
            <v>合肥工业大学</v>
          </cell>
          <cell r="L228">
            <v>0</v>
          </cell>
          <cell r="M228" t="str">
            <v>高分子材料与工程</v>
          </cell>
          <cell r="N228" t="str">
            <v>2017.07</v>
          </cell>
          <cell r="O228" t="str">
            <v>材料工程</v>
          </cell>
          <cell r="P228" t="str">
            <v>中科大纳米学院</v>
          </cell>
          <cell r="Q228" t="str">
            <v>硕士</v>
          </cell>
          <cell r="R228" t="str">
            <v>专业学位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何流</v>
          </cell>
          <cell r="AC228" t="str">
            <v>先进能源材料工程实验室</v>
          </cell>
        </row>
        <row r="229">
          <cell r="D229" t="str">
            <v>牛益民</v>
          </cell>
          <cell r="E229" t="str">
            <v>男</v>
          </cell>
          <cell r="F229">
            <v>0</v>
          </cell>
          <cell r="G229">
            <v>0</v>
          </cell>
          <cell r="H229">
            <v>0</v>
          </cell>
          <cell r="I229" t="str">
            <v>13270977372</v>
          </cell>
          <cell r="J229" t="str">
            <v>m18697539660@163.com</v>
          </cell>
          <cell r="K229" t="str">
            <v>安徽理工大学</v>
          </cell>
          <cell r="L229">
            <v>0</v>
          </cell>
          <cell r="M229" t="str">
            <v>爆破专业</v>
          </cell>
          <cell r="N229" t="str">
            <v>2016.06</v>
          </cell>
          <cell r="O229" t="str">
            <v>材料工程</v>
          </cell>
          <cell r="P229" t="str">
            <v>中科大纳米学院</v>
          </cell>
          <cell r="Q229" t="str">
            <v>硕士</v>
          </cell>
          <cell r="R229" t="str">
            <v>专业学位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许高杰</v>
          </cell>
          <cell r="AC229" t="str">
            <v>纳米
事业部</v>
          </cell>
        </row>
        <row r="230">
          <cell r="D230" t="str">
            <v>任雪茹</v>
          </cell>
          <cell r="E230" t="str">
            <v>女</v>
          </cell>
          <cell r="F230">
            <v>0</v>
          </cell>
          <cell r="G230">
            <v>0</v>
          </cell>
          <cell r="H230">
            <v>0</v>
          </cell>
          <cell r="I230" t="str">
            <v>15856135293</v>
          </cell>
          <cell r="J230" t="str">
            <v>renxueru@mail.ustc.edu.cn</v>
          </cell>
          <cell r="K230" t="str">
            <v>淮北师范大学</v>
          </cell>
          <cell r="L230">
            <v>0</v>
          </cell>
          <cell r="M230" t="str">
            <v>材料科学与工程</v>
          </cell>
          <cell r="N230" t="str">
            <v>2017.7</v>
          </cell>
          <cell r="O230" t="str">
            <v>材料工程</v>
          </cell>
          <cell r="P230" t="str">
            <v>中科大纳米学院</v>
          </cell>
          <cell r="Q230" t="str">
            <v>硕士</v>
          </cell>
          <cell r="R230" t="str">
            <v>专业学位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 t="str">
            <v>李金龙</v>
          </cell>
          <cell r="AC230" t="str">
            <v>表面
事业部</v>
          </cell>
        </row>
        <row r="231">
          <cell r="D231" t="str">
            <v>汝艳雷</v>
          </cell>
          <cell r="E231" t="str">
            <v>男</v>
          </cell>
          <cell r="F231">
            <v>0</v>
          </cell>
          <cell r="G231">
            <v>0</v>
          </cell>
          <cell r="H231">
            <v>0</v>
          </cell>
          <cell r="I231" t="str">
            <v>15599005121</v>
          </cell>
          <cell r="J231" t="str">
            <v>1544566289@qq.com</v>
          </cell>
          <cell r="K231" t="str">
            <v>蚌埠学院</v>
          </cell>
          <cell r="L231">
            <v>0</v>
          </cell>
          <cell r="M231" t="str">
            <v>应用化学</v>
          </cell>
          <cell r="N231" t="str">
            <v>2017.6</v>
          </cell>
          <cell r="O231" t="str">
            <v>材料工程</v>
          </cell>
          <cell r="P231" t="str">
            <v>中科大纳米学院</v>
          </cell>
          <cell r="Q231" t="str">
            <v>硕士</v>
          </cell>
          <cell r="R231" t="str">
            <v>专业学位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官万兵</v>
          </cell>
          <cell r="AC231" t="str">
            <v>新能源所</v>
          </cell>
        </row>
        <row r="232">
          <cell r="D232" t="str">
            <v>舒泽腾</v>
          </cell>
          <cell r="E232" t="str">
            <v>男</v>
          </cell>
          <cell r="F232">
            <v>0</v>
          </cell>
          <cell r="G232">
            <v>0</v>
          </cell>
          <cell r="H232">
            <v>0</v>
          </cell>
          <cell r="I232" t="str">
            <v>17636407620</v>
          </cell>
          <cell r="J232" t="str">
            <v>szteng@mail.sutc.edu.cn</v>
          </cell>
          <cell r="K232" t="str">
            <v>太原科技大学</v>
          </cell>
          <cell r="L232">
            <v>0</v>
          </cell>
          <cell r="M232" t="str">
            <v>材料物理</v>
          </cell>
          <cell r="N232" t="str">
            <v>2017.6</v>
          </cell>
          <cell r="O232" t="str">
            <v>材料工程</v>
          </cell>
          <cell r="P232" t="str">
            <v>中科大纳米学院</v>
          </cell>
          <cell r="Q232" t="str">
            <v>硕士</v>
          </cell>
          <cell r="R232" t="str">
            <v>专业学位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 t="str">
            <v>闫阿儒</v>
          </cell>
          <cell r="AC232" t="str">
            <v>稀土磁材</v>
          </cell>
        </row>
        <row r="233">
          <cell r="D233" t="str">
            <v>王昊</v>
          </cell>
          <cell r="E233" t="str">
            <v>男</v>
          </cell>
          <cell r="F233">
            <v>0</v>
          </cell>
          <cell r="G233">
            <v>0</v>
          </cell>
          <cell r="H233">
            <v>0</v>
          </cell>
          <cell r="I233" t="str">
            <v>13470980109</v>
          </cell>
          <cell r="J233" t="str">
            <v>hugowang@mail.ustc.edu.cn</v>
          </cell>
          <cell r="K233" t="str">
            <v>大连交通大学</v>
          </cell>
          <cell r="L233">
            <v>0</v>
          </cell>
          <cell r="M233" t="str">
            <v>安全工程</v>
          </cell>
          <cell r="N233" t="str">
            <v>2013.7</v>
          </cell>
          <cell r="O233" t="str">
            <v>材料工程</v>
          </cell>
          <cell r="P233" t="str">
            <v>中科大纳米学院</v>
          </cell>
          <cell r="Q233" t="str">
            <v>硕士</v>
          </cell>
          <cell r="R233" t="str">
            <v>专业学位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 t="str">
            <v>虞锦洪</v>
          </cell>
          <cell r="AC233" t="str">
            <v>表面
事业部</v>
          </cell>
        </row>
        <row r="234">
          <cell r="D234" t="str">
            <v>王凯</v>
          </cell>
          <cell r="E234" t="str">
            <v>男</v>
          </cell>
          <cell r="F234">
            <v>0</v>
          </cell>
          <cell r="G234">
            <v>0</v>
          </cell>
          <cell r="H234">
            <v>0</v>
          </cell>
          <cell r="I234" t="str">
            <v>18896512986</v>
          </cell>
          <cell r="J234" t="str">
            <v>185838361@qq.com</v>
          </cell>
          <cell r="K234" t="str">
            <v>安徽建筑大学</v>
          </cell>
          <cell r="L234">
            <v>0</v>
          </cell>
          <cell r="M234" t="str">
            <v>高分子材料与工程</v>
          </cell>
          <cell r="N234" t="str">
            <v>2017.6</v>
          </cell>
          <cell r="O234" t="str">
            <v>材料工程</v>
          </cell>
          <cell r="P234" t="str">
            <v>中科大纳米学院</v>
          </cell>
          <cell r="Q234" t="str">
            <v>硕士</v>
          </cell>
          <cell r="R234" t="str">
            <v>专业学位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张若愚</v>
          </cell>
          <cell r="AC234" t="str">
            <v>高分子
事业部</v>
          </cell>
        </row>
        <row r="235">
          <cell r="D235" t="str">
            <v>姚琪</v>
          </cell>
          <cell r="E235" t="str">
            <v>男</v>
          </cell>
          <cell r="F235">
            <v>0</v>
          </cell>
          <cell r="G235">
            <v>0</v>
          </cell>
          <cell r="H235">
            <v>0</v>
          </cell>
          <cell r="I235" t="str">
            <v>18913745032</v>
          </cell>
          <cell r="J235" t="str">
            <v>835416986@qq.com</v>
          </cell>
          <cell r="K235" t="str">
            <v>安徽理工大学</v>
          </cell>
          <cell r="L235">
            <v>0</v>
          </cell>
          <cell r="M235" t="str">
            <v>弹药工程与爆炸技术</v>
          </cell>
          <cell r="N235" t="str">
            <v>2017.7</v>
          </cell>
          <cell r="O235" t="str">
            <v>材料工程</v>
          </cell>
          <cell r="P235" t="str">
            <v>中科大纳米学院</v>
          </cell>
          <cell r="Q235" t="str">
            <v>硕士</v>
          </cell>
          <cell r="R235" t="str">
            <v>专业学位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 t="str">
            <v>刘国强</v>
          </cell>
          <cell r="AC235" t="str">
            <v>先 进
制造所</v>
          </cell>
        </row>
        <row r="236">
          <cell r="D236" t="str">
            <v>张丕兰</v>
          </cell>
          <cell r="E236" t="str">
            <v>女</v>
          </cell>
          <cell r="F236">
            <v>0</v>
          </cell>
          <cell r="G236">
            <v>0</v>
          </cell>
          <cell r="H236">
            <v>0</v>
          </cell>
          <cell r="I236" t="str">
            <v>18054587523</v>
          </cell>
          <cell r="J236" t="str">
            <v>plzhang@mail.ustc.edu.cn</v>
          </cell>
          <cell r="K236" t="str">
            <v>山东农业大学</v>
          </cell>
          <cell r="L236">
            <v>0</v>
          </cell>
          <cell r="M236" t="str">
            <v>材料化学</v>
          </cell>
          <cell r="N236" t="str">
            <v>2017.6</v>
          </cell>
          <cell r="O236" t="str">
            <v>材料工程</v>
          </cell>
          <cell r="P236" t="str">
            <v>中科大纳米学院</v>
          </cell>
          <cell r="Q236" t="str">
            <v>硕士</v>
          </cell>
          <cell r="R236" t="str">
            <v>专业学位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 t="str">
            <v>张建</v>
          </cell>
          <cell r="AC236" t="str">
            <v>新能源所</v>
          </cell>
        </row>
        <row r="237">
          <cell r="D237" t="str">
            <v>周丽华</v>
          </cell>
          <cell r="E237" t="str">
            <v>女</v>
          </cell>
          <cell r="F237">
            <v>0</v>
          </cell>
          <cell r="G237">
            <v>0</v>
          </cell>
          <cell r="H237">
            <v>0</v>
          </cell>
          <cell r="I237" t="str">
            <v>13182838329</v>
          </cell>
          <cell r="J237" t="str">
            <v>zlhua@mail.ustc.edu.cn</v>
          </cell>
          <cell r="K237" t="str">
            <v>金陵科技学院</v>
          </cell>
          <cell r="L237">
            <v>0</v>
          </cell>
          <cell r="M237" t="str">
            <v>复合材料与工程</v>
          </cell>
          <cell r="N237" t="str">
            <v>2017.6</v>
          </cell>
          <cell r="O237" t="str">
            <v>材料工程</v>
          </cell>
          <cell r="P237" t="str">
            <v>中科大纳米学院</v>
          </cell>
          <cell r="Q237" t="str">
            <v>硕士</v>
          </cell>
          <cell r="R237" t="str">
            <v>专业学位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 t="str">
            <v>江浩川</v>
          </cell>
          <cell r="AC237" t="str">
            <v>先 进
制造所</v>
          </cell>
        </row>
        <row r="238">
          <cell r="D238" t="str">
            <v>焦如波</v>
          </cell>
          <cell r="E238" t="str">
            <v>男</v>
          </cell>
          <cell r="F238">
            <v>0</v>
          </cell>
          <cell r="G238">
            <v>0</v>
          </cell>
          <cell r="H238">
            <v>0</v>
          </cell>
          <cell r="I238" t="str">
            <v>18896607503</v>
          </cell>
          <cell r="J238" t="str">
            <v>646947416@qq.com</v>
          </cell>
          <cell r="K238" t="str">
            <v>江苏大学</v>
          </cell>
          <cell r="L238">
            <v>0</v>
          </cell>
          <cell r="M238" t="str">
            <v>食品科学与工程</v>
          </cell>
          <cell r="N238" t="str">
            <v>2017.7</v>
          </cell>
          <cell r="O238" t="str">
            <v>材料工程</v>
          </cell>
          <cell r="P238" t="str">
            <v>中科大纳米学院</v>
          </cell>
          <cell r="Q238" t="str">
            <v>硕士</v>
          </cell>
          <cell r="R238" t="str">
            <v>专业学位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夏卫星</v>
          </cell>
          <cell r="AC238" t="str">
            <v>稀土磁材</v>
          </cell>
        </row>
        <row r="239">
          <cell r="D239" t="str">
            <v>李庚霏</v>
          </cell>
          <cell r="E239" t="str">
            <v>男</v>
          </cell>
          <cell r="F239">
            <v>0</v>
          </cell>
          <cell r="G239">
            <v>0</v>
          </cell>
          <cell r="H239">
            <v>0</v>
          </cell>
          <cell r="I239" t="str">
            <v>18862344876</v>
          </cell>
          <cell r="J239" t="str">
            <v>gfli@mail.ustc.edu.cn</v>
          </cell>
          <cell r="K239" t="str">
            <v>苏州大学</v>
          </cell>
          <cell r="L239">
            <v>0</v>
          </cell>
          <cell r="M239" t="str">
            <v>纳米材料与技术</v>
          </cell>
          <cell r="N239" t="str">
            <v>2017.6</v>
          </cell>
          <cell r="O239" t="str">
            <v>材料工程</v>
          </cell>
          <cell r="P239" t="str">
            <v>中科大纳米学院</v>
          </cell>
          <cell r="Q239" t="str">
            <v>硕士</v>
          </cell>
          <cell r="R239" t="str">
            <v>专业学位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 t="str">
            <v>王保敏</v>
          </cell>
          <cell r="AC239" t="str">
            <v>磁材
事业部</v>
          </cell>
        </row>
        <row r="240">
          <cell r="D240" t="str">
            <v>刘敬武</v>
          </cell>
          <cell r="E240" t="str">
            <v>男</v>
          </cell>
          <cell r="F240">
            <v>0</v>
          </cell>
          <cell r="G240">
            <v>0</v>
          </cell>
          <cell r="H240">
            <v>0</v>
          </cell>
          <cell r="I240" t="str">
            <v>15755161165</v>
          </cell>
          <cell r="J240" t="str">
            <v>ljw626@mail.ustc.edu.cn</v>
          </cell>
          <cell r="K240" t="str">
            <v>安徽建筑大学</v>
          </cell>
          <cell r="L240">
            <v>0</v>
          </cell>
          <cell r="M240" t="str">
            <v>无机非金属材料工程</v>
          </cell>
          <cell r="N240" t="str">
            <v>2016.6</v>
          </cell>
          <cell r="O240" t="str">
            <v>材料工程</v>
          </cell>
          <cell r="P240" t="str">
            <v>中科大纳米学院</v>
          </cell>
          <cell r="Q240" t="str">
            <v>硕士</v>
          </cell>
          <cell r="R240" t="str">
            <v>专业学位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汪志明</v>
          </cell>
          <cell r="AC240" t="str">
            <v>磁材
事业部</v>
          </cell>
        </row>
        <row r="241">
          <cell r="D241" t="str">
            <v>卢连妹</v>
          </cell>
          <cell r="E241" t="str">
            <v>女</v>
          </cell>
          <cell r="F241">
            <v>0</v>
          </cell>
          <cell r="G241">
            <v>0</v>
          </cell>
          <cell r="H241">
            <v>0</v>
          </cell>
          <cell r="I241" t="str">
            <v>18768196838</v>
          </cell>
          <cell r="J241" t="str">
            <v>llm18768196838@126.com</v>
          </cell>
          <cell r="K241" t="str">
            <v>杭州师范大学</v>
          </cell>
          <cell r="L241">
            <v>0</v>
          </cell>
          <cell r="M241" t="str">
            <v>应用化学</v>
          </cell>
          <cell r="N241" t="str">
            <v>2014.6</v>
          </cell>
          <cell r="O241" t="str">
            <v>材料工程</v>
          </cell>
          <cell r="P241" t="str">
            <v>中科大纳米学院</v>
          </cell>
          <cell r="Q241" t="str">
            <v>硕士</v>
          </cell>
          <cell r="R241" t="str">
            <v>专业学位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官万兵</v>
          </cell>
          <cell r="AC241" t="str">
            <v>新能源所</v>
          </cell>
        </row>
        <row r="242">
          <cell r="D242" t="str">
            <v>秦彦卿</v>
          </cell>
          <cell r="E242" t="str">
            <v>男</v>
          </cell>
          <cell r="F242">
            <v>0</v>
          </cell>
          <cell r="G242">
            <v>0</v>
          </cell>
          <cell r="H242">
            <v>0</v>
          </cell>
          <cell r="I242" t="str">
            <v>15215608858</v>
          </cell>
          <cell r="J242" t="str">
            <v>thblsdx@mail.ustc.edu.cn</v>
          </cell>
          <cell r="K242" t="str">
            <v>安徽大学</v>
          </cell>
          <cell r="L242">
            <v>0</v>
          </cell>
          <cell r="M242" t="str">
            <v>材料物理</v>
          </cell>
          <cell r="N242" t="str">
            <v>2015.7</v>
          </cell>
          <cell r="O242" t="str">
            <v>材料工程</v>
          </cell>
          <cell r="P242" t="str">
            <v>中科大纳米学院</v>
          </cell>
          <cell r="Q242" t="str">
            <v>硕士</v>
          </cell>
          <cell r="R242" t="str">
            <v>专业学位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都时禹</v>
          </cell>
          <cell r="AC242" t="str">
            <v>先进能源材料工程实验室</v>
          </cell>
        </row>
        <row r="243">
          <cell r="D243" t="str">
            <v>邵娜</v>
          </cell>
          <cell r="E243" t="str">
            <v>女</v>
          </cell>
          <cell r="F243">
            <v>0</v>
          </cell>
          <cell r="G243">
            <v>0</v>
          </cell>
          <cell r="H243">
            <v>0</v>
          </cell>
          <cell r="I243" t="str">
            <v>18326629756</v>
          </cell>
          <cell r="J243" t="str">
            <v xml:space="preserve">shaona@mail.ustc.edu.cn </v>
          </cell>
          <cell r="K243" t="str">
            <v>安徽建筑大学</v>
          </cell>
          <cell r="L243">
            <v>0</v>
          </cell>
          <cell r="M243" t="str">
            <v>高分子材料与工程</v>
          </cell>
          <cell r="N243" t="str">
            <v>2017.7</v>
          </cell>
          <cell r="O243" t="str">
            <v>材料工程</v>
          </cell>
          <cell r="P243" t="str">
            <v>中科大纳米学院</v>
          </cell>
          <cell r="Q243" t="str">
            <v>硕士</v>
          </cell>
          <cell r="R243" t="str">
            <v>专业学位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 t="str">
            <v>汤兆宾</v>
          </cell>
          <cell r="AC243" t="str">
            <v>高分子
事业部</v>
          </cell>
        </row>
        <row r="244">
          <cell r="D244" t="str">
            <v>沈世行</v>
          </cell>
          <cell r="E244" t="str">
            <v>男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str">
            <v>ssxssx@mail.ustc.edu.cn</v>
          </cell>
          <cell r="K244" t="str">
            <v>中国科学技术大学</v>
          </cell>
          <cell r="L244">
            <v>0</v>
          </cell>
          <cell r="M244" t="str">
            <v>材料化学</v>
          </cell>
          <cell r="N244" t="str">
            <v>2017.7</v>
          </cell>
          <cell r="O244" t="str">
            <v>材料工程</v>
          </cell>
          <cell r="P244" t="str">
            <v>中科大纳米学院</v>
          </cell>
          <cell r="Q244" t="str">
            <v>硕士</v>
          </cell>
          <cell r="R244" t="str">
            <v>专业学位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黎军</v>
          </cell>
          <cell r="AC244" t="str">
            <v>新能源所</v>
          </cell>
        </row>
        <row r="245">
          <cell r="D245" t="str">
            <v>王书剑</v>
          </cell>
          <cell r="E245" t="str">
            <v>男</v>
          </cell>
          <cell r="F245">
            <v>0</v>
          </cell>
          <cell r="G245">
            <v>0</v>
          </cell>
          <cell r="H245">
            <v>0</v>
          </cell>
          <cell r="I245" t="str">
            <v>17351090246</v>
          </cell>
          <cell r="J245" t="str">
            <v>sj1994@mail.ustc.edu.cn</v>
          </cell>
          <cell r="K245" t="str">
            <v>上海理工大学</v>
          </cell>
          <cell r="L245">
            <v>0</v>
          </cell>
          <cell r="M245" t="str">
            <v>环境工程</v>
          </cell>
          <cell r="N245" t="str">
            <v>2017.7</v>
          </cell>
          <cell r="O245" t="str">
            <v>材料工程</v>
          </cell>
          <cell r="P245" t="str">
            <v>中科大纳米学院</v>
          </cell>
          <cell r="Q245" t="str">
            <v>硕士</v>
          </cell>
          <cell r="R245" t="str">
            <v>专业学位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 t="str">
            <v>尹宏峰</v>
          </cell>
          <cell r="AC245" t="str">
            <v>新能源所</v>
          </cell>
        </row>
        <row r="246">
          <cell r="D246" t="str">
            <v>卫珍妮</v>
          </cell>
          <cell r="E246" t="str">
            <v>女</v>
          </cell>
          <cell r="F246">
            <v>0</v>
          </cell>
          <cell r="G246">
            <v>0</v>
          </cell>
          <cell r="H246">
            <v>0</v>
          </cell>
          <cell r="I246" t="str">
            <v>13855157343</v>
          </cell>
          <cell r="J246" t="str">
            <v>Jennywei@mail.ustc.edu.cn</v>
          </cell>
          <cell r="K246" t="str">
            <v>安徽师范大学</v>
          </cell>
          <cell r="L246">
            <v>0</v>
          </cell>
          <cell r="M246" t="str">
            <v>生态学</v>
          </cell>
          <cell r="N246" t="str">
            <v>2017.7</v>
          </cell>
          <cell r="O246" t="str">
            <v>材料工程</v>
          </cell>
          <cell r="P246" t="str">
            <v>中科大纳米学院</v>
          </cell>
          <cell r="Q246" t="str">
            <v>硕士</v>
          </cell>
          <cell r="R246" t="str">
            <v>专业学位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沈折玉</v>
          </cell>
          <cell r="AC246" t="str">
            <v>慈溪医工所</v>
          </cell>
        </row>
        <row r="247">
          <cell r="D247" t="str">
            <v>袁学敏</v>
          </cell>
          <cell r="E247" t="str">
            <v>男</v>
          </cell>
          <cell r="F247">
            <v>0</v>
          </cell>
          <cell r="G247">
            <v>0</v>
          </cell>
          <cell r="H247">
            <v>0</v>
          </cell>
          <cell r="I247" t="str">
            <v>15599013062</v>
          </cell>
          <cell r="J247" t="str">
            <v>yxm2017@mail.ustc.edu.cn</v>
          </cell>
          <cell r="K247" t="str">
            <v>安徽建筑大学</v>
          </cell>
          <cell r="L247">
            <v>0</v>
          </cell>
          <cell r="M247" t="str">
            <v>应用化学</v>
          </cell>
          <cell r="N247" t="str">
            <v>2017.6</v>
          </cell>
          <cell r="O247" t="str">
            <v>材料工程</v>
          </cell>
          <cell r="P247" t="str">
            <v>中科大纳米学院</v>
          </cell>
          <cell r="Q247" t="str">
            <v>硕士</v>
          </cell>
          <cell r="R247" t="str">
            <v>专业学位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尹宏峰</v>
          </cell>
          <cell r="AC247" t="str">
            <v>新能源所</v>
          </cell>
        </row>
        <row r="248">
          <cell r="D248" t="str">
            <v>周振强</v>
          </cell>
          <cell r="E248" t="str">
            <v>男</v>
          </cell>
          <cell r="F248">
            <v>0</v>
          </cell>
          <cell r="G248">
            <v>0</v>
          </cell>
          <cell r="H248">
            <v>0</v>
          </cell>
          <cell r="I248" t="str">
            <v>18352139703</v>
          </cell>
          <cell r="J248" t="str">
            <v>Lstrong@mail.ustc.edu.cn</v>
          </cell>
          <cell r="K248" t="str">
            <v>山东农业大学</v>
          </cell>
          <cell r="L248">
            <v>0</v>
          </cell>
          <cell r="M248" t="str">
            <v>应用化学</v>
          </cell>
          <cell r="N248" t="str">
            <v>2017.07</v>
          </cell>
          <cell r="O248" t="str">
            <v>材料工程</v>
          </cell>
          <cell r="P248" t="str">
            <v>中科大纳米学院</v>
          </cell>
          <cell r="Q248" t="str">
            <v>硕士</v>
          </cell>
          <cell r="R248" t="str">
            <v>专业学位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张建</v>
          </cell>
          <cell r="AC248" t="str">
            <v>新能源所</v>
          </cell>
        </row>
        <row r="249">
          <cell r="D249" t="str">
            <v>王令</v>
          </cell>
          <cell r="E249" t="str">
            <v>男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江西理工大学</v>
          </cell>
          <cell r="L249" t="str">
            <v>一般</v>
          </cell>
          <cell r="M249" t="str">
            <v>材料化学</v>
          </cell>
          <cell r="N249" t="str">
            <v>2017.6</v>
          </cell>
          <cell r="O249" t="str">
            <v>材料工程（专业学位）</v>
          </cell>
          <cell r="P249" t="str">
            <v>江西理工大学</v>
          </cell>
          <cell r="Q249" t="str">
            <v>硕士</v>
          </cell>
          <cell r="R249" t="str">
            <v>专业学位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 t="str">
            <v>刘丰华</v>
          </cell>
          <cell r="AC249" t="str">
            <v>纳米
事业部</v>
          </cell>
        </row>
        <row r="250">
          <cell r="D250" t="str">
            <v>王磊</v>
          </cell>
          <cell r="E250" t="str">
            <v>男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江西理工大学</v>
          </cell>
          <cell r="L250" t="str">
            <v>一般</v>
          </cell>
          <cell r="M250" t="str">
            <v>材料化学</v>
          </cell>
          <cell r="N250" t="str">
            <v>2017.6</v>
          </cell>
          <cell r="O250" t="str">
            <v>材料工程（专业学位）</v>
          </cell>
          <cell r="P250" t="str">
            <v>江西理工大学</v>
          </cell>
          <cell r="Q250" t="str">
            <v>硕士</v>
          </cell>
          <cell r="R250" t="str">
            <v>专业学位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江浩川</v>
          </cell>
          <cell r="AC250" t="str">
            <v>先 进
制造所</v>
          </cell>
        </row>
        <row r="251">
          <cell r="D251" t="str">
            <v>王振</v>
          </cell>
          <cell r="E251" t="str">
            <v>男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江西理工大学</v>
          </cell>
          <cell r="L251" t="str">
            <v>一般</v>
          </cell>
          <cell r="M251" t="str">
            <v>材料化学</v>
          </cell>
          <cell r="N251" t="str">
            <v>2017.6</v>
          </cell>
          <cell r="O251" t="str">
            <v>材料工程（专业学位）</v>
          </cell>
          <cell r="P251" t="str">
            <v>江西理工大学</v>
          </cell>
          <cell r="Q251" t="str">
            <v>硕士</v>
          </cell>
          <cell r="R251" t="str">
            <v>专业学位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余海斌</v>
          </cell>
          <cell r="AC251" t="str">
            <v>表面
事业部</v>
          </cell>
        </row>
        <row r="252">
          <cell r="D252" t="str">
            <v>朱艳姣</v>
          </cell>
          <cell r="E252" t="str">
            <v>女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江西理工大学</v>
          </cell>
          <cell r="L252" t="str">
            <v>一般</v>
          </cell>
          <cell r="M252" t="str">
            <v>材料化学</v>
          </cell>
          <cell r="N252" t="str">
            <v>2017.6</v>
          </cell>
          <cell r="O252" t="str">
            <v>材料工程（专业学位）</v>
          </cell>
          <cell r="P252" t="str">
            <v>江西理工大学</v>
          </cell>
          <cell r="Q252" t="str">
            <v>硕士</v>
          </cell>
          <cell r="R252" t="str">
            <v>专业学位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余海斌</v>
          </cell>
          <cell r="AC252" t="str">
            <v>表面
事业部</v>
          </cell>
        </row>
        <row r="253">
          <cell r="D253" t="str">
            <v>林弈成</v>
          </cell>
          <cell r="E253" t="str">
            <v>男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江西理工大学</v>
          </cell>
          <cell r="L253" t="str">
            <v>一般</v>
          </cell>
          <cell r="M253" t="str">
            <v>材料化学</v>
          </cell>
          <cell r="N253" t="str">
            <v>2017.6</v>
          </cell>
          <cell r="O253" t="str">
            <v>材料工程（专业学位）</v>
          </cell>
          <cell r="P253" t="str">
            <v>江西理工大学</v>
          </cell>
          <cell r="Q253" t="str">
            <v>硕士</v>
          </cell>
          <cell r="R253" t="str">
            <v>专业学位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许赪</v>
          </cell>
          <cell r="AC253" t="str">
            <v>表面
事业部</v>
          </cell>
        </row>
        <row r="254">
          <cell r="D254" t="str">
            <v>楚少生</v>
          </cell>
          <cell r="E254" t="str">
            <v>男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江西理工大学</v>
          </cell>
          <cell r="L254" t="str">
            <v>一般</v>
          </cell>
          <cell r="M254" t="str">
            <v>材料化学</v>
          </cell>
          <cell r="N254" t="str">
            <v>2017.6</v>
          </cell>
          <cell r="O254" t="str">
            <v>材料工程（专业学位）</v>
          </cell>
          <cell r="P254" t="str">
            <v>江西理工大学</v>
          </cell>
          <cell r="Q254" t="str">
            <v>硕士</v>
          </cell>
          <cell r="R254" t="str">
            <v>专业学位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郭建军</v>
          </cell>
          <cell r="AC254" t="str">
            <v>纳米
事业部</v>
          </cell>
        </row>
        <row r="255">
          <cell r="D255" t="str">
            <v>张华</v>
          </cell>
          <cell r="E255" t="str">
            <v>女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江西理工大学</v>
          </cell>
          <cell r="L255" t="str">
            <v>一般</v>
          </cell>
          <cell r="M255" t="str">
            <v>材料物理</v>
          </cell>
          <cell r="N255" t="str">
            <v>2017.6</v>
          </cell>
          <cell r="O255" t="str">
            <v>材料科学与工程</v>
          </cell>
          <cell r="P255" t="str">
            <v>江西理工大学</v>
          </cell>
          <cell r="Q255" t="str">
            <v>硕士</v>
          </cell>
          <cell r="R255" t="str">
            <v>学术型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杨钧</v>
          </cell>
          <cell r="AC255" t="str">
            <v>新能源所</v>
          </cell>
        </row>
        <row r="256">
          <cell r="D256" t="str">
            <v>高婷婷</v>
          </cell>
          <cell r="E256" t="str">
            <v>女</v>
          </cell>
          <cell r="F256">
            <v>0</v>
          </cell>
          <cell r="G256">
            <v>0</v>
          </cell>
          <cell r="H256">
            <v>0</v>
          </cell>
          <cell r="I256" t="str">
            <v>17624208442</v>
          </cell>
          <cell r="J256" t="str">
            <v>1194172530@qq.com</v>
          </cell>
          <cell r="K256" t="str">
            <v>沈阳工业大学</v>
          </cell>
          <cell r="L256" t="str">
            <v>一般</v>
          </cell>
          <cell r="M256" t="str">
            <v>材料成型及控制工程</v>
          </cell>
          <cell r="N256">
            <v>0</v>
          </cell>
          <cell r="O256" t="str">
            <v>材料工程</v>
          </cell>
          <cell r="P256" t="str">
            <v>昆明理工大学</v>
          </cell>
          <cell r="Q256" t="str">
            <v>硕士</v>
          </cell>
          <cell r="R256" t="str">
            <v>专业学位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 t="str">
            <v>赵超</v>
          </cell>
          <cell r="AC256" t="str">
            <v>慈溪医工所</v>
          </cell>
        </row>
        <row r="257">
          <cell r="D257" t="str">
            <v>唐楚天</v>
          </cell>
          <cell r="E257" t="str">
            <v>男</v>
          </cell>
          <cell r="F257">
            <v>0</v>
          </cell>
          <cell r="G257">
            <v>0</v>
          </cell>
          <cell r="H257">
            <v>0</v>
          </cell>
          <cell r="I257" t="str">
            <v>18487087313</v>
          </cell>
          <cell r="J257" t="str">
            <v>1018356909@qq.com</v>
          </cell>
          <cell r="K257" t="str">
            <v>铜陵学院</v>
          </cell>
          <cell r="L257" t="str">
            <v>一般</v>
          </cell>
          <cell r="M257" t="str">
            <v>材料成型及控制工程</v>
          </cell>
          <cell r="N257">
            <v>0</v>
          </cell>
          <cell r="O257" t="str">
            <v>材料工程</v>
          </cell>
          <cell r="P257" t="str">
            <v>昆明理工大学</v>
          </cell>
          <cell r="Q257" t="str">
            <v>硕士</v>
          </cell>
          <cell r="R257" t="str">
            <v>专业学位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 t="str">
            <v>乌学东/王立平</v>
          </cell>
          <cell r="AC257" t="str">
            <v>表面
事业部</v>
          </cell>
        </row>
        <row r="258">
          <cell r="D258" t="str">
            <v>熊龙</v>
          </cell>
          <cell r="E258" t="str">
            <v>男</v>
          </cell>
          <cell r="F258">
            <v>0</v>
          </cell>
          <cell r="G258">
            <v>0</v>
          </cell>
          <cell r="H258">
            <v>0</v>
          </cell>
          <cell r="I258" t="str">
            <v>15687795425</v>
          </cell>
          <cell r="J258" t="str">
            <v>1396850592@qq.com</v>
          </cell>
          <cell r="K258" t="str">
            <v>攀枝花学院</v>
          </cell>
          <cell r="L258" t="str">
            <v>一般</v>
          </cell>
          <cell r="M258" t="str">
            <v>材料科学与工程</v>
          </cell>
          <cell r="N258">
            <v>0</v>
          </cell>
          <cell r="O258" t="str">
            <v>材料工程</v>
          </cell>
          <cell r="P258" t="str">
            <v>昆明理工大学</v>
          </cell>
          <cell r="Q258" t="str">
            <v>硕士</v>
          </cell>
          <cell r="R258" t="str">
            <v>专业学位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 t="str">
            <v>王雪飞</v>
          </cell>
          <cell r="AC258" t="str">
            <v>纤维事业部</v>
          </cell>
        </row>
        <row r="259">
          <cell r="D259" t="str">
            <v>张衡</v>
          </cell>
          <cell r="E259" t="str">
            <v>男</v>
          </cell>
          <cell r="F259">
            <v>0</v>
          </cell>
          <cell r="G259">
            <v>0</v>
          </cell>
          <cell r="H259">
            <v>0</v>
          </cell>
          <cell r="I259" t="str">
            <v>18281603020</v>
          </cell>
          <cell r="J259" t="str">
            <v>251776116@qq.com</v>
          </cell>
          <cell r="K259" t="str">
            <v>西南科技大学</v>
          </cell>
          <cell r="L259" t="str">
            <v>一般</v>
          </cell>
          <cell r="M259" t="str">
            <v>材料科学与工程</v>
          </cell>
          <cell r="N259">
            <v>0</v>
          </cell>
          <cell r="O259" t="str">
            <v>材料工程</v>
          </cell>
          <cell r="P259" t="str">
            <v>昆明理工大学</v>
          </cell>
          <cell r="Q259" t="str">
            <v>硕士</v>
          </cell>
          <cell r="R259" t="str">
            <v>专业学位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陈亮</v>
          </cell>
          <cell r="AC259" t="str">
            <v>新能源所</v>
          </cell>
        </row>
        <row r="260">
          <cell r="D260" t="str">
            <v>赵延森</v>
          </cell>
          <cell r="E260" t="str">
            <v>男</v>
          </cell>
          <cell r="F260">
            <v>0</v>
          </cell>
          <cell r="G260">
            <v>0</v>
          </cell>
          <cell r="H260">
            <v>0</v>
          </cell>
          <cell r="I260" t="str">
            <v>18468271141</v>
          </cell>
          <cell r="J260" t="str">
            <v>1037935476@qq.com</v>
          </cell>
          <cell r="K260" t="str">
            <v>辽宁工程技术大学</v>
          </cell>
          <cell r="L260" t="str">
            <v>一般</v>
          </cell>
          <cell r="M260" t="str">
            <v>金属材料</v>
          </cell>
          <cell r="N260">
            <v>0</v>
          </cell>
          <cell r="O260" t="str">
            <v>材料工程</v>
          </cell>
          <cell r="P260" t="str">
            <v>昆明理工大学</v>
          </cell>
          <cell r="Q260" t="str">
            <v>硕士</v>
          </cell>
          <cell r="R260" t="str">
            <v>专业学位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田爽</v>
          </cell>
          <cell r="AC260" t="str">
            <v>纤维事业部</v>
          </cell>
        </row>
        <row r="261">
          <cell r="D261" t="str">
            <v>李艳鹏</v>
          </cell>
          <cell r="E261" t="str">
            <v>男</v>
          </cell>
          <cell r="F261">
            <v>0</v>
          </cell>
          <cell r="G261">
            <v>0</v>
          </cell>
          <cell r="H261">
            <v>0</v>
          </cell>
          <cell r="I261" t="str">
            <v>13460469747</v>
          </cell>
          <cell r="J261" t="str">
            <v>2892133764@qq.com</v>
          </cell>
          <cell r="K261" t="str">
            <v>河南工程大学</v>
          </cell>
          <cell r="L261" t="str">
            <v>一般</v>
          </cell>
          <cell r="M261" t="str">
            <v>材料成型及控制工程</v>
          </cell>
          <cell r="N261">
            <v>0</v>
          </cell>
          <cell r="O261" t="str">
            <v>材料加工工程</v>
          </cell>
          <cell r="P261" t="str">
            <v>昆明理工大学</v>
          </cell>
          <cell r="Q261" t="str">
            <v>硕士</v>
          </cell>
          <cell r="R261" t="str">
            <v>学术型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 t="str">
            <v>张健</v>
          </cell>
          <cell r="AC261" t="str">
            <v>稀土磁材</v>
          </cell>
        </row>
        <row r="262">
          <cell r="D262" t="str">
            <v>张辉辉</v>
          </cell>
          <cell r="E262" t="str">
            <v>男</v>
          </cell>
          <cell r="F262">
            <v>0</v>
          </cell>
          <cell r="G262">
            <v>0</v>
          </cell>
          <cell r="H262">
            <v>0</v>
          </cell>
          <cell r="I262" t="str">
            <v>18468231719</v>
          </cell>
          <cell r="J262" t="str">
            <v>18468231719@qq.com</v>
          </cell>
          <cell r="K262" t="str">
            <v>西南科技大学</v>
          </cell>
          <cell r="L262" t="str">
            <v>一般</v>
          </cell>
          <cell r="M262" t="str">
            <v>材料科学与工程</v>
          </cell>
          <cell r="N262">
            <v>0</v>
          </cell>
          <cell r="O262" t="str">
            <v>材料物理与化学</v>
          </cell>
          <cell r="P262" t="str">
            <v>昆明理工大学</v>
          </cell>
          <cell r="Q262" t="str">
            <v>硕士</v>
          </cell>
          <cell r="R262" t="str">
            <v>学术型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 t="str">
            <v>陈鹏</v>
          </cell>
          <cell r="AC262" t="str">
            <v>高分子
事业部</v>
          </cell>
        </row>
        <row r="263">
          <cell r="D263" t="str">
            <v>胡云函</v>
          </cell>
          <cell r="E263" t="str">
            <v>男</v>
          </cell>
          <cell r="F263">
            <v>0</v>
          </cell>
          <cell r="G263">
            <v>0</v>
          </cell>
          <cell r="H263">
            <v>0</v>
          </cell>
          <cell r="I263" t="str">
            <v>18669085665</v>
          </cell>
          <cell r="J263" t="str">
            <v>459834389@qq.com</v>
          </cell>
          <cell r="K263" t="str">
            <v>重庆交通大学</v>
          </cell>
          <cell r="L263" t="str">
            <v>一般</v>
          </cell>
          <cell r="M263" t="str">
            <v>材料科学与工程</v>
          </cell>
          <cell r="N263">
            <v>0</v>
          </cell>
          <cell r="O263" t="str">
            <v>材料工程</v>
          </cell>
          <cell r="P263" t="str">
            <v>昆明理工大学</v>
          </cell>
          <cell r="Q263" t="str">
            <v>硕士</v>
          </cell>
          <cell r="R263" t="str">
            <v>专业学位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 t="str">
            <v>王磊</v>
          </cell>
          <cell r="AC263" t="str">
            <v>新能源所</v>
          </cell>
        </row>
        <row r="264">
          <cell r="D264" t="str">
            <v>陈斌</v>
          </cell>
          <cell r="E264" t="str">
            <v>男</v>
          </cell>
          <cell r="F264">
            <v>0</v>
          </cell>
          <cell r="G264">
            <v>0</v>
          </cell>
          <cell r="H264">
            <v>0</v>
          </cell>
          <cell r="I264" t="str">
            <v>18334791687</v>
          </cell>
          <cell r="J264" t="str">
            <v>937972646@qq.com</v>
          </cell>
          <cell r="K264" t="str">
            <v>中北大学</v>
          </cell>
          <cell r="L264" t="str">
            <v>一般</v>
          </cell>
          <cell r="M264" t="str">
            <v>安全工程</v>
          </cell>
          <cell r="N264">
            <v>0</v>
          </cell>
          <cell r="O264" t="str">
            <v>安全科学与工程</v>
          </cell>
          <cell r="P264" t="str">
            <v>中北大学</v>
          </cell>
          <cell r="Q264" t="str">
            <v>硕士</v>
          </cell>
          <cell r="R264" t="str">
            <v>学术型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 t="str">
            <v>陈仁杰</v>
          </cell>
          <cell r="AC264" t="str">
            <v>稀土磁材</v>
          </cell>
        </row>
        <row r="265">
          <cell r="D265" t="str">
            <v>张世车</v>
          </cell>
          <cell r="E265" t="str">
            <v>男</v>
          </cell>
          <cell r="F265">
            <v>0</v>
          </cell>
          <cell r="G265">
            <v>0</v>
          </cell>
          <cell r="H265">
            <v>0</v>
          </cell>
          <cell r="I265" t="str">
            <v>18435139005</v>
          </cell>
          <cell r="J265" t="str">
            <v>3218424323@qq.com</v>
          </cell>
          <cell r="K265" t="str">
            <v>中北大学</v>
          </cell>
          <cell r="L265" t="str">
            <v>一般</v>
          </cell>
          <cell r="M265" t="str">
            <v>物理</v>
          </cell>
          <cell r="N265">
            <v>0</v>
          </cell>
          <cell r="O265" t="str">
            <v>物理</v>
          </cell>
          <cell r="P265" t="str">
            <v>中北大学</v>
          </cell>
          <cell r="Q265" t="str">
            <v>硕士</v>
          </cell>
          <cell r="R265" t="str">
            <v>学术型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 t="str">
            <v>钟志诚</v>
          </cell>
          <cell r="AC265" t="str">
            <v>磁材
事业部</v>
          </cell>
        </row>
        <row r="266">
          <cell r="D266" t="str">
            <v>方黎洋</v>
          </cell>
          <cell r="E266" t="str">
            <v>男</v>
          </cell>
          <cell r="F266">
            <v>0</v>
          </cell>
          <cell r="G266">
            <v>0</v>
          </cell>
          <cell r="H266" t="str">
            <v>330281199312015233</v>
          </cell>
          <cell r="I266">
            <v>0</v>
          </cell>
          <cell r="J266">
            <v>0</v>
          </cell>
          <cell r="K266" t="str">
            <v>浙江科技学院</v>
          </cell>
          <cell r="L266" t="str">
            <v>合培生</v>
          </cell>
          <cell r="M266">
            <v>0</v>
          </cell>
          <cell r="N266">
            <v>0</v>
          </cell>
          <cell r="O266" t="str">
            <v>控制工程</v>
          </cell>
          <cell r="P266" t="str">
            <v>西南交通大学</v>
          </cell>
          <cell r="Q266" t="str">
            <v>硕士</v>
          </cell>
          <cell r="R266" t="str">
            <v>专业学位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 t="str">
            <v>刘江</v>
          </cell>
          <cell r="AC266" t="str">
            <v>慈溪医工所</v>
          </cell>
        </row>
        <row r="267">
          <cell r="D267" t="str">
            <v>康俊</v>
          </cell>
          <cell r="E267" t="str">
            <v>男</v>
          </cell>
          <cell r="F267">
            <v>0</v>
          </cell>
          <cell r="G267">
            <v>0</v>
          </cell>
          <cell r="H267" t="str">
            <v>511323199506104038</v>
          </cell>
          <cell r="I267">
            <v>0</v>
          </cell>
          <cell r="J267">
            <v>0</v>
          </cell>
          <cell r="K267" t="str">
            <v>西华大学</v>
          </cell>
          <cell r="L267" t="str">
            <v>合培生</v>
          </cell>
          <cell r="M267" t="str">
            <v>机械电子工程</v>
          </cell>
          <cell r="N267">
            <v>0</v>
          </cell>
          <cell r="O267" t="str">
            <v>控制工程</v>
          </cell>
          <cell r="P267" t="str">
            <v>西南交通大学</v>
          </cell>
          <cell r="Q267" t="str">
            <v>硕士</v>
          </cell>
          <cell r="R267" t="str">
            <v>专业学位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 t="str">
            <v>左国坤</v>
          </cell>
          <cell r="AC267" t="str">
            <v>慈溪医工所</v>
          </cell>
        </row>
        <row r="268">
          <cell r="D268" t="str">
            <v>王建城</v>
          </cell>
          <cell r="E268" t="str">
            <v>男</v>
          </cell>
          <cell r="F268">
            <v>0</v>
          </cell>
          <cell r="G268">
            <v>0</v>
          </cell>
          <cell r="H268" t="str">
            <v>411481199408011837</v>
          </cell>
          <cell r="I268">
            <v>0</v>
          </cell>
          <cell r="J268">
            <v>0</v>
          </cell>
          <cell r="K268" t="str">
            <v>华北水利水电大学</v>
          </cell>
          <cell r="L268" t="str">
            <v>合培生</v>
          </cell>
          <cell r="M268" t="str">
            <v>资源循环科学与工程</v>
          </cell>
          <cell r="N268">
            <v>0</v>
          </cell>
          <cell r="O268" t="str">
            <v>材料工程</v>
          </cell>
          <cell r="P268" t="str">
            <v>西南交通大学</v>
          </cell>
          <cell r="Q268" t="str">
            <v>硕士</v>
          </cell>
          <cell r="R268" t="str">
            <v>专业学位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 t="str">
            <v>王立平</v>
          </cell>
          <cell r="AC268" t="str">
            <v>表面
事业部</v>
          </cell>
        </row>
        <row r="269">
          <cell r="D269" t="str">
            <v>陈豪</v>
          </cell>
          <cell r="E269" t="str">
            <v>男</v>
          </cell>
          <cell r="F269">
            <v>0</v>
          </cell>
          <cell r="G269">
            <v>0</v>
          </cell>
          <cell r="H269" t="str">
            <v>511528199502227818</v>
          </cell>
          <cell r="I269">
            <v>0</v>
          </cell>
          <cell r="J269">
            <v>0</v>
          </cell>
          <cell r="K269" t="str">
            <v>西南石油大学</v>
          </cell>
          <cell r="L269" t="str">
            <v>合培生</v>
          </cell>
          <cell r="M269" t="str">
            <v>机械设计制造及其自动化</v>
          </cell>
          <cell r="N269">
            <v>0</v>
          </cell>
          <cell r="O269" t="str">
            <v>车辆工程</v>
          </cell>
          <cell r="P269" t="str">
            <v>西南交通大学</v>
          </cell>
          <cell r="Q269" t="str">
            <v>硕士</v>
          </cell>
          <cell r="R269" t="str">
            <v>专业学位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 t="str">
            <v>陈进华</v>
          </cell>
          <cell r="AC269" t="str">
            <v>先 进
制造所</v>
          </cell>
        </row>
        <row r="270">
          <cell r="D270" t="str">
            <v>张震</v>
          </cell>
          <cell r="E270" t="str">
            <v>男</v>
          </cell>
          <cell r="F270">
            <v>0</v>
          </cell>
          <cell r="G270">
            <v>0</v>
          </cell>
          <cell r="H270" t="str">
            <v>321084199410111314</v>
          </cell>
          <cell r="I270">
            <v>0</v>
          </cell>
          <cell r="J270">
            <v>0</v>
          </cell>
          <cell r="K270" t="str">
            <v>南京林业大学</v>
          </cell>
          <cell r="L270" t="str">
            <v>合培生</v>
          </cell>
          <cell r="M270" t="str">
            <v>机械设计制造及其自动化</v>
          </cell>
          <cell r="N270">
            <v>0</v>
          </cell>
          <cell r="O270" t="str">
            <v>电气工程</v>
          </cell>
          <cell r="P270" t="str">
            <v>西南交通大学</v>
          </cell>
          <cell r="Q270" t="str">
            <v>硕士</v>
          </cell>
          <cell r="R270" t="str">
            <v>专业学位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 t="str">
            <v>陈庆盈</v>
          </cell>
          <cell r="AC270" t="str">
            <v>先 进
制造所</v>
          </cell>
        </row>
        <row r="271">
          <cell r="D271" t="str">
            <v>陈江善</v>
          </cell>
          <cell r="E271" t="str">
            <v>男</v>
          </cell>
          <cell r="F271">
            <v>0</v>
          </cell>
          <cell r="G271">
            <v>0</v>
          </cell>
          <cell r="H271" t="str">
            <v>620321199406242419</v>
          </cell>
          <cell r="I271">
            <v>0</v>
          </cell>
          <cell r="J271">
            <v>0</v>
          </cell>
          <cell r="K271">
            <v>0</v>
          </cell>
          <cell r="L271" t="str">
            <v>合培生</v>
          </cell>
          <cell r="M271">
            <v>0</v>
          </cell>
          <cell r="N271">
            <v>0</v>
          </cell>
          <cell r="O271" t="str">
            <v>材料工程</v>
          </cell>
          <cell r="P271" t="str">
            <v>西安交通大学</v>
          </cell>
          <cell r="Q271" t="str">
            <v>硕士</v>
          </cell>
          <cell r="R271" t="str">
            <v>专业学位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 t="str">
            <v>裴学良/何流</v>
          </cell>
          <cell r="AC271" t="str">
            <v>先进能源材料工程实验室</v>
          </cell>
        </row>
        <row r="272">
          <cell r="D272" t="str">
            <v>白羽</v>
          </cell>
          <cell r="E272" t="str">
            <v>男</v>
          </cell>
          <cell r="F272">
            <v>0</v>
          </cell>
          <cell r="G272">
            <v>0</v>
          </cell>
          <cell r="H272" t="str">
            <v>610202199207170831</v>
          </cell>
          <cell r="I272">
            <v>0</v>
          </cell>
          <cell r="J272">
            <v>0</v>
          </cell>
          <cell r="K272">
            <v>0</v>
          </cell>
          <cell r="L272" t="str">
            <v>合培生</v>
          </cell>
          <cell r="M272">
            <v>0</v>
          </cell>
          <cell r="N272">
            <v>0</v>
          </cell>
          <cell r="O272" t="str">
            <v>材料工程</v>
          </cell>
          <cell r="P272" t="str">
            <v>西安交通大学</v>
          </cell>
          <cell r="Q272" t="str">
            <v>硕士</v>
          </cell>
          <cell r="R272" t="str">
            <v>专业学位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 t="str">
            <v>黄峰</v>
          </cell>
          <cell r="AC272" t="str">
            <v>先进能源材料工程实验室</v>
          </cell>
        </row>
        <row r="273">
          <cell r="D273" t="str">
            <v>张彪</v>
          </cell>
          <cell r="E273" t="str">
            <v>男</v>
          </cell>
          <cell r="F273">
            <v>0</v>
          </cell>
          <cell r="G273">
            <v>0</v>
          </cell>
          <cell r="H273" t="str">
            <v>410122199410176211</v>
          </cell>
          <cell r="I273">
            <v>0</v>
          </cell>
          <cell r="J273">
            <v>0</v>
          </cell>
          <cell r="K273">
            <v>0</v>
          </cell>
          <cell r="L273" t="str">
            <v>合培生</v>
          </cell>
          <cell r="M273">
            <v>0</v>
          </cell>
          <cell r="N273">
            <v>0</v>
          </cell>
          <cell r="O273" t="str">
            <v>材料工程</v>
          </cell>
          <cell r="P273" t="str">
            <v>西安交通大学</v>
          </cell>
          <cell r="Q273" t="str">
            <v>硕士</v>
          </cell>
          <cell r="R273" t="str">
            <v>专业学位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都时禹</v>
          </cell>
          <cell r="AC273" t="str">
            <v>先进能源材料工程实验室</v>
          </cell>
        </row>
        <row r="274">
          <cell r="D274" t="str">
            <v>苏云婷</v>
          </cell>
          <cell r="E274" t="str">
            <v>女</v>
          </cell>
          <cell r="F274">
            <v>0</v>
          </cell>
          <cell r="G274">
            <v>0</v>
          </cell>
          <cell r="H274" t="str">
            <v>370826199508276828</v>
          </cell>
          <cell r="I274">
            <v>0</v>
          </cell>
          <cell r="J274">
            <v>0</v>
          </cell>
          <cell r="K274">
            <v>0</v>
          </cell>
          <cell r="L274" t="str">
            <v>合培生</v>
          </cell>
          <cell r="M274">
            <v>0</v>
          </cell>
          <cell r="N274">
            <v>0</v>
          </cell>
          <cell r="O274" t="str">
            <v>材料工程</v>
          </cell>
          <cell r="P274" t="str">
            <v>西安交通大学</v>
          </cell>
          <cell r="Q274" t="str">
            <v>硕士</v>
          </cell>
          <cell r="R274" t="str">
            <v>专业学位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 t="str">
            <v>黄峰</v>
          </cell>
          <cell r="AC274" t="str">
            <v>先进能源材料工程实验室</v>
          </cell>
        </row>
        <row r="275">
          <cell r="D275" t="str">
            <v>万朋</v>
          </cell>
          <cell r="E275" t="str">
            <v>男</v>
          </cell>
          <cell r="F275">
            <v>0</v>
          </cell>
          <cell r="G275">
            <v>0</v>
          </cell>
          <cell r="H275" t="str">
            <v>130923199311233017</v>
          </cell>
          <cell r="I275">
            <v>0</v>
          </cell>
          <cell r="J275">
            <v>0</v>
          </cell>
          <cell r="K275">
            <v>0</v>
          </cell>
          <cell r="L275" t="str">
            <v>合培生</v>
          </cell>
          <cell r="M275">
            <v>0</v>
          </cell>
          <cell r="N275">
            <v>0</v>
          </cell>
          <cell r="O275" t="str">
            <v>材料工程</v>
          </cell>
          <cell r="P275" t="str">
            <v>西安交通大学</v>
          </cell>
          <cell r="Q275" t="str">
            <v>硕士</v>
          </cell>
          <cell r="R275" t="str">
            <v>专业学位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 t="str">
            <v>黄庆</v>
          </cell>
          <cell r="AC275" t="str">
            <v>先进能源材料工程实验室</v>
          </cell>
        </row>
        <row r="276">
          <cell r="D276" t="str">
            <v>丁浩明</v>
          </cell>
          <cell r="E276" t="str">
            <v>男</v>
          </cell>
          <cell r="F276">
            <v>0</v>
          </cell>
          <cell r="G276">
            <v>0</v>
          </cell>
          <cell r="H276" t="str">
            <v>130682199402062739</v>
          </cell>
          <cell r="I276">
            <v>0</v>
          </cell>
          <cell r="J276">
            <v>0</v>
          </cell>
          <cell r="K276">
            <v>0</v>
          </cell>
          <cell r="L276" t="str">
            <v>合培生</v>
          </cell>
          <cell r="M276">
            <v>0</v>
          </cell>
          <cell r="N276">
            <v>0</v>
          </cell>
          <cell r="O276" t="str">
            <v>材料工程</v>
          </cell>
          <cell r="P276" t="str">
            <v>西安交通大学</v>
          </cell>
          <cell r="Q276" t="str">
            <v>硕士</v>
          </cell>
          <cell r="R276" t="str">
            <v>专业学位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 t="str">
            <v>黄庆</v>
          </cell>
          <cell r="AC276" t="str">
            <v>先进能源材料工程实验室</v>
          </cell>
        </row>
        <row r="277">
          <cell r="D277" t="str">
            <v>刘俊文</v>
          </cell>
          <cell r="E277" t="str">
            <v>男</v>
          </cell>
          <cell r="F277">
            <v>0</v>
          </cell>
          <cell r="G277">
            <v>0</v>
          </cell>
          <cell r="H277" t="str">
            <v>362425199505130411</v>
          </cell>
          <cell r="I277">
            <v>0</v>
          </cell>
          <cell r="J277">
            <v>0</v>
          </cell>
          <cell r="K277">
            <v>0</v>
          </cell>
          <cell r="L277" t="str">
            <v>合培生</v>
          </cell>
          <cell r="M277">
            <v>0</v>
          </cell>
          <cell r="N277">
            <v>0</v>
          </cell>
          <cell r="O277" t="str">
            <v>材料工程</v>
          </cell>
          <cell r="P277" t="str">
            <v>西安交通大学</v>
          </cell>
          <cell r="Q277" t="str">
            <v>硕士</v>
          </cell>
          <cell r="R277" t="str">
            <v>专业学位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 t="str">
            <v>黄庆</v>
          </cell>
          <cell r="AC277" t="str">
            <v>先进能源材料工程实验室</v>
          </cell>
        </row>
        <row r="278">
          <cell r="D278" t="str">
            <v>毛泽宇</v>
          </cell>
          <cell r="E278" t="str">
            <v>男</v>
          </cell>
          <cell r="F278">
            <v>0</v>
          </cell>
          <cell r="G278">
            <v>0</v>
          </cell>
          <cell r="H278" t="str">
            <v>610302199408103016</v>
          </cell>
          <cell r="I278">
            <v>0</v>
          </cell>
          <cell r="J278">
            <v>0</v>
          </cell>
          <cell r="K278">
            <v>0</v>
          </cell>
          <cell r="L278" t="str">
            <v>合培生</v>
          </cell>
          <cell r="M278">
            <v>0</v>
          </cell>
          <cell r="N278">
            <v>0</v>
          </cell>
          <cell r="O278">
            <v>0</v>
          </cell>
          <cell r="P278" t="str">
            <v>西安交通大学</v>
          </cell>
          <cell r="Q278" t="str">
            <v>硕士</v>
          </cell>
          <cell r="R278" t="str">
            <v>专业学位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 t="str">
            <v>张一鸣/都时禹</v>
          </cell>
          <cell r="AC278" t="str">
            <v>先进能源材料工程实验室</v>
          </cell>
        </row>
        <row r="279">
          <cell r="D279" t="str">
            <v>陈豆</v>
          </cell>
          <cell r="E279" t="str">
            <v>男</v>
          </cell>
          <cell r="F279">
            <v>0</v>
          </cell>
          <cell r="G279">
            <v>0</v>
          </cell>
          <cell r="H279" t="str">
            <v>142702199502193311</v>
          </cell>
          <cell r="I279">
            <v>0</v>
          </cell>
          <cell r="J279">
            <v>0</v>
          </cell>
          <cell r="K279">
            <v>0</v>
          </cell>
          <cell r="L279" t="str">
            <v>合培生</v>
          </cell>
          <cell r="M279">
            <v>0</v>
          </cell>
          <cell r="N279">
            <v>0</v>
          </cell>
          <cell r="O279" t="str">
            <v>材料工程</v>
          </cell>
          <cell r="P279" t="str">
            <v>西安交通大学</v>
          </cell>
          <cell r="Q279" t="str">
            <v>硕士</v>
          </cell>
          <cell r="R279" t="str">
            <v>专业学位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 t="str">
            <v>莫高明/何流</v>
          </cell>
          <cell r="AC279" t="str">
            <v>先进能源材料工程实验室</v>
          </cell>
        </row>
        <row r="280">
          <cell r="D280" t="str">
            <v>姜超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 t="str">
            <v>材料工程</v>
          </cell>
          <cell r="P280" t="str">
            <v>西安交通大学</v>
          </cell>
          <cell r="Q280" t="str">
            <v>硕士</v>
          </cell>
          <cell r="R280" t="str">
            <v>专业学位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陈思鲁</v>
          </cell>
          <cell r="AC280">
            <v>0</v>
          </cell>
        </row>
        <row r="281">
          <cell r="D281" t="str">
            <v>毕佳畅</v>
          </cell>
          <cell r="E281" t="str">
            <v>女</v>
          </cell>
          <cell r="F281" t="str">
            <v>汉</v>
          </cell>
          <cell r="G281">
            <v>0</v>
          </cell>
          <cell r="H281" t="str">
            <v>220182199403264740</v>
          </cell>
          <cell r="I281">
            <v>0</v>
          </cell>
          <cell r="J281" t="str">
            <v>18713583020@163.com</v>
          </cell>
          <cell r="K281" t="str">
            <v>燕山大学</v>
          </cell>
          <cell r="L281" t="str">
            <v>一般</v>
          </cell>
          <cell r="M281" t="str">
            <v>无机非金属材料工程</v>
          </cell>
          <cell r="N281" t="str">
            <v>201807</v>
          </cell>
          <cell r="O281" t="str">
            <v>材料物理与化学</v>
          </cell>
          <cell r="P281" t="str">
            <v>未来技术学院</v>
          </cell>
          <cell r="Q281" t="str">
            <v>直博生</v>
          </cell>
          <cell r="R281" t="str">
            <v>学术型</v>
          </cell>
          <cell r="S281">
            <v>0</v>
          </cell>
          <cell r="T281" t="str">
            <v>推免</v>
          </cell>
          <cell r="U281" t="str">
            <v>推免</v>
          </cell>
          <cell r="V281" t="str">
            <v>推免</v>
          </cell>
          <cell r="W281" t="str">
            <v>推免</v>
          </cell>
          <cell r="X281" t="str">
            <v>推免</v>
          </cell>
          <cell r="Y281" t="str">
            <v>推免</v>
          </cell>
          <cell r="Z281">
            <v>0</v>
          </cell>
          <cell r="AA281">
            <v>84</v>
          </cell>
          <cell r="AB281" t="str">
            <v>李润伟</v>
          </cell>
          <cell r="AC281" t="str">
            <v>磁材
事业部</v>
          </cell>
        </row>
        <row r="282">
          <cell r="D282" t="str">
            <v>裴郁</v>
          </cell>
          <cell r="E282" t="str">
            <v>女</v>
          </cell>
          <cell r="F282" t="str">
            <v>汉</v>
          </cell>
          <cell r="G282" t="str">
            <v>群众</v>
          </cell>
          <cell r="H282" t="str">
            <v>210103199606061823</v>
          </cell>
          <cell r="I282">
            <v>0</v>
          </cell>
          <cell r="J282" t="str">
            <v>952395683@qq.com</v>
          </cell>
          <cell r="K282" t="str">
            <v>沈阳工业大学</v>
          </cell>
          <cell r="L282" t="str">
            <v>一般</v>
          </cell>
          <cell r="M282" t="str">
            <v>无机非金属材料工程</v>
          </cell>
          <cell r="N282" t="str">
            <v>201807</v>
          </cell>
          <cell r="O282" t="str">
            <v>材料物理与化学</v>
          </cell>
          <cell r="P282" t="str">
            <v>宁波材料所</v>
          </cell>
          <cell r="Q282" t="str">
            <v>直博生</v>
          </cell>
          <cell r="R282" t="str">
            <v>学术型</v>
          </cell>
          <cell r="S282">
            <v>0</v>
          </cell>
          <cell r="T282" t="str">
            <v>推免</v>
          </cell>
          <cell r="U282" t="str">
            <v>推免</v>
          </cell>
          <cell r="V282" t="str">
            <v>推免</v>
          </cell>
          <cell r="W282" t="str">
            <v>推免</v>
          </cell>
          <cell r="X282" t="str">
            <v>推免</v>
          </cell>
          <cell r="Y282" t="str">
            <v>推免</v>
          </cell>
          <cell r="Z282">
            <v>0</v>
          </cell>
          <cell r="AA282">
            <v>90</v>
          </cell>
          <cell r="AB282" t="str">
            <v>曹鸿涛</v>
          </cell>
          <cell r="AC282" t="str">
            <v>纳米
事业部</v>
          </cell>
        </row>
        <row r="283">
          <cell r="D283" t="str">
            <v>史彦斌</v>
          </cell>
          <cell r="E283" t="str">
            <v>男</v>
          </cell>
          <cell r="F283" t="str">
            <v>汉</v>
          </cell>
          <cell r="G283" t="str">
            <v>团员</v>
          </cell>
          <cell r="H283" t="str">
            <v>410522199610122834</v>
          </cell>
          <cell r="I283">
            <v>0</v>
          </cell>
          <cell r="J283" t="str">
            <v>1151593454@qq.com</v>
          </cell>
          <cell r="K283" t="str">
            <v>哈尔滨工程大学</v>
          </cell>
          <cell r="L283">
            <v>211</v>
          </cell>
          <cell r="M283" t="str">
            <v>材料科学与工程</v>
          </cell>
          <cell r="N283" t="str">
            <v>201807</v>
          </cell>
          <cell r="O283" t="str">
            <v>材料加工工程</v>
          </cell>
          <cell r="P283" t="str">
            <v>宁波材料所</v>
          </cell>
          <cell r="Q283" t="str">
            <v>直博生</v>
          </cell>
          <cell r="R283" t="str">
            <v>学术型</v>
          </cell>
          <cell r="S283">
            <v>0</v>
          </cell>
          <cell r="T283" t="str">
            <v>推免</v>
          </cell>
          <cell r="U283" t="str">
            <v>推免</v>
          </cell>
          <cell r="V283" t="str">
            <v>推免</v>
          </cell>
          <cell r="W283" t="str">
            <v>推免</v>
          </cell>
          <cell r="X283" t="str">
            <v>推免</v>
          </cell>
          <cell r="Y283" t="str">
            <v>推免</v>
          </cell>
          <cell r="Z283">
            <v>0</v>
          </cell>
          <cell r="AA283">
            <v>88</v>
          </cell>
          <cell r="AB283" t="str">
            <v>蒲吉斌</v>
          </cell>
          <cell r="AC283" t="str">
            <v>表面
事业部</v>
          </cell>
        </row>
        <row r="284">
          <cell r="D284" t="str">
            <v>孙天宇</v>
          </cell>
          <cell r="E284" t="str">
            <v>女</v>
          </cell>
          <cell r="F284" t="str">
            <v>汉</v>
          </cell>
          <cell r="G284" t="str">
            <v>党员</v>
          </cell>
          <cell r="H284" t="str">
            <v>370883199612024468</v>
          </cell>
          <cell r="I284">
            <v>0</v>
          </cell>
          <cell r="J284" t="str">
            <v>s100100100ty@126.com</v>
          </cell>
          <cell r="K284" t="str">
            <v>东北林业大学</v>
          </cell>
          <cell r="L284">
            <v>211</v>
          </cell>
          <cell r="M284" t="str">
            <v>林产化工</v>
          </cell>
          <cell r="N284" t="str">
            <v>201807</v>
          </cell>
          <cell r="O284" t="str">
            <v>材料物理与化学</v>
          </cell>
          <cell r="P284" t="str">
            <v>宁波材料所</v>
          </cell>
          <cell r="Q284" t="str">
            <v>直博生</v>
          </cell>
          <cell r="R284" t="str">
            <v>学术型</v>
          </cell>
          <cell r="S284">
            <v>0</v>
          </cell>
          <cell r="T284" t="str">
            <v>推免</v>
          </cell>
          <cell r="U284" t="str">
            <v>推免</v>
          </cell>
          <cell r="V284" t="str">
            <v>推免</v>
          </cell>
          <cell r="W284" t="str">
            <v>推免</v>
          </cell>
          <cell r="X284" t="str">
            <v>推免</v>
          </cell>
          <cell r="Y284" t="str">
            <v>推免</v>
          </cell>
          <cell r="Z284">
            <v>0</v>
          </cell>
          <cell r="AA284">
            <v>91</v>
          </cell>
          <cell r="AB284" t="str">
            <v>黄良锋</v>
          </cell>
          <cell r="AC284" t="str">
            <v>表面
事业部</v>
          </cell>
        </row>
        <row r="285">
          <cell r="D285" t="str">
            <v>桑娜</v>
          </cell>
          <cell r="E285" t="str">
            <v>女</v>
          </cell>
          <cell r="F285" t="str">
            <v>汉</v>
          </cell>
          <cell r="G285" t="str">
            <v>预备党员</v>
          </cell>
          <cell r="H285" t="str">
            <v>34250119960526344X</v>
          </cell>
          <cell r="I285">
            <v>0</v>
          </cell>
          <cell r="J285" t="str">
            <v>787198692@qq.com</v>
          </cell>
          <cell r="K285" t="str">
            <v>上海海洋大学</v>
          </cell>
          <cell r="L285" t="str">
            <v>双一流</v>
          </cell>
          <cell r="M285" t="str">
            <v>电气工程及其自动化</v>
          </cell>
          <cell r="N285" t="str">
            <v>201807</v>
          </cell>
          <cell r="O285" t="str">
            <v>机械制造及其自动化</v>
          </cell>
          <cell r="P285" t="str">
            <v>宁波材料所</v>
          </cell>
          <cell r="Q285" t="str">
            <v>直博生</v>
          </cell>
          <cell r="R285" t="str">
            <v>学术型</v>
          </cell>
          <cell r="S285">
            <v>0</v>
          </cell>
          <cell r="T285" t="str">
            <v>推免</v>
          </cell>
          <cell r="U285" t="str">
            <v>推免</v>
          </cell>
          <cell r="V285" t="str">
            <v>推免</v>
          </cell>
          <cell r="W285" t="str">
            <v>推免</v>
          </cell>
          <cell r="X285" t="str">
            <v>推免</v>
          </cell>
          <cell r="Y285" t="str">
            <v>推免</v>
          </cell>
          <cell r="Z285">
            <v>0</v>
          </cell>
          <cell r="AA285">
            <v>89</v>
          </cell>
          <cell r="AB285" t="str">
            <v>张驰</v>
          </cell>
          <cell r="AC285" t="str">
            <v>先 进
制造所</v>
          </cell>
        </row>
        <row r="286">
          <cell r="D286" t="str">
            <v>张露</v>
          </cell>
          <cell r="E286" t="str">
            <v>女</v>
          </cell>
          <cell r="F286" t="str">
            <v>汉</v>
          </cell>
          <cell r="G286" t="str">
            <v>团员</v>
          </cell>
          <cell r="H286" t="str">
            <v>330206199411064663</v>
          </cell>
          <cell r="I286">
            <v>0</v>
          </cell>
          <cell r="J286" t="str">
            <v>365207683@qq.com</v>
          </cell>
          <cell r="K286" t="str">
            <v>浙江理工大学</v>
          </cell>
          <cell r="L286" t="str">
            <v>一般</v>
          </cell>
          <cell r="M286" t="str">
            <v>轻化工程(纺织贸易与检测)</v>
          </cell>
          <cell r="N286" t="str">
            <v>201807</v>
          </cell>
          <cell r="O286" t="str">
            <v>高分子化学与物理</v>
          </cell>
          <cell r="P286" t="str">
            <v>宁波材料所</v>
          </cell>
          <cell r="Q286" t="str">
            <v>直博生</v>
          </cell>
          <cell r="R286" t="str">
            <v>学术型</v>
          </cell>
          <cell r="S286">
            <v>0</v>
          </cell>
          <cell r="T286" t="str">
            <v>推免</v>
          </cell>
          <cell r="U286" t="str">
            <v>推免</v>
          </cell>
          <cell r="V286" t="str">
            <v>推免</v>
          </cell>
          <cell r="W286" t="str">
            <v>推免</v>
          </cell>
          <cell r="X286" t="str">
            <v>推免</v>
          </cell>
          <cell r="Y286" t="str">
            <v>推免</v>
          </cell>
          <cell r="Z286">
            <v>0</v>
          </cell>
          <cell r="AA286">
            <v>89</v>
          </cell>
          <cell r="AB286" t="str">
            <v>刘富</v>
          </cell>
          <cell r="AC286" t="str">
            <v>高分子
事业部</v>
          </cell>
        </row>
        <row r="287">
          <cell r="D287" t="str">
            <v>费璇</v>
          </cell>
          <cell r="E287" t="str">
            <v>女</v>
          </cell>
          <cell r="F287" t="str">
            <v>汉</v>
          </cell>
          <cell r="G287" t="str">
            <v>团员</v>
          </cell>
          <cell r="H287" t="str">
            <v>340123199603230024</v>
          </cell>
          <cell r="I287">
            <v>0</v>
          </cell>
          <cell r="J287" t="str">
            <v>1750306735@qq.com</v>
          </cell>
          <cell r="K287" t="str">
            <v>合肥工业大学</v>
          </cell>
          <cell r="L287">
            <v>211</v>
          </cell>
          <cell r="M287" t="str">
            <v>化学工程与工艺</v>
          </cell>
          <cell r="N287" t="str">
            <v>201807</v>
          </cell>
          <cell r="O287" t="str">
            <v>高分子化学与物理</v>
          </cell>
          <cell r="P287" t="str">
            <v>宁波材料所</v>
          </cell>
          <cell r="Q287" t="str">
            <v>直博生</v>
          </cell>
          <cell r="R287" t="str">
            <v>学术型</v>
          </cell>
          <cell r="S287">
            <v>0</v>
          </cell>
          <cell r="T287" t="str">
            <v>推免</v>
          </cell>
          <cell r="U287" t="str">
            <v>推免</v>
          </cell>
          <cell r="V287" t="str">
            <v>推免</v>
          </cell>
          <cell r="W287" t="str">
            <v>推免</v>
          </cell>
          <cell r="X287" t="str">
            <v>推免</v>
          </cell>
          <cell r="Y287" t="str">
            <v>推免</v>
          </cell>
          <cell r="Z287">
            <v>0</v>
          </cell>
          <cell r="AA287">
            <v>91</v>
          </cell>
          <cell r="AB287" t="str">
            <v>刘小青</v>
          </cell>
          <cell r="AC287" t="str">
            <v>高分子
事业部</v>
          </cell>
        </row>
        <row r="288">
          <cell r="D288" t="str">
            <v>温晓辉</v>
          </cell>
          <cell r="E288" t="str">
            <v>男</v>
          </cell>
          <cell r="F288" t="str">
            <v>汉</v>
          </cell>
          <cell r="G288" t="str">
            <v>团员</v>
          </cell>
          <cell r="H288" t="str">
            <v>360730199612021793</v>
          </cell>
          <cell r="I288">
            <v>0</v>
          </cell>
          <cell r="J288" t="str">
            <v>xiaohui.wen@foxmail.com</v>
          </cell>
          <cell r="K288" t="str">
            <v>合肥工业大学</v>
          </cell>
          <cell r="L288">
            <v>211</v>
          </cell>
          <cell r="M288" t="str">
            <v>新能源材料与器件</v>
          </cell>
          <cell r="N288" t="str">
            <v>201807</v>
          </cell>
          <cell r="O288" t="str">
            <v>材料物理与化学</v>
          </cell>
          <cell r="P288" t="str">
            <v>宁波材料所</v>
          </cell>
          <cell r="Q288" t="str">
            <v>直博生</v>
          </cell>
          <cell r="R288" t="str">
            <v>学术型</v>
          </cell>
          <cell r="S288">
            <v>0</v>
          </cell>
          <cell r="T288" t="str">
            <v>推免</v>
          </cell>
          <cell r="U288" t="str">
            <v>推免</v>
          </cell>
          <cell r="V288" t="str">
            <v>推免</v>
          </cell>
          <cell r="W288" t="str">
            <v>推免</v>
          </cell>
          <cell r="X288" t="str">
            <v>推免</v>
          </cell>
          <cell r="Y288" t="str">
            <v>推免</v>
          </cell>
          <cell r="Z288">
            <v>0</v>
          </cell>
          <cell r="AA288">
            <v>88</v>
          </cell>
          <cell r="AB288" t="str">
            <v>刘兆平</v>
          </cell>
          <cell r="AC288" t="str">
            <v>动力锂电</v>
          </cell>
        </row>
        <row r="289">
          <cell r="D289" t="str">
            <v>郑晶茗</v>
          </cell>
          <cell r="E289" t="str">
            <v>女</v>
          </cell>
          <cell r="F289" t="str">
            <v>汉</v>
          </cell>
          <cell r="G289" t="str">
            <v>团员</v>
          </cell>
          <cell r="H289" t="str">
            <v>330227199604230543</v>
          </cell>
          <cell r="I289">
            <v>0</v>
          </cell>
          <cell r="J289" t="str">
            <v>931968296@qq.com</v>
          </cell>
          <cell r="K289" t="str">
            <v>南昌大学</v>
          </cell>
          <cell r="L289">
            <v>211</v>
          </cell>
          <cell r="M289" t="str">
            <v>新能源材料与器件</v>
          </cell>
          <cell r="N289" t="str">
            <v>201807</v>
          </cell>
          <cell r="O289" t="str">
            <v>材料物理与化学</v>
          </cell>
          <cell r="P289" t="str">
            <v>宁波材料所</v>
          </cell>
          <cell r="Q289" t="str">
            <v>直博生</v>
          </cell>
          <cell r="R289" t="str">
            <v>学术型</v>
          </cell>
          <cell r="S289">
            <v>0</v>
          </cell>
          <cell r="T289" t="str">
            <v>推免</v>
          </cell>
          <cell r="U289" t="str">
            <v>推免</v>
          </cell>
          <cell r="V289" t="str">
            <v>推免</v>
          </cell>
          <cell r="W289" t="str">
            <v>推免</v>
          </cell>
          <cell r="X289" t="str">
            <v>推免</v>
          </cell>
          <cell r="Y289" t="str">
            <v>推免</v>
          </cell>
          <cell r="Z289">
            <v>0</v>
          </cell>
          <cell r="AA289">
            <v>89</v>
          </cell>
          <cell r="AB289" t="str">
            <v>叶继春</v>
          </cell>
          <cell r="AC289" t="str">
            <v>新能源所</v>
          </cell>
        </row>
        <row r="290">
          <cell r="D290" t="str">
            <v>赵杰</v>
          </cell>
          <cell r="E290" t="str">
            <v>男</v>
          </cell>
          <cell r="F290" t="str">
            <v>汉</v>
          </cell>
          <cell r="G290" t="str">
            <v>党员</v>
          </cell>
          <cell r="H290" t="str">
            <v>142325199409260033</v>
          </cell>
          <cell r="I290">
            <v>0</v>
          </cell>
          <cell r="J290" t="str">
            <v>807199315@qq.com</v>
          </cell>
          <cell r="K290" t="str">
            <v>中国地质大学(武汉)</v>
          </cell>
          <cell r="L290">
            <v>211</v>
          </cell>
          <cell r="M290" t="str">
            <v>机械设计制造及其自动化</v>
          </cell>
          <cell r="N290" t="str">
            <v>201807</v>
          </cell>
          <cell r="O290" t="str">
            <v>机械制造及其自动化</v>
          </cell>
          <cell r="P290" t="str">
            <v>宁波材料所</v>
          </cell>
          <cell r="Q290" t="str">
            <v>直博生</v>
          </cell>
          <cell r="R290" t="str">
            <v>学术型</v>
          </cell>
          <cell r="S290">
            <v>0</v>
          </cell>
          <cell r="T290" t="str">
            <v>推免</v>
          </cell>
          <cell r="U290" t="str">
            <v>推免</v>
          </cell>
          <cell r="V290" t="str">
            <v>推免</v>
          </cell>
          <cell r="W290" t="str">
            <v>推免</v>
          </cell>
          <cell r="X290" t="str">
            <v>推免</v>
          </cell>
          <cell r="Y290" t="str">
            <v>推免</v>
          </cell>
          <cell r="Z290">
            <v>0</v>
          </cell>
          <cell r="AA290">
            <v>88</v>
          </cell>
          <cell r="AB290" t="str">
            <v>杨桂林</v>
          </cell>
          <cell r="AC290" t="str">
            <v>先 进
制造所</v>
          </cell>
        </row>
        <row r="291">
          <cell r="D291" t="str">
            <v>陈大川</v>
          </cell>
          <cell r="E291" t="str">
            <v>男</v>
          </cell>
          <cell r="F291" t="str">
            <v>汉</v>
          </cell>
          <cell r="G291" t="str">
            <v>团员</v>
          </cell>
          <cell r="H291" t="str">
            <v>430111199608282110</v>
          </cell>
          <cell r="I291">
            <v>0</v>
          </cell>
          <cell r="J291" t="str">
            <v>1092073510@qq.com</v>
          </cell>
          <cell r="K291" t="str">
            <v>中南大学</v>
          </cell>
          <cell r="L291">
            <v>985</v>
          </cell>
          <cell r="M291" t="str">
            <v>应用物理学</v>
          </cell>
          <cell r="N291" t="str">
            <v>201807</v>
          </cell>
          <cell r="O291" t="str">
            <v>材料物理与化学</v>
          </cell>
          <cell r="P291" t="str">
            <v>宁波材料所</v>
          </cell>
          <cell r="Q291" t="str">
            <v>直博生</v>
          </cell>
          <cell r="R291" t="str">
            <v>学术型</v>
          </cell>
          <cell r="S291">
            <v>0</v>
          </cell>
          <cell r="T291" t="str">
            <v>推免</v>
          </cell>
          <cell r="U291" t="str">
            <v>推免</v>
          </cell>
          <cell r="V291" t="str">
            <v>推免</v>
          </cell>
          <cell r="W291" t="str">
            <v>推免</v>
          </cell>
          <cell r="X291" t="str">
            <v>推免</v>
          </cell>
          <cell r="Y291" t="str">
            <v>推免</v>
          </cell>
          <cell r="Z291">
            <v>0</v>
          </cell>
          <cell r="AA291">
            <v>89</v>
          </cell>
          <cell r="AB291" t="str">
            <v>钟志诚</v>
          </cell>
          <cell r="AC291" t="str">
            <v>磁材
事业部</v>
          </cell>
        </row>
        <row r="292">
          <cell r="D292" t="str">
            <v>李晟</v>
          </cell>
          <cell r="E292" t="str">
            <v>男</v>
          </cell>
          <cell r="F292" t="str">
            <v>汉</v>
          </cell>
          <cell r="G292" t="str">
            <v>团员</v>
          </cell>
          <cell r="H292" t="str">
            <v>430204199601106116</v>
          </cell>
          <cell r="I292">
            <v>0</v>
          </cell>
          <cell r="J292" t="str">
            <v>504623835@qq.com</v>
          </cell>
          <cell r="K292" t="str">
            <v>中南大学</v>
          </cell>
          <cell r="L292">
            <v>985</v>
          </cell>
          <cell r="M292" t="str">
            <v>应用物理学</v>
          </cell>
          <cell r="N292" t="str">
            <v>201807</v>
          </cell>
          <cell r="O292" t="str">
            <v>材料物理与化学</v>
          </cell>
          <cell r="P292" t="str">
            <v>宁波材料所</v>
          </cell>
          <cell r="Q292" t="str">
            <v>直博生</v>
          </cell>
          <cell r="R292" t="str">
            <v>学术型</v>
          </cell>
          <cell r="S292">
            <v>0</v>
          </cell>
          <cell r="T292" t="str">
            <v>推免</v>
          </cell>
          <cell r="U292" t="str">
            <v>推免</v>
          </cell>
          <cell r="V292" t="str">
            <v>推免</v>
          </cell>
          <cell r="W292" t="str">
            <v>推免</v>
          </cell>
          <cell r="X292" t="str">
            <v>推免</v>
          </cell>
          <cell r="Y292" t="str">
            <v>推免</v>
          </cell>
          <cell r="Z292">
            <v>0</v>
          </cell>
          <cell r="AA292">
            <v>89</v>
          </cell>
          <cell r="AB292" t="str">
            <v>汪志明</v>
          </cell>
          <cell r="AC292" t="str">
            <v>磁材
事业部</v>
          </cell>
        </row>
        <row r="293">
          <cell r="D293" t="str">
            <v>田莹</v>
          </cell>
          <cell r="E293" t="str">
            <v>女</v>
          </cell>
          <cell r="F293" t="str">
            <v>苗</v>
          </cell>
          <cell r="G293" t="str">
            <v>党员</v>
          </cell>
          <cell r="H293" t="str">
            <v>433101199508112026</v>
          </cell>
          <cell r="I293">
            <v>0</v>
          </cell>
          <cell r="J293" t="str">
            <v>767944068@qq.com</v>
          </cell>
          <cell r="K293" t="str">
            <v>湖南师范大学</v>
          </cell>
          <cell r="L293">
            <v>211</v>
          </cell>
          <cell r="M293" t="str">
            <v>资源循环科学与工程</v>
          </cell>
          <cell r="N293" t="str">
            <v>201807</v>
          </cell>
          <cell r="O293" t="str">
            <v>高分子化学与物理</v>
          </cell>
          <cell r="P293" t="str">
            <v>宁波材料所</v>
          </cell>
          <cell r="Q293" t="str">
            <v>直博生</v>
          </cell>
          <cell r="R293" t="str">
            <v>学术型</v>
          </cell>
          <cell r="S293">
            <v>0</v>
          </cell>
          <cell r="T293" t="str">
            <v>推免</v>
          </cell>
          <cell r="U293" t="str">
            <v>推免</v>
          </cell>
          <cell r="V293" t="str">
            <v>推免</v>
          </cell>
          <cell r="W293" t="str">
            <v>推免</v>
          </cell>
          <cell r="X293" t="str">
            <v>推免</v>
          </cell>
          <cell r="Y293" t="str">
            <v>推免</v>
          </cell>
          <cell r="Z293">
            <v>0</v>
          </cell>
          <cell r="AA293">
            <v>90</v>
          </cell>
          <cell r="AB293" t="str">
            <v>朱锦</v>
          </cell>
          <cell r="AC293" t="str">
            <v>高分子
事业部</v>
          </cell>
        </row>
        <row r="294">
          <cell r="D294" t="str">
            <v>李慧静</v>
          </cell>
          <cell r="E294" t="str">
            <v>女</v>
          </cell>
          <cell r="F294" t="str">
            <v>汉</v>
          </cell>
          <cell r="G294" t="str">
            <v>团员</v>
          </cell>
          <cell r="H294" t="str">
            <v>140902199508050046</v>
          </cell>
          <cell r="I294">
            <v>0</v>
          </cell>
          <cell r="J294" t="str">
            <v>412771228@qq.com</v>
          </cell>
          <cell r="K294" t="str">
            <v>华南理工大学</v>
          </cell>
          <cell r="L294">
            <v>985</v>
          </cell>
          <cell r="M294" t="str">
            <v>化学工程与工艺</v>
          </cell>
          <cell r="N294" t="str">
            <v>201807</v>
          </cell>
          <cell r="O294" t="str">
            <v>高分子化学与物理</v>
          </cell>
          <cell r="P294" t="str">
            <v>宁波材料所</v>
          </cell>
          <cell r="Q294" t="str">
            <v>直博生</v>
          </cell>
          <cell r="R294" t="str">
            <v>学术型</v>
          </cell>
          <cell r="S294">
            <v>0</v>
          </cell>
          <cell r="T294" t="str">
            <v>推免</v>
          </cell>
          <cell r="U294" t="str">
            <v>推免</v>
          </cell>
          <cell r="V294" t="str">
            <v>推免</v>
          </cell>
          <cell r="W294" t="str">
            <v>推免</v>
          </cell>
          <cell r="X294" t="str">
            <v>推免</v>
          </cell>
          <cell r="Y294" t="str">
            <v>推免</v>
          </cell>
          <cell r="Z294">
            <v>0</v>
          </cell>
          <cell r="AA294">
            <v>88</v>
          </cell>
          <cell r="AB294" t="str">
            <v>陈涛</v>
          </cell>
          <cell r="AC294" t="str">
            <v>高分子
事业部</v>
          </cell>
        </row>
        <row r="295">
          <cell r="D295" t="str">
            <v>王盛丁</v>
          </cell>
          <cell r="E295" t="str">
            <v>男</v>
          </cell>
          <cell r="F295" t="str">
            <v>汉</v>
          </cell>
          <cell r="G295" t="str">
            <v>团员</v>
          </cell>
          <cell r="H295" t="str">
            <v>510812199603151511</v>
          </cell>
          <cell r="I295">
            <v>0</v>
          </cell>
          <cell r="J295" t="str">
            <v>1129733427@qq.com</v>
          </cell>
          <cell r="K295" t="str">
            <v>四川大学</v>
          </cell>
          <cell r="L295">
            <v>985</v>
          </cell>
          <cell r="M295" t="str">
            <v>金属材料工程</v>
          </cell>
          <cell r="N295" t="str">
            <v>201807</v>
          </cell>
          <cell r="O295" t="str">
            <v>材料物理与化学</v>
          </cell>
          <cell r="P295" t="str">
            <v>宁波材料所</v>
          </cell>
          <cell r="Q295" t="str">
            <v>直博生</v>
          </cell>
          <cell r="R295" t="str">
            <v>学术型</v>
          </cell>
          <cell r="S295">
            <v>0</v>
          </cell>
          <cell r="T295" t="str">
            <v>推免</v>
          </cell>
          <cell r="U295" t="str">
            <v>推免</v>
          </cell>
          <cell r="V295" t="str">
            <v>推免</v>
          </cell>
          <cell r="W295" t="str">
            <v>推免</v>
          </cell>
          <cell r="X295" t="str">
            <v>推免</v>
          </cell>
          <cell r="Y295" t="str">
            <v>推免</v>
          </cell>
          <cell r="Z295">
            <v>0</v>
          </cell>
          <cell r="AA295">
            <v>88</v>
          </cell>
          <cell r="AB295" t="str">
            <v>李润伟</v>
          </cell>
          <cell r="AC295" t="str">
            <v>磁材
事业部</v>
          </cell>
        </row>
        <row r="296">
          <cell r="D296" t="str">
            <v>程莉</v>
          </cell>
          <cell r="E296" t="str">
            <v>女</v>
          </cell>
          <cell r="F296" t="str">
            <v>汉</v>
          </cell>
          <cell r="G296" t="str">
            <v>团员</v>
          </cell>
          <cell r="H296" t="str">
            <v>511321199506081486</v>
          </cell>
          <cell r="I296">
            <v>0</v>
          </cell>
          <cell r="J296" t="str">
            <v>1580351222@qq.com</v>
          </cell>
          <cell r="K296" t="str">
            <v>成都理工大学</v>
          </cell>
          <cell r="L296" t="str">
            <v>双一流</v>
          </cell>
          <cell r="M296" t="str">
            <v>材料科学与工程</v>
          </cell>
          <cell r="N296" t="str">
            <v>201807</v>
          </cell>
          <cell r="O296" t="str">
            <v>材料物理与化学</v>
          </cell>
          <cell r="P296" t="str">
            <v>宁波材料所</v>
          </cell>
          <cell r="Q296" t="str">
            <v>直博生</v>
          </cell>
          <cell r="R296" t="str">
            <v>学术型</v>
          </cell>
          <cell r="S296">
            <v>0</v>
          </cell>
          <cell r="T296" t="str">
            <v>推免</v>
          </cell>
          <cell r="U296" t="str">
            <v>推免</v>
          </cell>
          <cell r="V296" t="str">
            <v>推免</v>
          </cell>
          <cell r="W296" t="str">
            <v>推免</v>
          </cell>
          <cell r="X296" t="str">
            <v>推免</v>
          </cell>
          <cell r="Y296" t="str">
            <v>推免</v>
          </cell>
          <cell r="Z296">
            <v>0</v>
          </cell>
          <cell r="AA296">
            <v>92</v>
          </cell>
          <cell r="AB296" t="str">
            <v>王立平</v>
          </cell>
          <cell r="AC296" t="str">
            <v>表面
事业部</v>
          </cell>
        </row>
        <row r="297">
          <cell r="D297" t="str">
            <v>李宇航</v>
          </cell>
          <cell r="E297" t="str">
            <v>男</v>
          </cell>
          <cell r="F297" t="str">
            <v>汉</v>
          </cell>
          <cell r="G297" t="str">
            <v>党员</v>
          </cell>
          <cell r="H297" t="str">
            <v>370828199512230614</v>
          </cell>
          <cell r="I297">
            <v>0</v>
          </cell>
          <cell r="J297" t="str">
            <v>18382260543@163.com</v>
          </cell>
          <cell r="K297" t="str">
            <v>成都理工大学</v>
          </cell>
          <cell r="L297" t="str">
            <v>双一流</v>
          </cell>
          <cell r="M297" t="str">
            <v>材料科学与工程</v>
          </cell>
          <cell r="N297" t="str">
            <v>201807</v>
          </cell>
          <cell r="O297" t="str">
            <v>材料物理与化学</v>
          </cell>
          <cell r="P297" t="str">
            <v>宁波材料所</v>
          </cell>
          <cell r="Q297" t="str">
            <v>直博生</v>
          </cell>
          <cell r="R297" t="str">
            <v>学术型</v>
          </cell>
          <cell r="S297">
            <v>0</v>
          </cell>
          <cell r="T297" t="str">
            <v>推免</v>
          </cell>
          <cell r="U297" t="str">
            <v>推免</v>
          </cell>
          <cell r="V297" t="str">
            <v>推免</v>
          </cell>
          <cell r="W297" t="str">
            <v>推免</v>
          </cell>
          <cell r="X297" t="str">
            <v>推免</v>
          </cell>
          <cell r="Y297" t="str">
            <v>推免</v>
          </cell>
          <cell r="Z297">
            <v>0</v>
          </cell>
          <cell r="AA297">
            <v>88</v>
          </cell>
          <cell r="AB297" t="str">
            <v>黄峰</v>
          </cell>
          <cell r="AC297" t="str">
            <v>先进能源材料工程实验室</v>
          </cell>
        </row>
        <row r="298">
          <cell r="D298" t="str">
            <v>陈露</v>
          </cell>
          <cell r="E298" t="str">
            <v>女</v>
          </cell>
          <cell r="F298" t="str">
            <v>汉</v>
          </cell>
          <cell r="G298" t="str">
            <v>团员</v>
          </cell>
          <cell r="H298" t="str">
            <v>510113199509045323</v>
          </cell>
          <cell r="I298">
            <v>0</v>
          </cell>
          <cell r="J298" t="str">
            <v>417357257@qq.com</v>
          </cell>
          <cell r="K298" t="str">
            <v>西南大学</v>
          </cell>
          <cell r="L298">
            <v>211</v>
          </cell>
          <cell r="M298" t="str">
            <v>金属材料工程</v>
          </cell>
          <cell r="N298" t="str">
            <v>201807</v>
          </cell>
          <cell r="O298" t="str">
            <v>材料物理与化学</v>
          </cell>
          <cell r="P298" t="str">
            <v>宁波材料所</v>
          </cell>
          <cell r="Q298" t="str">
            <v>直博生</v>
          </cell>
          <cell r="R298" t="str">
            <v>学术型</v>
          </cell>
          <cell r="S298">
            <v>0</v>
          </cell>
          <cell r="T298" t="str">
            <v>推免</v>
          </cell>
          <cell r="U298" t="str">
            <v>推免</v>
          </cell>
          <cell r="V298" t="str">
            <v>推免</v>
          </cell>
          <cell r="W298" t="str">
            <v>推免</v>
          </cell>
          <cell r="X298" t="str">
            <v>推免</v>
          </cell>
          <cell r="Y298" t="str">
            <v>推免</v>
          </cell>
          <cell r="Z298">
            <v>0</v>
          </cell>
          <cell r="AA298">
            <v>89</v>
          </cell>
          <cell r="AB298" t="str">
            <v>黄庆</v>
          </cell>
          <cell r="AC298" t="str">
            <v>先进能源材料工程实验室</v>
          </cell>
        </row>
        <row r="299">
          <cell r="D299" t="str">
            <v>邱诗惠</v>
          </cell>
          <cell r="E299" t="str">
            <v>女</v>
          </cell>
          <cell r="F299" t="str">
            <v>汉</v>
          </cell>
          <cell r="G299" t="str">
            <v>团员</v>
          </cell>
          <cell r="H299" t="str">
            <v>371327199210130041</v>
          </cell>
          <cell r="I299">
            <v>0</v>
          </cell>
          <cell r="J299" t="str">
            <v>qiushihui@nimte.ac.cn</v>
          </cell>
          <cell r="K299" t="str">
            <v>宁波大学</v>
          </cell>
          <cell r="L299" t="str">
            <v>双一流</v>
          </cell>
          <cell r="M299" t="str">
            <v>物理化学</v>
          </cell>
          <cell r="N299" t="str">
            <v>201806</v>
          </cell>
          <cell r="O299" t="str">
            <v>物理化学</v>
          </cell>
          <cell r="P299" t="str">
            <v>宁波材料所</v>
          </cell>
          <cell r="Q299" t="str">
            <v>博士</v>
          </cell>
          <cell r="R299" t="str">
            <v>学术型</v>
          </cell>
          <cell r="S299">
            <v>0</v>
          </cell>
          <cell r="T299" t="str">
            <v>/</v>
          </cell>
          <cell r="U299">
            <v>55</v>
          </cell>
          <cell r="V299" t="str">
            <v>高分子化学</v>
          </cell>
          <cell r="W299">
            <v>67</v>
          </cell>
          <cell r="X299" t="str">
            <v>高分子化学</v>
          </cell>
          <cell r="Y299">
            <v>65</v>
          </cell>
          <cell r="Z299">
            <v>187</v>
          </cell>
          <cell r="AA299">
            <v>90</v>
          </cell>
          <cell r="AB299" t="str">
            <v>薛群基</v>
          </cell>
          <cell r="AC299" t="str">
            <v>表面
事业部</v>
          </cell>
        </row>
        <row r="300">
          <cell r="D300" t="str">
            <v>王胜</v>
          </cell>
          <cell r="E300" t="str">
            <v>男</v>
          </cell>
          <cell r="F300" t="str">
            <v>汉</v>
          </cell>
          <cell r="G300" t="str">
            <v>团员</v>
          </cell>
          <cell r="H300" t="str">
            <v>330283199111076016</v>
          </cell>
          <cell r="I300">
            <v>0</v>
          </cell>
          <cell r="J300" t="str">
            <v>wangsheng@nimte.ac.cn</v>
          </cell>
          <cell r="K300" t="str">
            <v>中国科学院大学</v>
          </cell>
          <cell r="L300" t="str">
            <v>科学院</v>
          </cell>
          <cell r="M300" t="str">
            <v>高分子化学与物理</v>
          </cell>
          <cell r="N300" t="str">
            <v>201707</v>
          </cell>
          <cell r="O300" t="str">
            <v>高分子化学与物理</v>
          </cell>
          <cell r="P300" t="str">
            <v>宁波材料所</v>
          </cell>
          <cell r="Q300" t="str">
            <v>博士</v>
          </cell>
          <cell r="R300" t="str">
            <v>学术型</v>
          </cell>
          <cell r="S300">
            <v>0</v>
          </cell>
          <cell r="T300" t="str">
            <v>/</v>
          </cell>
          <cell r="U300">
            <v>72</v>
          </cell>
          <cell r="V300" t="str">
            <v>高分子化学</v>
          </cell>
          <cell r="W300">
            <v>82</v>
          </cell>
          <cell r="X300" t="str">
            <v>高分子化学</v>
          </cell>
          <cell r="Y300">
            <v>65</v>
          </cell>
          <cell r="Z300">
            <v>219</v>
          </cell>
          <cell r="AA300">
            <v>92</v>
          </cell>
          <cell r="AB300" t="str">
            <v>朱锦</v>
          </cell>
          <cell r="AC300" t="str">
            <v>高分子
事业部</v>
          </cell>
        </row>
        <row r="301">
          <cell r="D301" t="str">
            <v>白世顺</v>
          </cell>
          <cell r="E301" t="str">
            <v>男</v>
          </cell>
          <cell r="F301" t="str">
            <v>汉</v>
          </cell>
          <cell r="G301" t="str">
            <v>团员</v>
          </cell>
          <cell r="H301" t="str">
            <v>500381199003252216</v>
          </cell>
          <cell r="I301">
            <v>0</v>
          </cell>
          <cell r="J301" t="str">
            <v>swpubss@sina.com</v>
          </cell>
          <cell r="K301" t="str">
            <v>西南石油大学</v>
          </cell>
          <cell r="L301" t="str">
            <v>双一流</v>
          </cell>
          <cell r="M301" t="str">
            <v>材料科学与工程</v>
          </cell>
          <cell r="N301" t="str">
            <v>201806</v>
          </cell>
          <cell r="O301" t="str">
            <v>高分子化学与物理</v>
          </cell>
          <cell r="P301" t="str">
            <v>宁波材料所</v>
          </cell>
          <cell r="Q301" t="str">
            <v>博士</v>
          </cell>
          <cell r="R301" t="str">
            <v>学术型</v>
          </cell>
          <cell r="S301">
            <v>0</v>
          </cell>
          <cell r="T301" t="str">
            <v>/</v>
          </cell>
          <cell r="U301">
            <v>58</v>
          </cell>
          <cell r="V301" t="str">
            <v>高分子化学</v>
          </cell>
          <cell r="W301">
            <v>66</v>
          </cell>
          <cell r="X301" t="str">
            <v>高分子化学</v>
          </cell>
          <cell r="Y301">
            <v>81</v>
          </cell>
          <cell r="Z301">
            <v>205</v>
          </cell>
          <cell r="AA301">
            <v>89</v>
          </cell>
          <cell r="AB301" t="str">
            <v>陈鹏</v>
          </cell>
          <cell r="AC301" t="str">
            <v>高分子
事业部</v>
          </cell>
        </row>
        <row r="302">
          <cell r="D302" t="str">
            <v>曹诣宇</v>
          </cell>
          <cell r="E302" t="str">
            <v>男</v>
          </cell>
          <cell r="F302" t="str">
            <v>汉</v>
          </cell>
          <cell r="G302" t="str">
            <v>党员</v>
          </cell>
          <cell r="H302" t="str">
            <v>41090119910525051X</v>
          </cell>
          <cell r="I302">
            <v>0</v>
          </cell>
          <cell r="J302" t="str">
            <v>195597564@qq.com</v>
          </cell>
          <cell r="K302" t="str">
            <v>中国科学院化学研究所</v>
          </cell>
          <cell r="L302" t="str">
            <v>科学院</v>
          </cell>
          <cell r="M302" t="str">
            <v>材料工程</v>
          </cell>
          <cell r="N302" t="str">
            <v>201806</v>
          </cell>
          <cell r="O302" t="str">
            <v>高分子化学与物理</v>
          </cell>
          <cell r="P302" t="str">
            <v>宁波材料所</v>
          </cell>
          <cell r="Q302" t="str">
            <v>博士</v>
          </cell>
          <cell r="R302" t="str">
            <v>学术型</v>
          </cell>
          <cell r="S302">
            <v>0</v>
          </cell>
          <cell r="T302" t="str">
            <v>/</v>
          </cell>
          <cell r="U302">
            <v>74</v>
          </cell>
          <cell r="V302" t="str">
            <v>高分子化学</v>
          </cell>
          <cell r="W302">
            <v>70</v>
          </cell>
          <cell r="X302" t="str">
            <v>高分子化学</v>
          </cell>
          <cell r="Y302">
            <v>88</v>
          </cell>
          <cell r="Z302">
            <v>232</v>
          </cell>
          <cell r="AA302">
            <v>93</v>
          </cell>
          <cell r="AB302" t="str">
            <v>郑文革</v>
          </cell>
          <cell r="AC302" t="str">
            <v>高分子
事业部</v>
          </cell>
        </row>
        <row r="303">
          <cell r="D303" t="str">
            <v>吴笑</v>
          </cell>
          <cell r="E303" t="str">
            <v>男</v>
          </cell>
          <cell r="F303" t="str">
            <v>汉</v>
          </cell>
          <cell r="G303" t="str">
            <v>团员</v>
          </cell>
          <cell r="H303" t="str">
            <v>140303199310312016</v>
          </cell>
          <cell r="I303">
            <v>0</v>
          </cell>
          <cell r="J303" t="str">
            <v>735228957@qq.com</v>
          </cell>
          <cell r="K303" t="str">
            <v>北京工商大学</v>
          </cell>
          <cell r="L303" t="str">
            <v>一般</v>
          </cell>
          <cell r="M303" t="str">
            <v>材料工程</v>
          </cell>
          <cell r="N303" t="str">
            <v>201806</v>
          </cell>
          <cell r="O303" t="str">
            <v>高分子化学与物理</v>
          </cell>
          <cell r="P303" t="str">
            <v>宁波材料所</v>
          </cell>
          <cell r="Q303" t="str">
            <v>博士</v>
          </cell>
          <cell r="R303" t="str">
            <v>学术型</v>
          </cell>
          <cell r="S303">
            <v>0</v>
          </cell>
          <cell r="T303" t="str">
            <v>/</v>
          </cell>
          <cell r="U303">
            <v>56</v>
          </cell>
          <cell r="V303" t="str">
            <v>高分子化学</v>
          </cell>
          <cell r="W303">
            <v>70</v>
          </cell>
          <cell r="X303" t="str">
            <v>高分子化学</v>
          </cell>
          <cell r="Y303">
            <v>60</v>
          </cell>
          <cell r="Z303">
            <v>186</v>
          </cell>
          <cell r="AA303">
            <v>86</v>
          </cell>
          <cell r="AB303" t="str">
            <v>李娟</v>
          </cell>
          <cell r="AC303" t="str">
            <v>高分子
事业部</v>
          </cell>
        </row>
        <row r="304">
          <cell r="D304" t="str">
            <v>腾娜</v>
          </cell>
          <cell r="E304" t="str">
            <v>女</v>
          </cell>
          <cell r="F304" t="str">
            <v>汉</v>
          </cell>
          <cell r="G304" t="str">
            <v>党员</v>
          </cell>
          <cell r="H304" t="str">
            <v>372922199010168207</v>
          </cell>
          <cell r="I304">
            <v>0</v>
          </cell>
          <cell r="J304" t="str">
            <v>1247792920@qq.com</v>
          </cell>
          <cell r="K304" t="str">
            <v>上海大学</v>
          </cell>
          <cell r="L304">
            <v>211</v>
          </cell>
          <cell r="M304" t="str">
            <v>物理化学</v>
          </cell>
          <cell r="N304" t="str">
            <v>201607</v>
          </cell>
          <cell r="O304" t="str">
            <v>高分子化学与物理</v>
          </cell>
          <cell r="P304" t="str">
            <v>宁波材料所</v>
          </cell>
          <cell r="Q304" t="str">
            <v>博士</v>
          </cell>
          <cell r="R304" t="str">
            <v>学术型</v>
          </cell>
          <cell r="S304">
            <v>0</v>
          </cell>
          <cell r="T304" t="str">
            <v>/</v>
          </cell>
          <cell r="U304">
            <v>70</v>
          </cell>
          <cell r="V304" t="str">
            <v>高分子化学</v>
          </cell>
          <cell r="W304">
            <v>80</v>
          </cell>
          <cell r="X304" t="str">
            <v>高分子化学</v>
          </cell>
          <cell r="Y304">
            <v>76</v>
          </cell>
          <cell r="Z304">
            <v>226</v>
          </cell>
          <cell r="AA304">
            <v>91</v>
          </cell>
          <cell r="AB304" t="str">
            <v>刘小青</v>
          </cell>
          <cell r="AC304" t="str">
            <v>高分子
事业部</v>
          </cell>
        </row>
        <row r="305">
          <cell r="D305" t="str">
            <v>魏书心</v>
          </cell>
          <cell r="E305" t="str">
            <v>女</v>
          </cell>
          <cell r="F305" t="str">
            <v>汉</v>
          </cell>
          <cell r="G305" t="str">
            <v>团员</v>
          </cell>
          <cell r="H305" t="str">
            <v>33020619920722202X</v>
          </cell>
          <cell r="I305">
            <v>0</v>
          </cell>
          <cell r="J305" t="str">
            <v>tjblcx@163.com</v>
          </cell>
          <cell r="K305" t="str">
            <v>天津大学</v>
          </cell>
          <cell r="L305">
            <v>985</v>
          </cell>
          <cell r="M305" t="str">
            <v>材料学</v>
          </cell>
          <cell r="N305" t="str">
            <v>201807</v>
          </cell>
          <cell r="O305" t="str">
            <v>高分子化学与物理</v>
          </cell>
          <cell r="P305" t="str">
            <v>宁波材料所</v>
          </cell>
          <cell r="Q305" t="str">
            <v>博士</v>
          </cell>
          <cell r="R305" t="str">
            <v>学术型</v>
          </cell>
          <cell r="S305">
            <v>0</v>
          </cell>
          <cell r="T305" t="str">
            <v>/</v>
          </cell>
          <cell r="U305">
            <v>61</v>
          </cell>
          <cell r="V305" t="str">
            <v>高分子化学</v>
          </cell>
          <cell r="W305">
            <v>85</v>
          </cell>
          <cell r="X305" t="str">
            <v>高分子化学</v>
          </cell>
          <cell r="Y305">
            <v>82</v>
          </cell>
          <cell r="Z305">
            <v>228</v>
          </cell>
          <cell r="AA305">
            <v>93</v>
          </cell>
          <cell r="AB305" t="str">
            <v>陈涛</v>
          </cell>
          <cell r="AC305" t="str">
            <v>高分子
事业部</v>
          </cell>
        </row>
        <row r="306">
          <cell r="D306" t="str">
            <v>史鹏程</v>
          </cell>
          <cell r="E306" t="str">
            <v>男</v>
          </cell>
          <cell r="F306" t="str">
            <v>汉</v>
          </cell>
          <cell r="G306" t="str">
            <v>党员</v>
          </cell>
          <cell r="H306" t="str">
            <v>320106199206290859</v>
          </cell>
          <cell r="I306">
            <v>0</v>
          </cell>
          <cell r="J306" t="str">
            <v>shipengcheng@nimte.ac.cn</v>
          </cell>
          <cell r="K306" t="str">
            <v>University of Florida</v>
          </cell>
          <cell r="L306" t="str">
            <v>国外</v>
          </cell>
          <cell r="M306" t="str">
            <v>Materials Science an</v>
          </cell>
          <cell r="N306" t="str">
            <v>201605</v>
          </cell>
          <cell r="O306" t="str">
            <v>机械制造及其自动化</v>
          </cell>
          <cell r="P306" t="str">
            <v>宁波材料所</v>
          </cell>
          <cell r="Q306" t="str">
            <v>博士</v>
          </cell>
          <cell r="R306" t="str">
            <v>学术型</v>
          </cell>
          <cell r="S306">
            <v>0</v>
          </cell>
          <cell r="T306" t="str">
            <v>/</v>
          </cell>
          <cell r="U306">
            <v>77</v>
          </cell>
          <cell r="V306" t="str">
            <v>数值计算方法</v>
          </cell>
          <cell r="W306">
            <v>64</v>
          </cell>
          <cell r="X306" t="str">
            <v>数值计算方法</v>
          </cell>
          <cell r="Y306">
            <v>78</v>
          </cell>
          <cell r="Z306">
            <v>219</v>
          </cell>
          <cell r="AA306">
            <v>93</v>
          </cell>
          <cell r="AB306" t="str">
            <v>祝颖丹</v>
          </cell>
          <cell r="AC306" t="str">
            <v>先 进
制造所</v>
          </cell>
        </row>
        <row r="307">
          <cell r="D307" t="str">
            <v>陈飞雪</v>
          </cell>
          <cell r="E307" t="str">
            <v>男</v>
          </cell>
          <cell r="F307" t="str">
            <v>汉</v>
          </cell>
          <cell r="G307" t="str">
            <v>党员</v>
          </cell>
          <cell r="H307" t="str">
            <v>520202199111244718</v>
          </cell>
          <cell r="I307">
            <v>0</v>
          </cell>
          <cell r="J307" t="str">
            <v>chenfeixue@nimte.ac.cn</v>
          </cell>
          <cell r="K307" t="str">
            <v>上海大学</v>
          </cell>
          <cell r="L307">
            <v>211</v>
          </cell>
          <cell r="M307" t="str">
            <v>机械制造及其自动化</v>
          </cell>
          <cell r="N307" t="str">
            <v>201806</v>
          </cell>
          <cell r="O307" t="str">
            <v>机械制造及其自动化</v>
          </cell>
          <cell r="P307" t="str">
            <v>宁波材料所</v>
          </cell>
          <cell r="Q307" t="str">
            <v>博士</v>
          </cell>
          <cell r="R307" t="str">
            <v>学术型</v>
          </cell>
          <cell r="S307">
            <v>0</v>
          </cell>
          <cell r="T307" t="str">
            <v>/</v>
          </cell>
          <cell r="U307">
            <v>56</v>
          </cell>
          <cell r="V307" t="str">
            <v>数值计算方法</v>
          </cell>
          <cell r="W307">
            <v>60</v>
          </cell>
          <cell r="X307" t="str">
            <v>数值计算方法</v>
          </cell>
          <cell r="Y307">
            <v>85</v>
          </cell>
          <cell r="Z307">
            <v>201</v>
          </cell>
          <cell r="AA307">
            <v>90</v>
          </cell>
          <cell r="AB307" t="str">
            <v>张驰</v>
          </cell>
          <cell r="AC307" t="str">
            <v>先 进
制造所</v>
          </cell>
        </row>
        <row r="308">
          <cell r="D308" t="str">
            <v>周宇环</v>
          </cell>
          <cell r="E308" t="str">
            <v>男</v>
          </cell>
          <cell r="F308" t="str">
            <v>汉</v>
          </cell>
          <cell r="G308" t="str">
            <v>群众</v>
          </cell>
          <cell r="H308" t="str">
            <v>510625199108180017</v>
          </cell>
          <cell r="I308">
            <v>0</v>
          </cell>
          <cell r="J308" t="str">
            <v>1094289788@qq.com</v>
          </cell>
          <cell r="K308" t="str">
            <v>四川大学</v>
          </cell>
          <cell r="L308">
            <v>985</v>
          </cell>
          <cell r="M308" t="str">
            <v>新能源材料与器件</v>
          </cell>
          <cell r="N308" t="str">
            <v>201806</v>
          </cell>
          <cell r="O308" t="str">
            <v>材料物理与化学</v>
          </cell>
          <cell r="P308" t="str">
            <v>宁波材料所</v>
          </cell>
          <cell r="Q308" t="str">
            <v>博士</v>
          </cell>
          <cell r="R308" t="str">
            <v>学术型</v>
          </cell>
          <cell r="S308">
            <v>0</v>
          </cell>
          <cell r="T308" t="str">
            <v>/</v>
          </cell>
          <cell r="U308">
            <v>64</v>
          </cell>
          <cell r="V308" t="str">
            <v>材料科学与基础</v>
          </cell>
          <cell r="W308">
            <v>66</v>
          </cell>
          <cell r="X308" t="str">
            <v>材料科学与基础</v>
          </cell>
          <cell r="Y308">
            <v>80</v>
          </cell>
          <cell r="Z308">
            <v>210</v>
          </cell>
          <cell r="AA308">
            <v>86</v>
          </cell>
          <cell r="AB308" t="str">
            <v>刘兆平</v>
          </cell>
          <cell r="AC308" t="str">
            <v>动力锂电</v>
          </cell>
        </row>
        <row r="309">
          <cell r="D309" t="str">
            <v>吴艳玲</v>
          </cell>
          <cell r="E309" t="str">
            <v>女</v>
          </cell>
          <cell r="F309" t="str">
            <v>汉</v>
          </cell>
          <cell r="G309" t="str">
            <v>党员</v>
          </cell>
          <cell r="H309" t="str">
            <v>350781198501202026</v>
          </cell>
          <cell r="I309">
            <v>0</v>
          </cell>
          <cell r="J309" t="str">
            <v>wyanling048@163.com</v>
          </cell>
          <cell r="K309" t="str">
            <v>福州大学</v>
          </cell>
          <cell r="L309">
            <v>211</v>
          </cell>
          <cell r="M309" t="str">
            <v>有机化学</v>
          </cell>
          <cell r="N309" t="str">
            <v>201106</v>
          </cell>
          <cell r="O309" t="str">
            <v>材料物理与化学</v>
          </cell>
          <cell r="P309" t="str">
            <v>宁波材料所</v>
          </cell>
          <cell r="Q309" t="str">
            <v>博士</v>
          </cell>
          <cell r="R309" t="str">
            <v>学术型</v>
          </cell>
          <cell r="S309">
            <v>0</v>
          </cell>
          <cell r="T309" t="str">
            <v>/</v>
          </cell>
          <cell r="U309">
            <v>65</v>
          </cell>
          <cell r="V309" t="str">
            <v>材料科学与基础</v>
          </cell>
          <cell r="W309">
            <v>70</v>
          </cell>
          <cell r="X309" t="str">
            <v>材料科学与基础</v>
          </cell>
          <cell r="Y309">
            <v>78</v>
          </cell>
          <cell r="Z309">
            <v>213</v>
          </cell>
          <cell r="AA309">
            <v>85</v>
          </cell>
          <cell r="AB309" t="str">
            <v>况永波</v>
          </cell>
          <cell r="AC309" t="str">
            <v>新能源所</v>
          </cell>
        </row>
        <row r="310">
          <cell r="D310" t="str">
            <v>朱萍</v>
          </cell>
          <cell r="E310" t="str">
            <v>女</v>
          </cell>
          <cell r="F310" t="str">
            <v>汉</v>
          </cell>
          <cell r="G310" t="str">
            <v>党员</v>
          </cell>
          <cell r="H310" t="str">
            <v>340322198603015623</v>
          </cell>
          <cell r="I310">
            <v>0</v>
          </cell>
          <cell r="J310" t="str">
            <v>zhuping@nimte.ac.cn</v>
          </cell>
          <cell r="K310" t="str">
            <v>安徽工业大学</v>
          </cell>
          <cell r="L310" t="str">
            <v>一般</v>
          </cell>
          <cell r="M310" t="str">
            <v>材料科学与工程</v>
          </cell>
          <cell r="N310" t="str">
            <v>201206</v>
          </cell>
          <cell r="O310" t="str">
            <v>材料物理与化学</v>
          </cell>
          <cell r="P310" t="str">
            <v>宁波材料所</v>
          </cell>
          <cell r="Q310" t="str">
            <v>博士（所内定向）</v>
          </cell>
          <cell r="R310" t="str">
            <v>学术型</v>
          </cell>
          <cell r="S310">
            <v>0</v>
          </cell>
          <cell r="T310" t="str">
            <v>/</v>
          </cell>
          <cell r="U310">
            <v>64</v>
          </cell>
          <cell r="V310" t="str">
            <v>材料科学与基础</v>
          </cell>
          <cell r="W310">
            <v>69</v>
          </cell>
          <cell r="X310" t="str">
            <v>材料科学与基础</v>
          </cell>
          <cell r="Y310">
            <v>73</v>
          </cell>
          <cell r="Z310">
            <v>206</v>
          </cell>
          <cell r="AA310">
            <v>85</v>
          </cell>
          <cell r="AB310" t="str">
            <v>黄峰</v>
          </cell>
          <cell r="AC310" t="str">
            <v>先进能源材料工程实验室</v>
          </cell>
        </row>
        <row r="311">
          <cell r="D311" t="str">
            <v>张越男</v>
          </cell>
          <cell r="E311" t="str">
            <v>女</v>
          </cell>
          <cell r="F311" t="str">
            <v>汉</v>
          </cell>
          <cell r="G311" t="str">
            <v>党员</v>
          </cell>
          <cell r="H311" t="str">
            <v>430124198703260048</v>
          </cell>
          <cell r="I311">
            <v>0</v>
          </cell>
          <cell r="J311" t="str">
            <v>zynwangyi@163.com</v>
          </cell>
          <cell r="K311" t="str">
            <v>湖南大学</v>
          </cell>
          <cell r="L311">
            <v>985</v>
          </cell>
          <cell r="M311" t="str">
            <v>环境工程</v>
          </cell>
          <cell r="N311" t="str">
            <v>201306</v>
          </cell>
          <cell r="O311" t="str">
            <v>材料物理与化学</v>
          </cell>
          <cell r="P311" t="str">
            <v>宁波材料所</v>
          </cell>
          <cell r="Q311" t="str">
            <v>博士</v>
          </cell>
          <cell r="R311" t="str">
            <v>学术型</v>
          </cell>
          <cell r="S311">
            <v>0</v>
          </cell>
          <cell r="T311" t="str">
            <v>/</v>
          </cell>
          <cell r="U311">
            <v>58</v>
          </cell>
          <cell r="V311" t="str">
            <v>材料科学与基础</v>
          </cell>
          <cell r="W311">
            <v>74</v>
          </cell>
          <cell r="X311" t="str">
            <v>材料科学与基础</v>
          </cell>
          <cell r="Y311">
            <v>78</v>
          </cell>
          <cell r="Z311">
            <v>210</v>
          </cell>
          <cell r="AA311">
            <v>87</v>
          </cell>
          <cell r="AB311" t="str">
            <v>吴爱国</v>
          </cell>
          <cell r="AC311" t="str">
            <v>慈溪医工所</v>
          </cell>
        </row>
        <row r="312">
          <cell r="D312" t="str">
            <v>胡令祥</v>
          </cell>
          <cell r="E312" t="str">
            <v>男</v>
          </cell>
          <cell r="F312" t="str">
            <v>汉</v>
          </cell>
          <cell r="G312" t="str">
            <v>党员</v>
          </cell>
          <cell r="H312" t="str">
            <v>370830198907135272</v>
          </cell>
          <cell r="I312">
            <v>0</v>
          </cell>
          <cell r="J312" t="str">
            <v>hulingxiang@nimte.ac.cn</v>
          </cell>
          <cell r="K312" t="str">
            <v>上海大学</v>
          </cell>
          <cell r="L312">
            <v>211</v>
          </cell>
          <cell r="M312" t="str">
            <v>材料物理与化学</v>
          </cell>
          <cell r="N312" t="str">
            <v>201707</v>
          </cell>
          <cell r="O312" t="str">
            <v>材料物理与化学</v>
          </cell>
          <cell r="P312" t="str">
            <v>宁波材料所</v>
          </cell>
          <cell r="Q312" t="str">
            <v>博士</v>
          </cell>
          <cell r="R312" t="str">
            <v>学术型</v>
          </cell>
          <cell r="S312">
            <v>0</v>
          </cell>
          <cell r="T312" t="str">
            <v>/</v>
          </cell>
          <cell r="U312">
            <v>70</v>
          </cell>
          <cell r="V312" t="str">
            <v>材料科学与基础</v>
          </cell>
          <cell r="W312">
            <v>76</v>
          </cell>
          <cell r="X312" t="str">
            <v>材料科学与基础</v>
          </cell>
          <cell r="Y312">
            <v>91</v>
          </cell>
          <cell r="Z312">
            <v>237</v>
          </cell>
          <cell r="AA312">
            <v>88</v>
          </cell>
          <cell r="AB312" t="str">
            <v>诸葛飞</v>
          </cell>
          <cell r="AC312" t="str">
            <v>纳米
事业部</v>
          </cell>
        </row>
        <row r="313">
          <cell r="D313" t="str">
            <v>付盼</v>
          </cell>
          <cell r="E313" t="str">
            <v>女</v>
          </cell>
          <cell r="F313" t="str">
            <v>汉</v>
          </cell>
          <cell r="G313" t="str">
            <v>党员</v>
          </cell>
          <cell r="H313" t="str">
            <v>411328199206296160</v>
          </cell>
          <cell r="I313">
            <v>0</v>
          </cell>
          <cell r="J313" t="str">
            <v>fupan@nimte.ac.cn</v>
          </cell>
          <cell r="K313" t="str">
            <v>江南大学</v>
          </cell>
          <cell r="L313">
            <v>211</v>
          </cell>
          <cell r="M313" t="str">
            <v>营养与食品卫生学</v>
          </cell>
          <cell r="N313" t="str">
            <v>201706</v>
          </cell>
          <cell r="O313" t="str">
            <v>材料物理与化学</v>
          </cell>
          <cell r="P313" t="str">
            <v>宁波材料所</v>
          </cell>
          <cell r="Q313" t="str">
            <v>博士</v>
          </cell>
          <cell r="R313" t="str">
            <v>学术型</v>
          </cell>
          <cell r="S313">
            <v>0</v>
          </cell>
          <cell r="T313" t="str">
            <v>/</v>
          </cell>
          <cell r="U313">
            <v>62</v>
          </cell>
          <cell r="V313" t="str">
            <v>材料科学与基础</v>
          </cell>
          <cell r="W313">
            <v>69</v>
          </cell>
          <cell r="X313" t="str">
            <v>材料科学与基础</v>
          </cell>
          <cell r="Y313">
            <v>82</v>
          </cell>
          <cell r="Z313">
            <v>213</v>
          </cell>
          <cell r="AA313">
            <v>87</v>
          </cell>
          <cell r="AB313" t="str">
            <v>赵超</v>
          </cell>
          <cell r="AC313" t="str">
            <v>慈溪医工所</v>
          </cell>
        </row>
        <row r="314">
          <cell r="D314" t="str">
            <v>王晓龙</v>
          </cell>
          <cell r="E314" t="str">
            <v>男</v>
          </cell>
          <cell r="F314" t="str">
            <v>汉</v>
          </cell>
          <cell r="G314" t="str">
            <v>团员</v>
          </cell>
          <cell r="H314" t="str">
            <v>13018219920304395X</v>
          </cell>
          <cell r="I314">
            <v>0</v>
          </cell>
          <cell r="J314" t="str">
            <v>wangxlysu@163.com</v>
          </cell>
          <cell r="K314" t="str">
            <v>燕山大学</v>
          </cell>
          <cell r="L314" t="str">
            <v>一般</v>
          </cell>
          <cell r="M314" t="str">
            <v>材料学</v>
          </cell>
          <cell r="N314" t="str">
            <v>201806</v>
          </cell>
          <cell r="O314" t="str">
            <v>材料物理与化学</v>
          </cell>
          <cell r="P314" t="str">
            <v>宁波材料所</v>
          </cell>
          <cell r="Q314" t="str">
            <v>博士</v>
          </cell>
          <cell r="R314" t="str">
            <v>学术型</v>
          </cell>
          <cell r="S314">
            <v>0</v>
          </cell>
          <cell r="T314" t="str">
            <v>/</v>
          </cell>
          <cell r="U314">
            <v>66</v>
          </cell>
          <cell r="V314" t="str">
            <v>材料科学与基础</v>
          </cell>
          <cell r="W314">
            <v>74</v>
          </cell>
          <cell r="X314" t="str">
            <v>材料科学与基础</v>
          </cell>
          <cell r="Y314">
            <v>85</v>
          </cell>
          <cell r="Z314">
            <v>225</v>
          </cell>
          <cell r="AA314">
            <v>86</v>
          </cell>
          <cell r="AB314" t="str">
            <v>曹鸿涛</v>
          </cell>
          <cell r="AC314" t="str">
            <v>纳米
事业部</v>
          </cell>
        </row>
        <row r="315">
          <cell r="D315" t="str">
            <v>贺爱娜</v>
          </cell>
          <cell r="E315" t="str">
            <v>女</v>
          </cell>
          <cell r="F315" t="str">
            <v>汉</v>
          </cell>
          <cell r="G315" t="str">
            <v>党员</v>
          </cell>
          <cell r="H315" t="str">
            <v>330902198305095843</v>
          </cell>
          <cell r="I315">
            <v>0</v>
          </cell>
          <cell r="J315" t="str">
            <v>hean@nimte.ac.cn</v>
          </cell>
          <cell r="K315" t="str">
            <v>浙江大学</v>
          </cell>
          <cell r="L315">
            <v>985</v>
          </cell>
          <cell r="M315" t="str">
            <v>材料科学与工程</v>
          </cell>
          <cell r="N315" t="str">
            <v>201003</v>
          </cell>
          <cell r="O315" t="str">
            <v>材料物理与化学</v>
          </cell>
          <cell r="P315" t="str">
            <v>宁波材料所</v>
          </cell>
          <cell r="Q315" t="str">
            <v>博士（所内定向）</v>
          </cell>
          <cell r="R315" t="str">
            <v>学术型</v>
          </cell>
          <cell r="S315">
            <v>0</v>
          </cell>
          <cell r="T315" t="str">
            <v>/</v>
          </cell>
          <cell r="U315">
            <v>62</v>
          </cell>
          <cell r="V315" t="str">
            <v>材料科学与基础</v>
          </cell>
          <cell r="W315">
            <v>67</v>
          </cell>
          <cell r="X315" t="str">
            <v>材料科学与基础</v>
          </cell>
          <cell r="Y315">
            <v>76</v>
          </cell>
          <cell r="Z315">
            <v>205</v>
          </cell>
          <cell r="AA315">
            <v>89</v>
          </cell>
          <cell r="AB315" t="str">
            <v>夏卫星</v>
          </cell>
          <cell r="AC315" t="str">
            <v>稀土磁材</v>
          </cell>
        </row>
        <row r="316">
          <cell r="D316" t="str">
            <v>刘应瑞</v>
          </cell>
          <cell r="E316" t="str">
            <v>男</v>
          </cell>
          <cell r="F316" t="str">
            <v>汉</v>
          </cell>
          <cell r="G316" t="str">
            <v>党员</v>
          </cell>
          <cell r="H316" t="str">
            <v>620123199010243257</v>
          </cell>
          <cell r="I316">
            <v>0</v>
          </cell>
          <cell r="J316" t="str">
            <v>arick-liu@outlook.com</v>
          </cell>
          <cell r="K316" t="str">
            <v>上海工程技术大学</v>
          </cell>
          <cell r="L316" t="str">
            <v>一般</v>
          </cell>
          <cell r="M316" t="str">
            <v>材料学</v>
          </cell>
          <cell r="N316" t="str">
            <v>201804</v>
          </cell>
          <cell r="O316" t="str">
            <v>材料加工工程</v>
          </cell>
          <cell r="P316" t="str">
            <v>宁波材料所</v>
          </cell>
          <cell r="Q316" t="str">
            <v>博士</v>
          </cell>
          <cell r="R316" t="str">
            <v>学术型</v>
          </cell>
          <cell r="S316">
            <v>0</v>
          </cell>
          <cell r="T316" t="str">
            <v>/</v>
          </cell>
          <cell r="U316">
            <v>53</v>
          </cell>
          <cell r="V316" t="str">
            <v>材料科学与基础</v>
          </cell>
          <cell r="W316">
            <v>62</v>
          </cell>
          <cell r="X316" t="str">
            <v>材料科学与基础</v>
          </cell>
          <cell r="Y316">
            <v>76</v>
          </cell>
          <cell r="Z316">
            <v>191</v>
          </cell>
          <cell r="AA316">
            <v>85</v>
          </cell>
          <cell r="AB316" t="str">
            <v>柯培玲</v>
          </cell>
          <cell r="AC316" t="str">
            <v>表面
事业部</v>
          </cell>
        </row>
        <row r="317">
          <cell r="D317" t="str">
            <v>梁云</v>
          </cell>
          <cell r="E317" t="str">
            <v>男</v>
          </cell>
          <cell r="F317" t="str">
            <v>汉</v>
          </cell>
          <cell r="G317" t="str">
            <v>党员</v>
          </cell>
          <cell r="H317" t="str">
            <v>500235199305261819</v>
          </cell>
          <cell r="I317">
            <v>0</v>
          </cell>
          <cell r="J317" t="str">
            <v>liangyun@nimte.ac.cn</v>
          </cell>
          <cell r="K317" t="str">
            <v>西南科技大学</v>
          </cell>
          <cell r="L317" t="str">
            <v>一般</v>
          </cell>
          <cell r="M317" t="str">
            <v>特种能源工程与烟火技术</v>
          </cell>
          <cell r="N317">
            <v>0</v>
          </cell>
          <cell r="O317" t="str">
            <v>高分子化学与物理</v>
          </cell>
          <cell r="P317" t="str">
            <v>宁波材料所</v>
          </cell>
          <cell r="Q317" t="str">
            <v>博士</v>
          </cell>
          <cell r="R317" t="str">
            <v>学术型</v>
          </cell>
          <cell r="S317" t="str">
            <v>201809</v>
          </cell>
          <cell r="T317" t="str">
            <v>转博</v>
          </cell>
          <cell r="U317" t="str">
            <v>转博</v>
          </cell>
          <cell r="V317" t="str">
            <v>转博</v>
          </cell>
          <cell r="W317" t="str">
            <v>转博</v>
          </cell>
          <cell r="X317" t="str">
            <v>转博</v>
          </cell>
          <cell r="Y317" t="str">
            <v>转博</v>
          </cell>
          <cell r="Z317" t="str">
            <v>转博</v>
          </cell>
          <cell r="AA317">
            <v>89</v>
          </cell>
          <cell r="AB317" t="str">
            <v>陈涛</v>
          </cell>
          <cell r="AC317" t="str">
            <v>高分子
事业部</v>
          </cell>
        </row>
        <row r="318">
          <cell r="D318" t="str">
            <v>简钰坤</v>
          </cell>
          <cell r="E318" t="str">
            <v>男</v>
          </cell>
          <cell r="F318" t="str">
            <v>汉</v>
          </cell>
          <cell r="G318" t="str">
            <v>群众</v>
          </cell>
          <cell r="H318" t="str">
            <v>420381199401260019</v>
          </cell>
          <cell r="I318">
            <v>0</v>
          </cell>
          <cell r="J318" t="str">
            <v>jianyukun@nimte.ac.cn</v>
          </cell>
          <cell r="K318" t="str">
            <v>浙江大学</v>
          </cell>
          <cell r="L318">
            <v>985</v>
          </cell>
          <cell r="M318" t="str">
            <v>高分子科学与工程</v>
          </cell>
          <cell r="N318">
            <v>0</v>
          </cell>
          <cell r="O318" t="str">
            <v>高分子化学与物理</v>
          </cell>
          <cell r="P318" t="str">
            <v>宁波材料所</v>
          </cell>
          <cell r="Q318" t="str">
            <v>博士</v>
          </cell>
          <cell r="R318" t="str">
            <v>学术型</v>
          </cell>
          <cell r="S318" t="str">
            <v>201809</v>
          </cell>
          <cell r="T318" t="str">
            <v>转博</v>
          </cell>
          <cell r="U318" t="str">
            <v>转博</v>
          </cell>
          <cell r="V318" t="str">
            <v>转博</v>
          </cell>
          <cell r="W318" t="str">
            <v>转博</v>
          </cell>
          <cell r="X318" t="str">
            <v>转博</v>
          </cell>
          <cell r="Y318" t="str">
            <v>转博</v>
          </cell>
          <cell r="Z318" t="str">
            <v>转博</v>
          </cell>
          <cell r="AA318">
            <v>91</v>
          </cell>
          <cell r="AB318" t="str">
            <v>张佳玮</v>
          </cell>
          <cell r="AC318" t="str">
            <v>高分子
事业部</v>
          </cell>
        </row>
        <row r="319">
          <cell r="D319" t="str">
            <v>袁黎明</v>
          </cell>
          <cell r="E319" t="str">
            <v>男</v>
          </cell>
          <cell r="F319" t="str">
            <v>汉</v>
          </cell>
          <cell r="G319" t="str">
            <v>团员</v>
          </cell>
          <cell r="H319" t="str">
            <v>330621199310226374</v>
          </cell>
          <cell r="I319">
            <v>0</v>
          </cell>
          <cell r="J319" t="str">
            <v>yuanliming@nimte.ac.cn</v>
          </cell>
          <cell r="K319" t="str">
            <v>南昌大学</v>
          </cell>
          <cell r="L319">
            <v>211</v>
          </cell>
          <cell r="M319" t="str">
            <v>机械设计制造及其自动化</v>
          </cell>
          <cell r="N319">
            <v>0</v>
          </cell>
          <cell r="O319" t="str">
            <v>机械制造及其自动化</v>
          </cell>
          <cell r="P319" t="str">
            <v>宁波材料所</v>
          </cell>
          <cell r="Q319" t="str">
            <v>博士</v>
          </cell>
          <cell r="R319" t="str">
            <v>学术型</v>
          </cell>
          <cell r="S319" t="str">
            <v>201809</v>
          </cell>
          <cell r="T319" t="str">
            <v>转博</v>
          </cell>
          <cell r="U319" t="str">
            <v>转博</v>
          </cell>
          <cell r="V319" t="str">
            <v>转博</v>
          </cell>
          <cell r="W319" t="str">
            <v>转博</v>
          </cell>
          <cell r="X319" t="str">
            <v>转博</v>
          </cell>
          <cell r="Y319" t="str">
            <v>转博</v>
          </cell>
          <cell r="Z319" t="str">
            <v>转博</v>
          </cell>
          <cell r="AA319">
            <v>92</v>
          </cell>
          <cell r="AB319" t="str">
            <v>陈思鲁</v>
          </cell>
          <cell r="AC319" t="str">
            <v>先 进
制造所</v>
          </cell>
        </row>
        <row r="320">
          <cell r="D320" t="str">
            <v>朱任峰</v>
          </cell>
          <cell r="E320" t="str">
            <v>男</v>
          </cell>
          <cell r="F320" t="str">
            <v>汉</v>
          </cell>
          <cell r="G320" t="str">
            <v>团员</v>
          </cell>
          <cell r="H320" t="str">
            <v>330227199403273416</v>
          </cell>
          <cell r="I320">
            <v>0</v>
          </cell>
          <cell r="J320" t="str">
            <v>zhurenfeng@nimte.ac.cn</v>
          </cell>
          <cell r="K320" t="str">
            <v>太原理工大学</v>
          </cell>
          <cell r="L320">
            <v>211</v>
          </cell>
          <cell r="M320" t="str">
            <v>过程装备与控制工程</v>
          </cell>
          <cell r="N320">
            <v>0</v>
          </cell>
          <cell r="O320" t="str">
            <v>机械制造及其自动化</v>
          </cell>
          <cell r="P320" t="str">
            <v>宁波材料所</v>
          </cell>
          <cell r="Q320" t="str">
            <v>博士</v>
          </cell>
          <cell r="R320" t="str">
            <v>学术型</v>
          </cell>
          <cell r="S320" t="str">
            <v>201809</v>
          </cell>
          <cell r="T320" t="str">
            <v>转博</v>
          </cell>
          <cell r="U320" t="str">
            <v>转博</v>
          </cell>
          <cell r="V320" t="str">
            <v>转博</v>
          </cell>
          <cell r="W320" t="str">
            <v>转博</v>
          </cell>
          <cell r="X320" t="str">
            <v>转博</v>
          </cell>
          <cell r="Y320" t="str">
            <v>转博</v>
          </cell>
          <cell r="Z320" t="str">
            <v>转博</v>
          </cell>
          <cell r="AA320">
            <v>83</v>
          </cell>
          <cell r="AB320" t="str">
            <v>杨桂林
方灶军</v>
          </cell>
          <cell r="AC320" t="str">
            <v>先 进
制造所</v>
          </cell>
        </row>
        <row r="321">
          <cell r="D321" t="str">
            <v>黄晓路</v>
          </cell>
          <cell r="E321" t="str">
            <v>男</v>
          </cell>
          <cell r="F321" t="str">
            <v>汉</v>
          </cell>
          <cell r="G321" t="str">
            <v>团员</v>
          </cell>
          <cell r="H321" t="str">
            <v>430624199404280032</v>
          </cell>
          <cell r="I321">
            <v>0</v>
          </cell>
          <cell r="J321" t="str">
            <v>huangxiaolu@nimte.ac.cn</v>
          </cell>
          <cell r="K321" t="str">
            <v>西安交通大学</v>
          </cell>
          <cell r="L321">
            <v>985</v>
          </cell>
          <cell r="M321" t="str">
            <v>电气工程及其自动化</v>
          </cell>
          <cell r="N321">
            <v>0</v>
          </cell>
          <cell r="O321" t="str">
            <v>机械制造及其自动化</v>
          </cell>
          <cell r="P321" t="str">
            <v>宁波材料所</v>
          </cell>
          <cell r="Q321" t="str">
            <v>博士</v>
          </cell>
          <cell r="R321" t="str">
            <v>学术型</v>
          </cell>
          <cell r="S321" t="str">
            <v>201809</v>
          </cell>
          <cell r="T321" t="str">
            <v>转博</v>
          </cell>
          <cell r="U321" t="str">
            <v>转博</v>
          </cell>
          <cell r="V321" t="str">
            <v>转博</v>
          </cell>
          <cell r="W321" t="str">
            <v>转博</v>
          </cell>
          <cell r="X321" t="str">
            <v>转博</v>
          </cell>
          <cell r="Y321" t="str">
            <v>转博</v>
          </cell>
          <cell r="Z321" t="str">
            <v>转博</v>
          </cell>
          <cell r="AA321">
            <v>88</v>
          </cell>
          <cell r="AB321" t="str">
            <v>张驰</v>
          </cell>
          <cell r="AC321" t="str">
            <v>先 进
制造所</v>
          </cell>
        </row>
        <row r="322">
          <cell r="D322" t="str">
            <v>王舒远</v>
          </cell>
          <cell r="E322" t="str">
            <v>女</v>
          </cell>
          <cell r="F322" t="str">
            <v>汉</v>
          </cell>
          <cell r="G322" t="str">
            <v>群众</v>
          </cell>
          <cell r="H322" t="str">
            <v>372901199311161402</v>
          </cell>
          <cell r="I322">
            <v>0</v>
          </cell>
          <cell r="J322" t="str">
            <v>1224635633@qq.com</v>
          </cell>
          <cell r="K322" t="str">
            <v>青岛科技大学</v>
          </cell>
          <cell r="L322" t="str">
            <v>一般</v>
          </cell>
          <cell r="M322" t="str">
            <v>材料化学</v>
          </cell>
          <cell r="N322">
            <v>0</v>
          </cell>
          <cell r="O322" t="str">
            <v>材料物理与化学</v>
          </cell>
          <cell r="P322" t="str">
            <v>宁波材料所</v>
          </cell>
          <cell r="Q322" t="str">
            <v>博士</v>
          </cell>
          <cell r="R322" t="str">
            <v>学术型</v>
          </cell>
          <cell r="S322" t="str">
            <v>201809</v>
          </cell>
          <cell r="T322" t="str">
            <v>转博</v>
          </cell>
          <cell r="U322" t="str">
            <v>转博</v>
          </cell>
          <cell r="V322" t="str">
            <v>转博</v>
          </cell>
          <cell r="W322" t="str">
            <v>转博</v>
          </cell>
          <cell r="X322" t="str">
            <v>转博</v>
          </cell>
          <cell r="Y322" t="str">
            <v>转博</v>
          </cell>
          <cell r="Z322" t="str">
            <v>转博</v>
          </cell>
          <cell r="AA322">
            <v>87</v>
          </cell>
          <cell r="AB322" t="str">
            <v>汪爱英</v>
          </cell>
          <cell r="AC322" t="str">
            <v>表面
事业部</v>
          </cell>
        </row>
        <row r="323">
          <cell r="D323" t="str">
            <v>俞家欢</v>
          </cell>
          <cell r="E323" t="str">
            <v>女</v>
          </cell>
          <cell r="F323" t="str">
            <v>汉</v>
          </cell>
          <cell r="G323" t="str">
            <v>党员</v>
          </cell>
          <cell r="H323" t="str">
            <v>330521199410082122</v>
          </cell>
          <cell r="I323">
            <v>0</v>
          </cell>
          <cell r="J323" t="str">
            <v>yujiahuan@nimte.ac.cn</v>
          </cell>
          <cell r="K323" t="str">
            <v>南京工业大学</v>
          </cell>
          <cell r="L323">
            <v>211</v>
          </cell>
          <cell r="M323" t="str">
            <v>无机非金属材料工程</v>
          </cell>
          <cell r="N323">
            <v>0</v>
          </cell>
          <cell r="O323" t="str">
            <v>材料物理与化学</v>
          </cell>
          <cell r="P323" t="str">
            <v>宁波材料所</v>
          </cell>
          <cell r="Q323" t="str">
            <v>博士</v>
          </cell>
          <cell r="R323" t="str">
            <v>学术型</v>
          </cell>
          <cell r="S323" t="str">
            <v>201809</v>
          </cell>
          <cell r="T323" t="str">
            <v>转博</v>
          </cell>
          <cell r="U323" t="str">
            <v>转博</v>
          </cell>
          <cell r="V323" t="str">
            <v>转博</v>
          </cell>
          <cell r="W323" t="str">
            <v>转博</v>
          </cell>
          <cell r="X323" t="str">
            <v>转博</v>
          </cell>
          <cell r="Y323" t="str">
            <v>转博</v>
          </cell>
          <cell r="Z323" t="str">
            <v>转博</v>
          </cell>
          <cell r="AA323">
            <v>89</v>
          </cell>
          <cell r="AB323" t="str">
            <v>诸葛飞</v>
          </cell>
          <cell r="AC323" t="str">
            <v>纳米
事业部</v>
          </cell>
        </row>
        <row r="324">
          <cell r="D324" t="str">
            <v>高靖尧</v>
          </cell>
          <cell r="E324" t="str">
            <v>男</v>
          </cell>
          <cell r="F324" t="str">
            <v>汉</v>
          </cell>
          <cell r="G324" t="str">
            <v>团员</v>
          </cell>
          <cell r="H324" t="str">
            <v>362329199403190018</v>
          </cell>
          <cell r="I324">
            <v>0</v>
          </cell>
          <cell r="J324" t="str">
            <v>gaojingyao@nimte.ac.cn</v>
          </cell>
          <cell r="K324" t="str">
            <v>浙江大学</v>
          </cell>
          <cell r="L324">
            <v>985</v>
          </cell>
          <cell r="M324" t="str">
            <v>g高分子材料与工程</v>
          </cell>
          <cell r="N324">
            <v>0</v>
          </cell>
          <cell r="O324" t="str">
            <v>材料物理与化学</v>
          </cell>
          <cell r="P324" t="str">
            <v>宁波材料所</v>
          </cell>
          <cell r="Q324" t="str">
            <v>博士</v>
          </cell>
          <cell r="R324" t="str">
            <v>学术型</v>
          </cell>
          <cell r="S324" t="str">
            <v>201809</v>
          </cell>
          <cell r="T324" t="str">
            <v>转博</v>
          </cell>
          <cell r="U324" t="str">
            <v>转博</v>
          </cell>
          <cell r="V324" t="str">
            <v>转博</v>
          </cell>
          <cell r="W324" t="str">
            <v>转博</v>
          </cell>
          <cell r="X324" t="str">
            <v>转博</v>
          </cell>
          <cell r="Y324" t="str">
            <v>转博</v>
          </cell>
          <cell r="Z324" t="str">
            <v>转博</v>
          </cell>
          <cell r="AA324">
            <v>90</v>
          </cell>
          <cell r="AB324" t="str">
            <v>江南</v>
          </cell>
          <cell r="AC324" t="str">
            <v>表面
事业部</v>
          </cell>
        </row>
        <row r="325">
          <cell r="D325" t="str">
            <v>刘成宝</v>
          </cell>
          <cell r="E325" t="str">
            <v>男</v>
          </cell>
          <cell r="F325" t="str">
            <v>汉</v>
          </cell>
          <cell r="G325" t="str">
            <v>团员</v>
          </cell>
          <cell r="H325" t="str">
            <v>371122199409121537</v>
          </cell>
          <cell r="I325">
            <v>0</v>
          </cell>
          <cell r="J325" t="str">
            <v>liuchengbao@nimte.ac.cn</v>
          </cell>
          <cell r="K325" t="str">
            <v>青岛农业大学</v>
          </cell>
          <cell r="L325" t="str">
            <v>一般</v>
          </cell>
          <cell r="M325" t="str">
            <v>材料化学</v>
          </cell>
          <cell r="N325">
            <v>0</v>
          </cell>
          <cell r="O325" t="str">
            <v>材料物理与化学</v>
          </cell>
          <cell r="P325" t="str">
            <v>宁波材料所</v>
          </cell>
          <cell r="Q325" t="str">
            <v>博士</v>
          </cell>
          <cell r="R325" t="str">
            <v>学术型</v>
          </cell>
          <cell r="S325" t="str">
            <v>201809</v>
          </cell>
          <cell r="T325" t="str">
            <v>转博</v>
          </cell>
          <cell r="U325" t="str">
            <v>转博</v>
          </cell>
          <cell r="V325" t="str">
            <v>转博</v>
          </cell>
          <cell r="W325" t="str">
            <v>转博</v>
          </cell>
          <cell r="X325" t="str">
            <v>转博</v>
          </cell>
          <cell r="Y325" t="str">
            <v>转博</v>
          </cell>
          <cell r="Z325" t="str">
            <v>转博</v>
          </cell>
          <cell r="AA325">
            <v>91</v>
          </cell>
          <cell r="AB325" t="str">
            <v>王立平</v>
          </cell>
          <cell r="AC325" t="str">
            <v>表面
事业部</v>
          </cell>
        </row>
        <row r="326">
          <cell r="D326" t="str">
            <v>郁哲</v>
          </cell>
          <cell r="E326" t="str">
            <v>男</v>
          </cell>
          <cell r="F326" t="str">
            <v>汉</v>
          </cell>
          <cell r="G326" t="str">
            <v>团员</v>
          </cell>
          <cell r="H326" t="str">
            <v>330282199403264733</v>
          </cell>
          <cell r="I326">
            <v>0</v>
          </cell>
          <cell r="J326" t="str">
            <v>yuzhe@nimte.ac.cn</v>
          </cell>
          <cell r="K326" t="str">
            <v>昆明理工大学</v>
          </cell>
          <cell r="L326" t="str">
            <v>一般</v>
          </cell>
          <cell r="M326" t="str">
            <v>材料科学与工程</v>
          </cell>
          <cell r="N326">
            <v>0</v>
          </cell>
          <cell r="O326" t="str">
            <v>材料物理与化学</v>
          </cell>
          <cell r="P326" t="str">
            <v>宁波材料所</v>
          </cell>
          <cell r="Q326" t="str">
            <v>博士</v>
          </cell>
          <cell r="R326" t="str">
            <v>学术型</v>
          </cell>
          <cell r="S326" t="str">
            <v>201809</v>
          </cell>
          <cell r="T326" t="str">
            <v>转博</v>
          </cell>
          <cell r="U326" t="str">
            <v>转博</v>
          </cell>
          <cell r="V326" t="str">
            <v>转博</v>
          </cell>
          <cell r="W326" t="str">
            <v>转博</v>
          </cell>
          <cell r="X326" t="str">
            <v>转博</v>
          </cell>
          <cell r="Y326" t="str">
            <v>转博</v>
          </cell>
          <cell r="Z326" t="str">
            <v>转博</v>
          </cell>
          <cell r="AA326">
            <v>87</v>
          </cell>
          <cell r="AB326" t="str">
            <v>钟志诚</v>
          </cell>
          <cell r="AC326" t="str">
            <v>磁材
事业部</v>
          </cell>
        </row>
        <row r="327">
          <cell r="D327" t="str">
            <v>叶秋枫</v>
          </cell>
          <cell r="E327" t="str">
            <v>男</v>
          </cell>
          <cell r="F327" t="str">
            <v>汉</v>
          </cell>
          <cell r="G327" t="str">
            <v>党员</v>
          </cell>
          <cell r="H327" t="str">
            <v>330621199310182690</v>
          </cell>
          <cell r="I327">
            <v>0</v>
          </cell>
          <cell r="J327" t="str">
            <v>491943472@qq.com</v>
          </cell>
          <cell r="K327" t="str">
            <v>郑州大学</v>
          </cell>
          <cell r="L327">
            <v>211</v>
          </cell>
          <cell r="M327" t="str">
            <v>化学工程与工艺(催化化学与工程)</v>
          </cell>
          <cell r="N327">
            <v>0</v>
          </cell>
          <cell r="O327" t="str">
            <v>材料物理与化学</v>
          </cell>
          <cell r="P327" t="str">
            <v>宁波材料所</v>
          </cell>
          <cell r="Q327" t="str">
            <v>博士</v>
          </cell>
          <cell r="R327" t="str">
            <v>学术型</v>
          </cell>
          <cell r="S327" t="str">
            <v>201809</v>
          </cell>
          <cell r="T327" t="str">
            <v>转博</v>
          </cell>
          <cell r="U327" t="str">
            <v>转博</v>
          </cell>
          <cell r="V327" t="str">
            <v>转博</v>
          </cell>
          <cell r="W327" t="str">
            <v>转博</v>
          </cell>
          <cell r="X327" t="str">
            <v>转博</v>
          </cell>
          <cell r="Y327" t="str">
            <v>转博</v>
          </cell>
          <cell r="Z327" t="str">
            <v>转博</v>
          </cell>
          <cell r="AA327">
            <v>88</v>
          </cell>
          <cell r="AB327" t="str">
            <v>高平奇</v>
          </cell>
          <cell r="AC327" t="str">
            <v>新能源所</v>
          </cell>
        </row>
        <row r="328">
          <cell r="D328" t="str">
            <v>谢卓琳</v>
          </cell>
          <cell r="E328" t="str">
            <v>女</v>
          </cell>
          <cell r="F328" t="str">
            <v>汉</v>
          </cell>
          <cell r="G328" t="str">
            <v>团员</v>
          </cell>
          <cell r="H328" t="str">
            <v>230602199404022521</v>
          </cell>
          <cell r="I328">
            <v>0</v>
          </cell>
          <cell r="J328" t="str">
            <v>xiezhuolin@nimte.ac.cn</v>
          </cell>
          <cell r="K328" t="str">
            <v>海南大学</v>
          </cell>
          <cell r="L328">
            <v>211</v>
          </cell>
          <cell r="M328" t="str">
            <v>材料科学与工程</v>
          </cell>
          <cell r="N328">
            <v>0</v>
          </cell>
          <cell r="O328" t="str">
            <v>材料物理与化学</v>
          </cell>
          <cell r="P328" t="str">
            <v>宁波材料所</v>
          </cell>
          <cell r="Q328" t="str">
            <v>博士</v>
          </cell>
          <cell r="R328" t="str">
            <v>学术型</v>
          </cell>
          <cell r="S328" t="str">
            <v>201809</v>
          </cell>
          <cell r="T328" t="str">
            <v>转博</v>
          </cell>
          <cell r="U328" t="str">
            <v>转博</v>
          </cell>
          <cell r="V328" t="str">
            <v>转博</v>
          </cell>
          <cell r="W328" t="str">
            <v>转博</v>
          </cell>
          <cell r="X328" t="str">
            <v>转博</v>
          </cell>
          <cell r="Y328" t="str">
            <v>转博</v>
          </cell>
          <cell r="Z328" t="str">
            <v>转博</v>
          </cell>
          <cell r="AA328">
            <v>87</v>
          </cell>
          <cell r="AB328" t="str">
            <v>李润伟</v>
          </cell>
          <cell r="AC328" t="str">
            <v>磁材
事业部</v>
          </cell>
        </row>
        <row r="329">
          <cell r="D329" t="str">
            <v>卢颖</v>
          </cell>
          <cell r="E329" t="str">
            <v>女</v>
          </cell>
          <cell r="F329" t="str">
            <v>汉</v>
          </cell>
          <cell r="G329" t="str">
            <v>党员</v>
          </cell>
          <cell r="H329" t="str">
            <v>362329199506088622</v>
          </cell>
          <cell r="I329">
            <v>0</v>
          </cell>
          <cell r="J329" t="str">
            <v>luying@nimte.ac.cn</v>
          </cell>
          <cell r="K329" t="str">
            <v>江西理工大学</v>
          </cell>
          <cell r="L329" t="str">
            <v>一般</v>
          </cell>
          <cell r="M329" t="str">
            <v>金属材料工程</v>
          </cell>
          <cell r="N329">
            <v>0</v>
          </cell>
          <cell r="O329" t="str">
            <v>材料物理与化学</v>
          </cell>
          <cell r="P329" t="str">
            <v>宁波材料所</v>
          </cell>
          <cell r="Q329" t="str">
            <v>博士</v>
          </cell>
          <cell r="R329" t="str">
            <v>学术型</v>
          </cell>
          <cell r="S329" t="str">
            <v>201809</v>
          </cell>
          <cell r="T329" t="str">
            <v>转博</v>
          </cell>
          <cell r="U329" t="str">
            <v>转博</v>
          </cell>
          <cell r="V329" t="str">
            <v>转博</v>
          </cell>
          <cell r="W329" t="str">
            <v>转博</v>
          </cell>
          <cell r="X329" t="str">
            <v>转博</v>
          </cell>
          <cell r="Y329" t="str">
            <v>转博</v>
          </cell>
          <cell r="Z329" t="str">
            <v>转博</v>
          </cell>
          <cell r="AA329">
            <v>84</v>
          </cell>
          <cell r="AB329" t="str">
            <v>李润伟</v>
          </cell>
          <cell r="AC329" t="str">
            <v>磁材
事业部</v>
          </cell>
        </row>
        <row r="330">
          <cell r="D330" t="str">
            <v>张显云</v>
          </cell>
          <cell r="E330" t="str">
            <v>男</v>
          </cell>
          <cell r="F330" t="str">
            <v>汉</v>
          </cell>
          <cell r="G330" t="str">
            <v>党员</v>
          </cell>
          <cell r="H330" t="str">
            <v>411625199212050834</v>
          </cell>
          <cell r="I330">
            <v>0</v>
          </cell>
          <cell r="J330" t="str">
            <v>zhangxianyun@nimte.ac.cn</v>
          </cell>
          <cell r="K330" t="str">
            <v>青海大学</v>
          </cell>
          <cell r="L330">
            <v>211</v>
          </cell>
          <cell r="M330" t="str">
            <v>材料成型及控制工程</v>
          </cell>
          <cell r="N330">
            <v>0</v>
          </cell>
          <cell r="O330" t="str">
            <v>材料物理与化学</v>
          </cell>
          <cell r="P330" t="str">
            <v>宁波材料所</v>
          </cell>
          <cell r="Q330" t="str">
            <v>博士</v>
          </cell>
          <cell r="R330" t="str">
            <v>学术型</v>
          </cell>
          <cell r="S330" t="str">
            <v>201809</v>
          </cell>
          <cell r="T330" t="str">
            <v>转博</v>
          </cell>
          <cell r="U330" t="str">
            <v>转博</v>
          </cell>
          <cell r="V330" t="str">
            <v>转博</v>
          </cell>
          <cell r="W330" t="str">
            <v>转博</v>
          </cell>
          <cell r="X330" t="str">
            <v>转博</v>
          </cell>
          <cell r="Y330" t="str">
            <v>转博</v>
          </cell>
          <cell r="Z330" t="str">
            <v>转博</v>
          </cell>
          <cell r="AA330">
            <v>90</v>
          </cell>
          <cell r="AB330" t="str">
            <v>郭建军</v>
          </cell>
          <cell r="AC330" t="str">
            <v>纳米
事业部</v>
          </cell>
        </row>
        <row r="331">
          <cell r="D331" t="str">
            <v>王泓翔</v>
          </cell>
          <cell r="E331" t="str">
            <v>男</v>
          </cell>
          <cell r="F331" t="str">
            <v>汉</v>
          </cell>
          <cell r="G331" t="str">
            <v>团员</v>
          </cell>
          <cell r="H331" t="str">
            <v>370323199312030256</v>
          </cell>
          <cell r="I331">
            <v>0</v>
          </cell>
          <cell r="J331" t="str">
            <v>wanghongxiang@nimte.ac.cn</v>
          </cell>
          <cell r="K331" t="str">
            <v>青岛科技大学</v>
          </cell>
          <cell r="L331" t="str">
            <v>一般</v>
          </cell>
          <cell r="M331" t="str">
            <v>化学</v>
          </cell>
          <cell r="N331">
            <v>0</v>
          </cell>
          <cell r="O331" t="str">
            <v>材料物理与化学</v>
          </cell>
          <cell r="P331" t="str">
            <v>宁波材料所</v>
          </cell>
          <cell r="Q331" t="str">
            <v>博士</v>
          </cell>
          <cell r="R331" t="str">
            <v>学术型</v>
          </cell>
          <cell r="S331" t="str">
            <v>201809</v>
          </cell>
          <cell r="T331" t="str">
            <v>转博</v>
          </cell>
          <cell r="U331" t="str">
            <v>转博</v>
          </cell>
          <cell r="V331" t="str">
            <v>转博</v>
          </cell>
          <cell r="W331" t="str">
            <v>转博</v>
          </cell>
          <cell r="X331" t="str">
            <v>转博</v>
          </cell>
          <cell r="Y331" t="str">
            <v>转博</v>
          </cell>
          <cell r="Z331" t="str">
            <v>转博</v>
          </cell>
          <cell r="AA331">
            <v>90</v>
          </cell>
          <cell r="AB331" t="str">
            <v>蒋俊</v>
          </cell>
          <cell r="AC331" t="str">
            <v>先 进
制造所</v>
          </cell>
        </row>
        <row r="332">
          <cell r="D332" t="str">
            <v>黄曼怡</v>
          </cell>
          <cell r="E332" t="str">
            <v>女</v>
          </cell>
          <cell r="F332" t="str">
            <v>汉</v>
          </cell>
          <cell r="G332" t="str">
            <v>团员</v>
          </cell>
          <cell r="H332" t="str">
            <v>210603199701032526</v>
          </cell>
          <cell r="I332">
            <v>0</v>
          </cell>
          <cell r="J332" t="str">
            <v>799205552@qq.com</v>
          </cell>
          <cell r="K332" t="str">
            <v>中南大学</v>
          </cell>
          <cell r="L332">
            <v>985</v>
          </cell>
          <cell r="M332" t="str">
            <v>高分子材料与工程</v>
          </cell>
          <cell r="N332" t="str">
            <v>201807</v>
          </cell>
          <cell r="O332" t="str">
            <v>化学工程</v>
          </cell>
          <cell r="P332" t="str">
            <v>宁波材料所</v>
          </cell>
          <cell r="Q332" t="str">
            <v>硕士</v>
          </cell>
          <cell r="R332" t="str">
            <v>专业
学位</v>
          </cell>
          <cell r="S332">
            <v>0</v>
          </cell>
          <cell r="T332">
            <v>64</v>
          </cell>
          <cell r="U332">
            <v>70</v>
          </cell>
          <cell r="V332" t="str">
            <v>数学二</v>
          </cell>
          <cell r="W332">
            <v>73</v>
          </cell>
          <cell r="X332" t="str">
            <v>材料科学基础</v>
          </cell>
          <cell r="Y332">
            <v>91</v>
          </cell>
          <cell r="Z332">
            <v>298</v>
          </cell>
          <cell r="AA332">
            <v>85</v>
          </cell>
          <cell r="AB332" t="str">
            <v>蒲吉斌</v>
          </cell>
          <cell r="AC332" t="str">
            <v>表面
事业部</v>
          </cell>
        </row>
        <row r="333">
          <cell r="D333" t="str">
            <v>张慧红</v>
          </cell>
          <cell r="E333" t="str">
            <v>女</v>
          </cell>
          <cell r="F333" t="str">
            <v>汉</v>
          </cell>
          <cell r="G333" t="str">
            <v>团员</v>
          </cell>
          <cell r="H333" t="str">
            <v>360724199609253529</v>
          </cell>
          <cell r="I333">
            <v>0</v>
          </cell>
          <cell r="J333" t="str">
            <v>zhanghuihong1996@163.com</v>
          </cell>
          <cell r="K333" t="str">
            <v>西北工业大学</v>
          </cell>
          <cell r="L333">
            <v>985</v>
          </cell>
          <cell r="M333" t="str">
            <v>机械设计制造及其自动化</v>
          </cell>
          <cell r="N333" t="str">
            <v>201807</v>
          </cell>
          <cell r="O333" t="str">
            <v>机械工程</v>
          </cell>
          <cell r="P333" t="str">
            <v>宁波材料所</v>
          </cell>
          <cell r="Q333" t="str">
            <v>硕士</v>
          </cell>
          <cell r="R333" t="str">
            <v>专业
学位</v>
          </cell>
          <cell r="S333">
            <v>0</v>
          </cell>
          <cell r="T333">
            <v>60</v>
          </cell>
          <cell r="U333">
            <v>58</v>
          </cell>
          <cell r="V333" t="str">
            <v>数学一</v>
          </cell>
          <cell r="W333">
            <v>76</v>
          </cell>
          <cell r="X333" t="str">
            <v>机械设计</v>
          </cell>
          <cell r="Y333">
            <v>99</v>
          </cell>
          <cell r="Z333">
            <v>293</v>
          </cell>
          <cell r="AA333">
            <v>91</v>
          </cell>
          <cell r="AB333" t="str">
            <v>刘江</v>
          </cell>
          <cell r="AC333" t="str">
            <v>慈溪医工所</v>
          </cell>
        </row>
        <row r="334">
          <cell r="D334" t="str">
            <v>武斌</v>
          </cell>
          <cell r="E334" t="str">
            <v>男</v>
          </cell>
          <cell r="F334" t="str">
            <v>汉</v>
          </cell>
          <cell r="G334" t="str">
            <v>团员</v>
          </cell>
          <cell r="H334" t="str">
            <v>341203199411234013</v>
          </cell>
          <cell r="I334">
            <v>0</v>
          </cell>
          <cell r="J334" t="str">
            <v>kikode86@126.com</v>
          </cell>
          <cell r="K334" t="str">
            <v>山西大学</v>
          </cell>
          <cell r="L334" t="str">
            <v>一般</v>
          </cell>
          <cell r="M334" t="str">
            <v>应用化学</v>
          </cell>
          <cell r="N334" t="str">
            <v>201807</v>
          </cell>
          <cell r="O334" t="str">
            <v>化学工程</v>
          </cell>
          <cell r="P334" t="str">
            <v>宁波材料所</v>
          </cell>
          <cell r="Q334" t="str">
            <v>硕士</v>
          </cell>
          <cell r="R334" t="str">
            <v>专业
学位</v>
          </cell>
          <cell r="S334">
            <v>0</v>
          </cell>
          <cell r="T334">
            <v>58</v>
          </cell>
          <cell r="U334">
            <v>69</v>
          </cell>
          <cell r="V334" t="str">
            <v>数学二</v>
          </cell>
          <cell r="W334">
            <v>86</v>
          </cell>
          <cell r="X334" t="str">
            <v>有机化学</v>
          </cell>
          <cell r="Y334">
            <v>105</v>
          </cell>
          <cell r="Z334">
            <v>318</v>
          </cell>
          <cell r="AA334">
            <v>82</v>
          </cell>
          <cell r="AB334" t="str">
            <v>陈亮</v>
          </cell>
          <cell r="AC334" t="str">
            <v>新能源所</v>
          </cell>
        </row>
        <row r="335">
          <cell r="D335" t="str">
            <v>卢娜</v>
          </cell>
          <cell r="E335" t="str">
            <v>女</v>
          </cell>
          <cell r="F335" t="str">
            <v>汉</v>
          </cell>
          <cell r="G335" t="str">
            <v>预备党员</v>
          </cell>
          <cell r="H335" t="str">
            <v>131025199508164523</v>
          </cell>
          <cell r="I335">
            <v>0</v>
          </cell>
          <cell r="J335" t="str">
            <v>874439317@qq.com</v>
          </cell>
          <cell r="K335" t="str">
            <v>青岛科技大学</v>
          </cell>
          <cell r="L335" t="str">
            <v>一般</v>
          </cell>
          <cell r="M335" t="str">
            <v>复合材料与工程</v>
          </cell>
          <cell r="N335" t="str">
            <v>201807</v>
          </cell>
          <cell r="O335" t="str">
            <v>化学工程</v>
          </cell>
          <cell r="P335" t="str">
            <v>宁波材料所</v>
          </cell>
          <cell r="Q335" t="str">
            <v>硕士</v>
          </cell>
          <cell r="R335" t="str">
            <v>专业
学位</v>
          </cell>
          <cell r="S335">
            <v>0</v>
          </cell>
          <cell r="T335">
            <v>60</v>
          </cell>
          <cell r="U335">
            <v>66</v>
          </cell>
          <cell r="V335" t="str">
            <v>数学二</v>
          </cell>
          <cell r="W335">
            <v>75</v>
          </cell>
          <cell r="X335" t="str">
            <v>高分子化学和物理</v>
          </cell>
          <cell r="Y335">
            <v>124</v>
          </cell>
          <cell r="Z335">
            <v>325</v>
          </cell>
          <cell r="AA335">
            <v>85</v>
          </cell>
          <cell r="AB335" t="str">
            <v>马松琪</v>
          </cell>
          <cell r="AC335" t="str">
            <v>高分子
事业部</v>
          </cell>
        </row>
        <row r="336">
          <cell r="D336" t="str">
            <v>舒潘静</v>
          </cell>
          <cell r="E336" t="str">
            <v>女</v>
          </cell>
          <cell r="F336" t="str">
            <v>汉</v>
          </cell>
          <cell r="G336" t="str">
            <v>团员</v>
          </cell>
          <cell r="H336" t="str">
            <v>330226199612151283</v>
          </cell>
          <cell r="I336">
            <v>0</v>
          </cell>
          <cell r="J336" t="str">
            <v>shupanjing163@163.com</v>
          </cell>
          <cell r="K336" t="str">
            <v>四川大学</v>
          </cell>
          <cell r="L336">
            <v>985</v>
          </cell>
          <cell r="M336" t="str">
            <v>高分子材料加工工程</v>
          </cell>
          <cell r="N336" t="str">
            <v>201807</v>
          </cell>
          <cell r="O336" t="str">
            <v>化学工程</v>
          </cell>
          <cell r="P336" t="str">
            <v>宁波材料所</v>
          </cell>
          <cell r="Q336" t="str">
            <v>硕士</v>
          </cell>
          <cell r="R336" t="str">
            <v>专业
学位</v>
          </cell>
          <cell r="S336">
            <v>0</v>
          </cell>
          <cell r="T336">
            <v>60</v>
          </cell>
          <cell r="U336">
            <v>73</v>
          </cell>
          <cell r="V336" t="str">
            <v>数学二</v>
          </cell>
          <cell r="W336">
            <v>107</v>
          </cell>
          <cell r="X336" t="str">
            <v>高分子物理与化学</v>
          </cell>
          <cell r="Y336">
            <v>74</v>
          </cell>
          <cell r="Z336">
            <v>314</v>
          </cell>
          <cell r="AA336">
            <v>86</v>
          </cell>
          <cell r="AB336" t="str">
            <v>宋伟杰</v>
          </cell>
          <cell r="AC336" t="str">
            <v>新能源所</v>
          </cell>
        </row>
        <row r="337">
          <cell r="D337" t="str">
            <v>张磊</v>
          </cell>
          <cell r="E337" t="str">
            <v>男</v>
          </cell>
          <cell r="F337" t="str">
            <v>汉</v>
          </cell>
          <cell r="G337" t="str">
            <v>团员</v>
          </cell>
          <cell r="H337" t="str">
            <v>421302199605285176</v>
          </cell>
          <cell r="I337">
            <v>0</v>
          </cell>
          <cell r="J337" t="str">
            <v>1226553581@qq.com</v>
          </cell>
          <cell r="K337" t="str">
            <v>华中科技大学</v>
          </cell>
          <cell r="L337">
            <v>985</v>
          </cell>
          <cell r="M337" t="str">
            <v>机械设计制造及其自动化</v>
          </cell>
          <cell r="N337" t="str">
            <v>201807</v>
          </cell>
          <cell r="O337" t="str">
            <v>机械工程</v>
          </cell>
          <cell r="P337" t="str">
            <v>宁波材料所</v>
          </cell>
          <cell r="Q337" t="str">
            <v>硕士</v>
          </cell>
          <cell r="R337" t="str">
            <v>专业
学位</v>
          </cell>
          <cell r="S337">
            <v>0</v>
          </cell>
          <cell r="T337">
            <v>59</v>
          </cell>
          <cell r="U337">
            <v>53</v>
          </cell>
          <cell r="V337" t="str">
            <v>数学一</v>
          </cell>
          <cell r="W337">
            <v>99</v>
          </cell>
          <cell r="X337" t="str">
            <v>机械设计基础</v>
          </cell>
          <cell r="Y337">
            <v>112</v>
          </cell>
          <cell r="Z337">
            <v>323</v>
          </cell>
          <cell r="AA337">
            <v>86</v>
          </cell>
          <cell r="AB337" t="str">
            <v>方灶军</v>
          </cell>
          <cell r="AC337" t="str">
            <v>先 进
制造所</v>
          </cell>
        </row>
        <row r="338">
          <cell r="D338" t="str">
            <v>申屠华剑</v>
          </cell>
          <cell r="E338" t="str">
            <v>男</v>
          </cell>
          <cell r="F338" t="str">
            <v>汉</v>
          </cell>
          <cell r="G338" t="str">
            <v>预备党员</v>
          </cell>
          <cell r="H338" t="str">
            <v>330724199512035810</v>
          </cell>
          <cell r="I338">
            <v>0</v>
          </cell>
          <cell r="J338" t="str">
            <v>695801353@qq.com</v>
          </cell>
          <cell r="K338" t="str">
            <v>天津工业大学</v>
          </cell>
          <cell r="L338" t="str">
            <v>双一流</v>
          </cell>
          <cell r="M338" t="str">
            <v>无机非金属材料工程</v>
          </cell>
          <cell r="N338" t="str">
            <v>201807</v>
          </cell>
          <cell r="O338" t="str">
            <v>材料工程</v>
          </cell>
          <cell r="P338" t="str">
            <v>宁波材料所</v>
          </cell>
          <cell r="Q338" t="str">
            <v>硕士</v>
          </cell>
          <cell r="R338" t="str">
            <v>专业
学位</v>
          </cell>
          <cell r="S338">
            <v>0</v>
          </cell>
          <cell r="T338">
            <v>57</v>
          </cell>
          <cell r="U338">
            <v>51</v>
          </cell>
          <cell r="V338" t="str">
            <v>数学二</v>
          </cell>
          <cell r="W338">
            <v>79</v>
          </cell>
          <cell r="X338" t="str">
            <v>物理化学(乙)</v>
          </cell>
          <cell r="Y338">
            <v>88</v>
          </cell>
          <cell r="Z338">
            <v>275</v>
          </cell>
          <cell r="AA338">
            <v>82</v>
          </cell>
          <cell r="AB338" t="str">
            <v>夏永高</v>
          </cell>
          <cell r="AC338" t="str">
            <v>新能源所</v>
          </cell>
        </row>
        <row r="339">
          <cell r="D339" t="str">
            <v>张晓轩</v>
          </cell>
          <cell r="E339" t="str">
            <v>女</v>
          </cell>
          <cell r="F339" t="str">
            <v>汉</v>
          </cell>
          <cell r="G339" t="str">
            <v>团员</v>
          </cell>
          <cell r="H339" t="str">
            <v>370305199602240726</v>
          </cell>
          <cell r="I339">
            <v>0</v>
          </cell>
          <cell r="J339" t="str">
            <v>598035123@qq.com</v>
          </cell>
          <cell r="K339" t="str">
            <v>天津工业大学</v>
          </cell>
          <cell r="L339" t="str">
            <v>双一流</v>
          </cell>
          <cell r="M339" t="str">
            <v>复合材料与工程</v>
          </cell>
          <cell r="N339" t="str">
            <v>201807</v>
          </cell>
          <cell r="O339" t="str">
            <v>材料工程</v>
          </cell>
          <cell r="P339" t="str">
            <v>宁波材料所</v>
          </cell>
          <cell r="Q339" t="str">
            <v>硕士</v>
          </cell>
          <cell r="R339" t="str">
            <v>专业
学位</v>
          </cell>
          <cell r="S339">
            <v>0</v>
          </cell>
          <cell r="T339">
            <v>64</v>
          </cell>
          <cell r="U339">
            <v>42</v>
          </cell>
          <cell r="V339" t="str">
            <v>数学二</v>
          </cell>
          <cell r="W339">
            <v>69</v>
          </cell>
          <cell r="X339" t="str">
            <v>物理化学(乙)</v>
          </cell>
          <cell r="Y339">
            <v>114</v>
          </cell>
          <cell r="Z339">
            <v>289</v>
          </cell>
          <cell r="AA339">
            <v>78</v>
          </cell>
          <cell r="AB339" t="str">
            <v>李赫</v>
          </cell>
          <cell r="AC339" t="str">
            <v>表面
事业部</v>
          </cell>
        </row>
        <row r="340">
          <cell r="D340" t="str">
            <v>戴俊杰</v>
          </cell>
          <cell r="E340" t="str">
            <v>男</v>
          </cell>
          <cell r="F340" t="str">
            <v>汉</v>
          </cell>
          <cell r="G340" t="str">
            <v>团员</v>
          </cell>
          <cell r="H340" t="str">
            <v>330283199510132310</v>
          </cell>
          <cell r="I340">
            <v>0</v>
          </cell>
          <cell r="J340" t="str">
            <v>591610786@qq.com</v>
          </cell>
          <cell r="K340" t="str">
            <v>燕山大学</v>
          </cell>
          <cell r="L340" t="str">
            <v>一般</v>
          </cell>
          <cell r="M340" t="str">
            <v>机械设计制造及其自动化</v>
          </cell>
          <cell r="N340" t="str">
            <v>201806</v>
          </cell>
          <cell r="O340" t="str">
            <v>机械工程</v>
          </cell>
          <cell r="P340" t="str">
            <v>宁波材料所</v>
          </cell>
          <cell r="Q340" t="str">
            <v>硕士</v>
          </cell>
          <cell r="R340" t="str">
            <v>专业
学位</v>
          </cell>
          <cell r="S340">
            <v>0</v>
          </cell>
          <cell r="T340">
            <v>61</v>
          </cell>
          <cell r="U340">
            <v>50</v>
          </cell>
          <cell r="V340" t="str">
            <v>数学一</v>
          </cell>
          <cell r="W340">
            <v>113</v>
          </cell>
          <cell r="X340" t="str">
            <v>机械设计</v>
          </cell>
          <cell r="Y340">
            <v>118</v>
          </cell>
          <cell r="Z340">
            <v>342</v>
          </cell>
          <cell r="AA340">
            <v>77</v>
          </cell>
          <cell r="AB340" t="str">
            <v>陈庆盈</v>
          </cell>
          <cell r="AC340" t="str">
            <v>先 进
制造所</v>
          </cell>
        </row>
        <row r="341">
          <cell r="D341" t="str">
            <v>董雨轩</v>
          </cell>
          <cell r="E341" t="str">
            <v>男</v>
          </cell>
          <cell r="F341" t="str">
            <v>汉</v>
          </cell>
          <cell r="G341" t="str">
            <v>团员</v>
          </cell>
          <cell r="H341" t="str">
            <v>360103199510215413</v>
          </cell>
          <cell r="I341">
            <v>0</v>
          </cell>
          <cell r="J341" t="str">
            <v>290859716@qq.com</v>
          </cell>
          <cell r="K341" t="str">
            <v>长春理工大学</v>
          </cell>
          <cell r="L341" t="str">
            <v>一般</v>
          </cell>
          <cell r="M341" t="str">
            <v>无机非金属材料工程</v>
          </cell>
          <cell r="N341" t="str">
            <v>201807</v>
          </cell>
          <cell r="O341" t="str">
            <v>材料工程</v>
          </cell>
          <cell r="P341" t="str">
            <v>宁波材料所</v>
          </cell>
          <cell r="Q341" t="str">
            <v>硕士</v>
          </cell>
          <cell r="R341" t="str">
            <v>专业
学位</v>
          </cell>
          <cell r="S341">
            <v>0</v>
          </cell>
          <cell r="T341">
            <v>54</v>
          </cell>
          <cell r="U341">
            <v>53</v>
          </cell>
          <cell r="V341" t="str">
            <v>数学二</v>
          </cell>
          <cell r="W341">
            <v>105</v>
          </cell>
          <cell r="X341" t="str">
            <v>物理化学(乙)</v>
          </cell>
          <cell r="Y341">
            <v>117</v>
          </cell>
          <cell r="Z341">
            <v>329</v>
          </cell>
          <cell r="AA341">
            <v>74</v>
          </cell>
          <cell r="AB341" t="str">
            <v>许炜</v>
          </cell>
          <cell r="AC341" t="str">
            <v>新能源所</v>
          </cell>
        </row>
        <row r="342">
          <cell r="D342" t="str">
            <v>蔡佳程</v>
          </cell>
          <cell r="E342" t="str">
            <v>男</v>
          </cell>
          <cell r="F342" t="str">
            <v>汉</v>
          </cell>
          <cell r="G342" t="str">
            <v>团员</v>
          </cell>
          <cell r="H342" t="str">
            <v>33900519960427211X</v>
          </cell>
          <cell r="I342">
            <v>0</v>
          </cell>
          <cell r="J342" t="str">
            <v>576958762@qq.com</v>
          </cell>
          <cell r="K342" t="str">
            <v>哈尔滨工程大学</v>
          </cell>
          <cell r="L342">
            <v>211</v>
          </cell>
          <cell r="M342" t="str">
            <v>材料科学与工程</v>
          </cell>
          <cell r="N342" t="str">
            <v>201807</v>
          </cell>
          <cell r="O342" t="str">
            <v>材料工程</v>
          </cell>
          <cell r="P342" t="str">
            <v>宁波材料所</v>
          </cell>
          <cell r="Q342" t="str">
            <v>硕士</v>
          </cell>
          <cell r="R342" t="str">
            <v>专业
学位</v>
          </cell>
          <cell r="S342">
            <v>0</v>
          </cell>
          <cell r="T342">
            <v>54</v>
          </cell>
          <cell r="U342">
            <v>48</v>
          </cell>
          <cell r="V342" t="str">
            <v>数学二</v>
          </cell>
          <cell r="W342">
            <v>123</v>
          </cell>
          <cell r="X342" t="str">
            <v>普通化学(乙)</v>
          </cell>
          <cell r="Y342">
            <v>91</v>
          </cell>
          <cell r="Z342">
            <v>316</v>
          </cell>
          <cell r="AA342">
            <v>80</v>
          </cell>
          <cell r="AB342" t="str">
            <v>竺立强</v>
          </cell>
          <cell r="AC342" t="str">
            <v>新能源所</v>
          </cell>
        </row>
        <row r="343">
          <cell r="D343" t="str">
            <v>许云鹏</v>
          </cell>
          <cell r="E343" t="str">
            <v>男</v>
          </cell>
          <cell r="F343" t="str">
            <v>汉</v>
          </cell>
          <cell r="G343" t="str">
            <v>团员</v>
          </cell>
          <cell r="H343" t="str">
            <v>371082199504205318</v>
          </cell>
          <cell r="I343">
            <v>0</v>
          </cell>
          <cell r="J343" t="str">
            <v>458048941@qq.com</v>
          </cell>
          <cell r="K343" t="str">
            <v>哈尔滨理工大学</v>
          </cell>
          <cell r="L343" t="str">
            <v>一般</v>
          </cell>
          <cell r="M343" t="str">
            <v>高分子材料与工程</v>
          </cell>
          <cell r="N343" t="str">
            <v>201807</v>
          </cell>
          <cell r="O343" t="str">
            <v>材料工程</v>
          </cell>
          <cell r="P343" t="str">
            <v>宁波材料所</v>
          </cell>
          <cell r="Q343" t="str">
            <v>硕士</v>
          </cell>
          <cell r="R343" t="str">
            <v>专业
学位</v>
          </cell>
          <cell r="S343">
            <v>0</v>
          </cell>
          <cell r="T343">
            <v>57</v>
          </cell>
          <cell r="U343">
            <v>56</v>
          </cell>
          <cell r="V343" t="str">
            <v>数学二</v>
          </cell>
          <cell r="W343">
            <v>93</v>
          </cell>
          <cell r="X343" t="str">
            <v>普通化学(乙)</v>
          </cell>
          <cell r="Y343">
            <v>90</v>
          </cell>
          <cell r="Z343">
            <v>296</v>
          </cell>
          <cell r="AA343">
            <v>79</v>
          </cell>
          <cell r="AB343" t="str">
            <v>颜春
祝颖丹</v>
          </cell>
          <cell r="AC343" t="str">
            <v>先 进
制造所</v>
          </cell>
        </row>
        <row r="344">
          <cell r="D344" t="str">
            <v>蔡东民</v>
          </cell>
          <cell r="E344" t="str">
            <v>男</v>
          </cell>
          <cell r="F344" t="str">
            <v>汉</v>
          </cell>
          <cell r="G344" t="str">
            <v>团员</v>
          </cell>
          <cell r="H344" t="str">
            <v>445221199503152277</v>
          </cell>
          <cell r="I344">
            <v>0</v>
          </cell>
          <cell r="J344" t="str">
            <v>15000369281@163.com</v>
          </cell>
          <cell r="K344" t="str">
            <v>东华大学</v>
          </cell>
          <cell r="L344">
            <v>211</v>
          </cell>
          <cell r="M344" t="str">
            <v>复合材料与工程</v>
          </cell>
          <cell r="N344" t="str">
            <v>201807</v>
          </cell>
          <cell r="O344" t="str">
            <v>材料工程</v>
          </cell>
          <cell r="P344" t="str">
            <v>宁波材料所</v>
          </cell>
          <cell r="Q344" t="str">
            <v>硕士</v>
          </cell>
          <cell r="R344" t="str">
            <v>专业
学位</v>
          </cell>
          <cell r="S344">
            <v>0</v>
          </cell>
          <cell r="T344">
            <v>60</v>
          </cell>
          <cell r="U344">
            <v>64</v>
          </cell>
          <cell r="V344" t="str">
            <v>数学二</v>
          </cell>
          <cell r="W344">
            <v>61</v>
          </cell>
          <cell r="X344" t="str">
            <v>物理化学(乙)</v>
          </cell>
          <cell r="Y344">
            <v>108</v>
          </cell>
          <cell r="Z344">
            <v>293</v>
          </cell>
          <cell r="AA344">
            <v>83</v>
          </cell>
          <cell r="AB344" t="str">
            <v>杨钧</v>
          </cell>
          <cell r="AC344" t="str">
            <v>新能源所</v>
          </cell>
        </row>
        <row r="345">
          <cell r="D345" t="str">
            <v>成浩</v>
          </cell>
          <cell r="E345" t="str">
            <v>男</v>
          </cell>
          <cell r="F345" t="str">
            <v>汉</v>
          </cell>
          <cell r="G345" t="str">
            <v>预备党员</v>
          </cell>
          <cell r="H345" t="str">
            <v>320902199503310017</v>
          </cell>
          <cell r="I345">
            <v>0</v>
          </cell>
          <cell r="J345" t="str">
            <v>2534806757@qq.com</v>
          </cell>
          <cell r="K345" t="str">
            <v>南京工程学院</v>
          </cell>
          <cell r="L345" t="str">
            <v>一般</v>
          </cell>
          <cell r="M345" t="str">
            <v>材料科学与工程</v>
          </cell>
          <cell r="N345" t="str">
            <v>201807</v>
          </cell>
          <cell r="O345" t="str">
            <v>材料工程</v>
          </cell>
          <cell r="P345" t="str">
            <v>宁波材料所</v>
          </cell>
          <cell r="Q345" t="str">
            <v>硕士</v>
          </cell>
          <cell r="R345" t="str">
            <v>专业
学位</v>
          </cell>
          <cell r="S345">
            <v>0</v>
          </cell>
          <cell r="T345">
            <v>55</v>
          </cell>
          <cell r="U345">
            <v>58</v>
          </cell>
          <cell r="V345" t="str">
            <v>数学二</v>
          </cell>
          <cell r="W345">
            <v>86</v>
          </cell>
          <cell r="X345" t="str">
            <v>普通化学(乙)</v>
          </cell>
          <cell r="Y345">
            <v>73</v>
          </cell>
          <cell r="Z345">
            <v>272</v>
          </cell>
          <cell r="AA345">
            <v>84</v>
          </cell>
          <cell r="AB345" t="str">
            <v>赵文杰</v>
          </cell>
          <cell r="AC345" t="str">
            <v>表面
事业部</v>
          </cell>
        </row>
        <row r="346">
          <cell r="D346" t="str">
            <v>赵晨</v>
          </cell>
          <cell r="E346" t="str">
            <v>女</v>
          </cell>
          <cell r="F346" t="str">
            <v>汉</v>
          </cell>
          <cell r="G346" t="str">
            <v>团员</v>
          </cell>
          <cell r="H346" t="str">
            <v>410802199510110044</v>
          </cell>
          <cell r="I346">
            <v>0</v>
          </cell>
          <cell r="J346" t="str">
            <v>928400611@qq.com</v>
          </cell>
          <cell r="K346" t="str">
            <v>常州大学</v>
          </cell>
          <cell r="L346" t="str">
            <v>一般</v>
          </cell>
          <cell r="M346" t="str">
            <v>高分子材料与工程</v>
          </cell>
          <cell r="N346" t="str">
            <v>201807</v>
          </cell>
          <cell r="O346" t="str">
            <v>材料工程</v>
          </cell>
          <cell r="P346" t="str">
            <v>宁波材料所</v>
          </cell>
          <cell r="Q346" t="str">
            <v>硕士</v>
          </cell>
          <cell r="R346" t="str">
            <v>专业
学位</v>
          </cell>
          <cell r="S346">
            <v>0</v>
          </cell>
          <cell r="T346">
            <v>52</v>
          </cell>
          <cell r="U346">
            <v>59</v>
          </cell>
          <cell r="V346" t="str">
            <v>数学二</v>
          </cell>
          <cell r="W346">
            <v>71</v>
          </cell>
          <cell r="X346" t="str">
            <v>物理化学(乙)</v>
          </cell>
          <cell r="Y346">
            <v>85</v>
          </cell>
          <cell r="Z346">
            <v>267</v>
          </cell>
          <cell r="AA346">
            <v>82</v>
          </cell>
          <cell r="AB346" t="str">
            <v>林恒伟</v>
          </cell>
          <cell r="AC346" t="str">
            <v>纳米
事业部</v>
          </cell>
        </row>
        <row r="347">
          <cell r="D347" t="str">
            <v>黄云博</v>
          </cell>
          <cell r="E347" t="str">
            <v>男</v>
          </cell>
          <cell r="F347" t="str">
            <v>汉</v>
          </cell>
          <cell r="G347" t="str">
            <v>团员</v>
          </cell>
          <cell r="H347" t="str">
            <v>371324199610049817</v>
          </cell>
          <cell r="I347">
            <v>0</v>
          </cell>
          <cell r="J347" t="str">
            <v>591787991@qq.com</v>
          </cell>
          <cell r="K347" t="str">
            <v>中国矿业大学</v>
          </cell>
          <cell r="L347">
            <v>211</v>
          </cell>
          <cell r="M347" t="str">
            <v>材料科学与工程</v>
          </cell>
          <cell r="N347" t="str">
            <v>201807</v>
          </cell>
          <cell r="O347" t="str">
            <v>材料工程</v>
          </cell>
          <cell r="P347" t="str">
            <v>宁波材料所</v>
          </cell>
          <cell r="Q347" t="str">
            <v>硕士</v>
          </cell>
          <cell r="R347" t="str">
            <v>专业
学位</v>
          </cell>
          <cell r="S347">
            <v>0</v>
          </cell>
          <cell r="T347">
            <v>60</v>
          </cell>
          <cell r="U347">
            <v>49</v>
          </cell>
          <cell r="V347" t="str">
            <v>数学二</v>
          </cell>
          <cell r="W347">
            <v>107</v>
          </cell>
          <cell r="X347" t="str">
            <v>普通物理(乙)</v>
          </cell>
          <cell r="Y347">
            <v>94</v>
          </cell>
          <cell r="Z347">
            <v>310</v>
          </cell>
          <cell r="AA347">
            <v>79</v>
          </cell>
          <cell r="AB347" t="str">
            <v>沈彩</v>
          </cell>
          <cell r="AC347" t="str">
            <v>新能源所</v>
          </cell>
        </row>
        <row r="348">
          <cell r="D348" t="str">
            <v>王君</v>
          </cell>
          <cell r="E348" t="str">
            <v>男</v>
          </cell>
          <cell r="F348" t="str">
            <v>汉</v>
          </cell>
          <cell r="G348" t="str">
            <v>群众</v>
          </cell>
          <cell r="H348" t="str">
            <v>320902199411303012</v>
          </cell>
          <cell r="I348">
            <v>0</v>
          </cell>
          <cell r="J348" t="str">
            <v>343587787@qq.com</v>
          </cell>
          <cell r="K348" t="str">
            <v>苏州大学</v>
          </cell>
          <cell r="L348">
            <v>211</v>
          </cell>
          <cell r="M348" t="str">
            <v>高分子材料与工程</v>
          </cell>
          <cell r="N348" t="str">
            <v>201707</v>
          </cell>
          <cell r="O348" t="str">
            <v>高分子化学与物理</v>
          </cell>
          <cell r="P348" t="str">
            <v>宁波材料所</v>
          </cell>
          <cell r="Q348" t="str">
            <v>硕士</v>
          </cell>
          <cell r="R348" t="str">
            <v>学术型</v>
          </cell>
          <cell r="S348">
            <v>0</v>
          </cell>
          <cell r="T348">
            <v>66</v>
          </cell>
          <cell r="U348">
            <v>70</v>
          </cell>
          <cell r="V348" t="str">
            <v>高等数学(乙)</v>
          </cell>
          <cell r="W348">
            <v>118</v>
          </cell>
          <cell r="X348" t="str">
            <v>普通化学(乙)</v>
          </cell>
          <cell r="Y348">
            <v>123</v>
          </cell>
          <cell r="Z348">
            <v>377</v>
          </cell>
          <cell r="AA348">
            <v>88</v>
          </cell>
          <cell r="AB348" t="str">
            <v>徐剑</v>
          </cell>
          <cell r="AC348" t="str">
            <v>先进能源材料工程实验室</v>
          </cell>
        </row>
        <row r="349">
          <cell r="D349" t="str">
            <v>干江</v>
          </cell>
          <cell r="E349" t="str">
            <v>男</v>
          </cell>
          <cell r="F349" t="str">
            <v>汉</v>
          </cell>
          <cell r="G349" t="str">
            <v>团员</v>
          </cell>
          <cell r="H349" t="str">
            <v>331021199602221258</v>
          </cell>
          <cell r="I349">
            <v>0</v>
          </cell>
          <cell r="J349" t="str">
            <v>1124061740@qq.com</v>
          </cell>
          <cell r="K349" t="str">
            <v>南通大学</v>
          </cell>
          <cell r="L349" t="str">
            <v>一般</v>
          </cell>
          <cell r="M349" t="str">
            <v>高分子材料与工程</v>
          </cell>
          <cell r="N349" t="str">
            <v>201807</v>
          </cell>
          <cell r="O349" t="str">
            <v>材料工程</v>
          </cell>
          <cell r="P349" t="str">
            <v>宁波材料所</v>
          </cell>
          <cell r="Q349" t="str">
            <v>硕士</v>
          </cell>
          <cell r="R349" t="str">
            <v>专业
学位</v>
          </cell>
          <cell r="S349">
            <v>0</v>
          </cell>
          <cell r="T349">
            <v>43</v>
          </cell>
          <cell r="U349">
            <v>63</v>
          </cell>
          <cell r="V349" t="str">
            <v>数学二</v>
          </cell>
          <cell r="W349">
            <v>83</v>
          </cell>
          <cell r="X349" t="str">
            <v>普通化学(乙)</v>
          </cell>
          <cell r="Y349">
            <v>106</v>
          </cell>
          <cell r="Z349">
            <v>295</v>
          </cell>
          <cell r="AA349">
            <v>79</v>
          </cell>
          <cell r="AB349" t="str">
            <v>张建</v>
          </cell>
          <cell r="AC349" t="str">
            <v>新能源所</v>
          </cell>
        </row>
        <row r="350">
          <cell r="D350" t="str">
            <v>马炼</v>
          </cell>
          <cell r="E350" t="str">
            <v>女</v>
          </cell>
          <cell r="F350" t="str">
            <v>汉</v>
          </cell>
          <cell r="G350" t="str">
            <v>团员</v>
          </cell>
          <cell r="H350" t="str">
            <v>33028219951116828X</v>
          </cell>
          <cell r="I350">
            <v>0</v>
          </cell>
          <cell r="J350" t="str">
            <v>857326033@qq.com</v>
          </cell>
          <cell r="K350" t="str">
            <v>浙江工业大学</v>
          </cell>
          <cell r="L350">
            <v>2011</v>
          </cell>
          <cell r="M350" t="str">
            <v>材料科学与工程</v>
          </cell>
          <cell r="N350" t="str">
            <v>201807</v>
          </cell>
          <cell r="O350" t="str">
            <v>化学工程</v>
          </cell>
          <cell r="P350" t="str">
            <v>宁波材料所</v>
          </cell>
          <cell r="Q350" t="str">
            <v>硕士</v>
          </cell>
          <cell r="R350" t="str">
            <v>专业
学位</v>
          </cell>
          <cell r="S350">
            <v>0</v>
          </cell>
          <cell r="T350">
            <v>69</v>
          </cell>
          <cell r="U350">
            <v>54</v>
          </cell>
          <cell r="V350" t="str">
            <v>高等数学(乙)</v>
          </cell>
          <cell r="W350">
            <v>96</v>
          </cell>
          <cell r="X350" t="str">
            <v>高分子化学与物理</v>
          </cell>
          <cell r="Y350">
            <v>90</v>
          </cell>
          <cell r="Z350">
            <v>309</v>
          </cell>
          <cell r="AA350">
            <v>81</v>
          </cell>
          <cell r="AB350" t="str">
            <v>赵文杰</v>
          </cell>
          <cell r="AC350" t="str">
            <v>表面</v>
          </cell>
        </row>
        <row r="351">
          <cell r="D351" t="str">
            <v>邱建帆</v>
          </cell>
          <cell r="E351" t="str">
            <v>男</v>
          </cell>
          <cell r="F351" t="str">
            <v>汉</v>
          </cell>
          <cell r="G351" t="str">
            <v>团员</v>
          </cell>
          <cell r="H351" t="str">
            <v>330381199512125977</v>
          </cell>
          <cell r="I351">
            <v>0</v>
          </cell>
          <cell r="J351" t="str">
            <v>jianfan95@163.com</v>
          </cell>
          <cell r="K351" t="str">
            <v>浙江工业大学</v>
          </cell>
          <cell r="L351">
            <v>2011</v>
          </cell>
          <cell r="M351" t="str">
            <v>材料科学与工程</v>
          </cell>
          <cell r="N351" t="str">
            <v>201807</v>
          </cell>
          <cell r="O351" t="str">
            <v>化学工程</v>
          </cell>
          <cell r="P351" t="str">
            <v>宁波材料所</v>
          </cell>
          <cell r="Q351" t="str">
            <v>硕士</v>
          </cell>
          <cell r="R351" t="str">
            <v>专业
学位</v>
          </cell>
          <cell r="S351">
            <v>0</v>
          </cell>
          <cell r="T351">
            <v>71</v>
          </cell>
          <cell r="U351">
            <v>55</v>
          </cell>
          <cell r="V351" t="str">
            <v>高等数学(乙)</v>
          </cell>
          <cell r="W351">
            <v>71</v>
          </cell>
          <cell r="X351" t="str">
            <v>高分子化学与物理</v>
          </cell>
          <cell r="Y351">
            <v>101</v>
          </cell>
          <cell r="Z351">
            <v>298</v>
          </cell>
          <cell r="AA351">
            <v>87</v>
          </cell>
          <cell r="AB351" t="str">
            <v>马松琪</v>
          </cell>
          <cell r="AC351" t="str">
            <v>高分子
事业部</v>
          </cell>
        </row>
        <row r="352">
          <cell r="D352" t="str">
            <v>陆欢欢</v>
          </cell>
          <cell r="E352" t="str">
            <v>女</v>
          </cell>
          <cell r="F352" t="str">
            <v>汉</v>
          </cell>
          <cell r="G352" t="str">
            <v>团员</v>
          </cell>
          <cell r="H352" t="str">
            <v>33022519960415156X</v>
          </cell>
          <cell r="I352">
            <v>0</v>
          </cell>
          <cell r="J352" t="str">
            <v>317450893@qq.com</v>
          </cell>
          <cell r="K352" t="str">
            <v>杭州师范大学</v>
          </cell>
          <cell r="L352" t="str">
            <v>一般</v>
          </cell>
          <cell r="M352" t="str">
            <v>高分子材料与工程</v>
          </cell>
          <cell r="N352" t="str">
            <v>201807</v>
          </cell>
          <cell r="O352" t="str">
            <v>高分子化学与物理</v>
          </cell>
          <cell r="P352" t="str">
            <v>宁波材料所</v>
          </cell>
          <cell r="Q352" t="str">
            <v>硕士</v>
          </cell>
          <cell r="R352" t="str">
            <v>学术型</v>
          </cell>
          <cell r="S352">
            <v>0</v>
          </cell>
          <cell r="T352">
            <v>65</v>
          </cell>
          <cell r="U352">
            <v>68</v>
          </cell>
          <cell r="V352" t="str">
            <v>物理化学(甲)</v>
          </cell>
          <cell r="W352">
            <v>118</v>
          </cell>
          <cell r="X352" t="str">
            <v>高分子化学与物理</v>
          </cell>
          <cell r="Y352">
            <v>99</v>
          </cell>
          <cell r="Z352">
            <v>350</v>
          </cell>
          <cell r="AA352">
            <v>84</v>
          </cell>
          <cell r="AB352" t="str">
            <v>张佳玮</v>
          </cell>
          <cell r="AC352" t="str">
            <v>高分子
事业部</v>
          </cell>
        </row>
        <row r="353">
          <cell r="D353" t="str">
            <v>杨秀富</v>
          </cell>
          <cell r="E353" t="str">
            <v>男</v>
          </cell>
          <cell r="F353" t="str">
            <v>汉</v>
          </cell>
          <cell r="G353" t="str">
            <v>群众</v>
          </cell>
          <cell r="H353" t="str">
            <v>522229199512033032</v>
          </cell>
          <cell r="I353">
            <v>0</v>
          </cell>
          <cell r="J353" t="str">
            <v>1838540272@qq.com</v>
          </cell>
          <cell r="K353" t="str">
            <v>宁波大学</v>
          </cell>
          <cell r="L353" t="str">
            <v>双一流</v>
          </cell>
          <cell r="M353" t="str">
            <v>物理学</v>
          </cell>
          <cell r="N353" t="str">
            <v>201706</v>
          </cell>
          <cell r="O353" t="str">
            <v>材料物理与化学</v>
          </cell>
          <cell r="P353" t="str">
            <v>宁波材料所</v>
          </cell>
          <cell r="Q353" t="str">
            <v>硕士</v>
          </cell>
          <cell r="R353" t="str">
            <v>学术型</v>
          </cell>
          <cell r="S353">
            <v>0</v>
          </cell>
          <cell r="T353">
            <v>52</v>
          </cell>
          <cell r="U353">
            <v>36</v>
          </cell>
          <cell r="V353" t="str">
            <v>数学二</v>
          </cell>
          <cell r="W353">
            <v>89</v>
          </cell>
          <cell r="X353" t="str">
            <v>普通物理(乙)</v>
          </cell>
          <cell r="Y353">
            <v>108</v>
          </cell>
          <cell r="Z353">
            <v>285</v>
          </cell>
          <cell r="AA353">
            <v>76</v>
          </cell>
          <cell r="AB353" t="str">
            <v>何少龙</v>
          </cell>
          <cell r="AC353" t="str">
            <v>纳米
事业部</v>
          </cell>
        </row>
        <row r="354">
          <cell r="D354" t="str">
            <v>朱金豪</v>
          </cell>
          <cell r="E354" t="str">
            <v>男</v>
          </cell>
          <cell r="F354" t="str">
            <v>汉</v>
          </cell>
          <cell r="G354" t="str">
            <v>团员</v>
          </cell>
          <cell r="H354" t="str">
            <v>33252219960427645X</v>
          </cell>
          <cell r="I354">
            <v>0</v>
          </cell>
          <cell r="J354" t="str">
            <v>340691767@qq.com</v>
          </cell>
          <cell r="K354" t="str">
            <v>宁波工程学院</v>
          </cell>
          <cell r="L354" t="str">
            <v>一般</v>
          </cell>
          <cell r="M354" t="str">
            <v>材料物理</v>
          </cell>
          <cell r="N354" t="str">
            <v>201807</v>
          </cell>
          <cell r="O354" t="str">
            <v>材料工程</v>
          </cell>
          <cell r="P354" t="str">
            <v>宁波材料所</v>
          </cell>
          <cell r="Q354" t="str">
            <v>硕士</v>
          </cell>
          <cell r="R354" t="str">
            <v>专业
学位</v>
          </cell>
          <cell r="S354">
            <v>0</v>
          </cell>
          <cell r="T354">
            <v>66</v>
          </cell>
          <cell r="U354">
            <v>49</v>
          </cell>
          <cell r="V354" t="str">
            <v>数学二</v>
          </cell>
          <cell r="W354">
            <v>99</v>
          </cell>
          <cell r="X354" t="str">
            <v>普通物理(乙)</v>
          </cell>
          <cell r="Y354">
            <v>104</v>
          </cell>
          <cell r="Z354">
            <v>318</v>
          </cell>
          <cell r="AA354">
            <v>80</v>
          </cell>
          <cell r="AB354" t="str">
            <v>郭帅</v>
          </cell>
          <cell r="AC354" t="str">
            <v>稀土磁材</v>
          </cell>
        </row>
        <row r="355">
          <cell r="D355" t="str">
            <v>朱兴宝</v>
          </cell>
          <cell r="E355" t="str">
            <v>男</v>
          </cell>
          <cell r="F355" t="str">
            <v>汉</v>
          </cell>
          <cell r="G355" t="str">
            <v>团员</v>
          </cell>
          <cell r="H355" t="str">
            <v>130535199610012410</v>
          </cell>
          <cell r="I355">
            <v>0</v>
          </cell>
          <cell r="J355" t="str">
            <v>754209989@qq.com</v>
          </cell>
          <cell r="K355" t="str">
            <v>宁波工程学院</v>
          </cell>
          <cell r="L355" t="str">
            <v>一般</v>
          </cell>
          <cell r="M355" t="str">
            <v>化学工程与工艺</v>
          </cell>
          <cell r="N355" t="str">
            <v>201807</v>
          </cell>
          <cell r="O355" t="str">
            <v>化学工程</v>
          </cell>
          <cell r="P355" t="str">
            <v>宁波材料所</v>
          </cell>
          <cell r="Q355" t="str">
            <v>硕士</v>
          </cell>
          <cell r="R355" t="str">
            <v>专业
学位</v>
          </cell>
          <cell r="S355">
            <v>0</v>
          </cell>
          <cell r="T355">
            <v>58</v>
          </cell>
          <cell r="U355">
            <v>60</v>
          </cell>
          <cell r="V355" t="str">
            <v>高等数学(乙)</v>
          </cell>
          <cell r="W355">
            <v>100</v>
          </cell>
          <cell r="X355" t="str">
            <v>普通化学(乙)</v>
          </cell>
          <cell r="Y355">
            <v>102</v>
          </cell>
          <cell r="Z355">
            <v>320</v>
          </cell>
          <cell r="AA355">
            <v>84</v>
          </cell>
          <cell r="AB355" t="str">
            <v>张业新</v>
          </cell>
          <cell r="AC355" t="str">
            <v>新能源所</v>
          </cell>
        </row>
        <row r="356">
          <cell r="D356" t="str">
            <v>张昊</v>
          </cell>
          <cell r="E356" t="str">
            <v>男</v>
          </cell>
          <cell r="F356" t="str">
            <v>汉</v>
          </cell>
          <cell r="G356" t="str">
            <v>党员</v>
          </cell>
          <cell r="H356" t="str">
            <v>411523199406130455</v>
          </cell>
          <cell r="I356">
            <v>0</v>
          </cell>
          <cell r="J356" t="str">
            <v>1446221814@qq.com</v>
          </cell>
          <cell r="K356" t="str">
            <v>宁波大学</v>
          </cell>
          <cell r="L356" t="str">
            <v>双一流</v>
          </cell>
          <cell r="M356" t="str">
            <v>机械设计制造及其自动化</v>
          </cell>
          <cell r="N356" t="str">
            <v>201807</v>
          </cell>
          <cell r="O356" t="str">
            <v>机械制造及其自动化</v>
          </cell>
          <cell r="P356" t="str">
            <v>宁波材料所</v>
          </cell>
          <cell r="Q356" t="str">
            <v>硕士</v>
          </cell>
          <cell r="R356" t="str">
            <v>学术型</v>
          </cell>
          <cell r="S356">
            <v>0</v>
          </cell>
          <cell r="T356">
            <v>59</v>
          </cell>
          <cell r="U356">
            <v>41</v>
          </cell>
          <cell r="V356" t="str">
            <v>数学一</v>
          </cell>
          <cell r="W356">
            <v>94</v>
          </cell>
          <cell r="X356" t="str">
            <v>机械设计</v>
          </cell>
          <cell r="Y356">
            <v>121</v>
          </cell>
          <cell r="Z356">
            <v>315</v>
          </cell>
          <cell r="AA356">
            <v>85</v>
          </cell>
          <cell r="AB356" t="str">
            <v>杨桂林</v>
          </cell>
          <cell r="AC356" t="str">
            <v>先 进
制造所</v>
          </cell>
        </row>
        <row r="357">
          <cell r="D357" t="str">
            <v>陈超</v>
          </cell>
          <cell r="E357" t="str">
            <v>女</v>
          </cell>
          <cell r="F357" t="str">
            <v>汉</v>
          </cell>
          <cell r="G357" t="str">
            <v>团员</v>
          </cell>
          <cell r="H357" t="str">
            <v>330723199701280026</v>
          </cell>
          <cell r="I357">
            <v>0</v>
          </cell>
          <cell r="J357" t="str">
            <v>1399245906@qq.com</v>
          </cell>
          <cell r="K357" t="str">
            <v>宁波工程学院</v>
          </cell>
          <cell r="L357" t="str">
            <v>一般</v>
          </cell>
          <cell r="M357" t="str">
            <v>应用化学</v>
          </cell>
          <cell r="N357" t="str">
            <v>201807</v>
          </cell>
          <cell r="O357" t="str">
            <v>材料工程</v>
          </cell>
          <cell r="P357" t="str">
            <v>宁波材料所</v>
          </cell>
          <cell r="Q357" t="str">
            <v>硕士</v>
          </cell>
          <cell r="R357" t="str">
            <v>专业
学位</v>
          </cell>
          <cell r="S357">
            <v>0</v>
          </cell>
          <cell r="T357">
            <v>49</v>
          </cell>
          <cell r="U357">
            <v>64</v>
          </cell>
          <cell r="V357" t="str">
            <v>数学二</v>
          </cell>
          <cell r="W357">
            <v>108</v>
          </cell>
          <cell r="X357" t="str">
            <v>物理化学(乙)</v>
          </cell>
          <cell r="Y357">
            <v>98</v>
          </cell>
          <cell r="Z357">
            <v>319</v>
          </cell>
          <cell r="AA357">
            <v>76</v>
          </cell>
          <cell r="AB357" t="str">
            <v>张若愚</v>
          </cell>
          <cell r="AC357" t="str">
            <v>高分子
事业部</v>
          </cell>
        </row>
        <row r="358">
          <cell r="D358" t="str">
            <v>劳皓吉</v>
          </cell>
          <cell r="E358" t="str">
            <v>男</v>
          </cell>
          <cell r="F358" t="str">
            <v>汉</v>
          </cell>
          <cell r="G358" t="str">
            <v>团员</v>
          </cell>
          <cell r="H358" t="str">
            <v>330281199505254919</v>
          </cell>
          <cell r="I358">
            <v>0</v>
          </cell>
          <cell r="J358" t="str">
            <v>857727437@qq.com</v>
          </cell>
          <cell r="K358" t="str">
            <v>嘉兴学院</v>
          </cell>
          <cell r="L358" t="str">
            <v>一般</v>
          </cell>
          <cell r="M358" t="str">
            <v>高分子材料与工程</v>
          </cell>
          <cell r="N358" t="str">
            <v>201807</v>
          </cell>
          <cell r="O358" t="str">
            <v>材料工程</v>
          </cell>
          <cell r="P358" t="str">
            <v>宁波材料所</v>
          </cell>
          <cell r="Q358" t="str">
            <v>硕士</v>
          </cell>
          <cell r="R358" t="str">
            <v>专业
学位</v>
          </cell>
          <cell r="S358">
            <v>0</v>
          </cell>
          <cell r="T358">
            <v>71</v>
          </cell>
          <cell r="U358">
            <v>46</v>
          </cell>
          <cell r="V358" t="str">
            <v>数学二</v>
          </cell>
          <cell r="W358">
            <v>71</v>
          </cell>
          <cell r="X358" t="str">
            <v>普通化学(乙)</v>
          </cell>
          <cell r="Y358">
            <v>90</v>
          </cell>
          <cell r="Z358">
            <v>278</v>
          </cell>
          <cell r="AA358">
            <v>78</v>
          </cell>
          <cell r="AB358" t="str">
            <v>方省众</v>
          </cell>
          <cell r="AC358" t="str">
            <v>高分子
事业部</v>
          </cell>
        </row>
        <row r="359">
          <cell r="D359" t="str">
            <v>李莲华</v>
          </cell>
          <cell r="E359" t="str">
            <v>男</v>
          </cell>
          <cell r="F359" t="str">
            <v>汉</v>
          </cell>
          <cell r="G359" t="str">
            <v>团员</v>
          </cell>
          <cell r="H359" t="str">
            <v>35018219951225433X</v>
          </cell>
          <cell r="I359">
            <v>0</v>
          </cell>
          <cell r="J359" t="str">
            <v>1204853137@qq.com</v>
          </cell>
          <cell r="K359" t="str">
            <v>合肥工业大学</v>
          </cell>
          <cell r="L359">
            <v>211</v>
          </cell>
          <cell r="M359" t="str">
            <v>新能源材料与器件</v>
          </cell>
          <cell r="N359" t="str">
            <v>201807</v>
          </cell>
          <cell r="O359" t="str">
            <v>材料工程</v>
          </cell>
          <cell r="P359" t="str">
            <v>宁波材料所</v>
          </cell>
          <cell r="Q359" t="str">
            <v>硕士</v>
          </cell>
          <cell r="R359" t="str">
            <v>专业
学位</v>
          </cell>
          <cell r="S359">
            <v>0</v>
          </cell>
          <cell r="T359">
            <v>51</v>
          </cell>
          <cell r="U359">
            <v>43</v>
          </cell>
          <cell r="V359" t="str">
            <v>数学二</v>
          </cell>
          <cell r="W359">
            <v>101</v>
          </cell>
          <cell r="X359" t="str">
            <v>普通物理(乙)</v>
          </cell>
          <cell r="Y359">
            <v>103</v>
          </cell>
          <cell r="Z359">
            <v>298</v>
          </cell>
          <cell r="AA359">
            <v>77</v>
          </cell>
          <cell r="AB359" t="str">
            <v>陈亮</v>
          </cell>
          <cell r="AC359" t="str">
            <v>动力锂电</v>
          </cell>
        </row>
        <row r="360">
          <cell r="D360" t="str">
            <v>黄朝柱</v>
          </cell>
          <cell r="E360" t="str">
            <v>男</v>
          </cell>
          <cell r="F360" t="str">
            <v>汉</v>
          </cell>
          <cell r="G360" t="str">
            <v>团员</v>
          </cell>
          <cell r="H360" t="str">
            <v>362202199406187513</v>
          </cell>
          <cell r="I360">
            <v>0</v>
          </cell>
          <cell r="J360" t="str">
            <v>hcz958549310@163.com</v>
          </cell>
          <cell r="K360" t="str">
            <v>合肥工业大学</v>
          </cell>
          <cell r="L360">
            <v>211</v>
          </cell>
          <cell r="M360" t="str">
            <v>新能源材料与器件</v>
          </cell>
          <cell r="N360" t="str">
            <v>201807</v>
          </cell>
          <cell r="O360" t="str">
            <v>材料工程</v>
          </cell>
          <cell r="P360" t="str">
            <v>宁波材料所</v>
          </cell>
          <cell r="Q360" t="str">
            <v>硕士</v>
          </cell>
          <cell r="R360" t="str">
            <v>专业
学位</v>
          </cell>
          <cell r="S360">
            <v>0</v>
          </cell>
          <cell r="T360">
            <v>63</v>
          </cell>
          <cell r="U360">
            <v>35</v>
          </cell>
          <cell r="V360" t="str">
            <v>数学二</v>
          </cell>
          <cell r="W360">
            <v>80</v>
          </cell>
          <cell r="X360" t="str">
            <v>物理化学(乙)</v>
          </cell>
          <cell r="Y360">
            <v>110</v>
          </cell>
          <cell r="Z360">
            <v>288</v>
          </cell>
          <cell r="AA360">
            <v>80</v>
          </cell>
          <cell r="AB360" t="str">
            <v>王传洗</v>
          </cell>
          <cell r="AC360" t="str">
            <v>新能源所</v>
          </cell>
        </row>
        <row r="361">
          <cell r="D361" t="str">
            <v>范炜</v>
          </cell>
          <cell r="E361" t="str">
            <v>男</v>
          </cell>
          <cell r="F361" t="str">
            <v>汉</v>
          </cell>
          <cell r="G361" t="str">
            <v>团员</v>
          </cell>
          <cell r="H361" t="str">
            <v>342501199511148619</v>
          </cell>
          <cell r="I361">
            <v>0</v>
          </cell>
          <cell r="J361" t="str">
            <v>1558955122@qq.com</v>
          </cell>
          <cell r="K361" t="str">
            <v>合肥工业大学</v>
          </cell>
          <cell r="L361">
            <v>211</v>
          </cell>
          <cell r="M361" t="str">
            <v>新能源材料与器件</v>
          </cell>
          <cell r="N361" t="str">
            <v>201807</v>
          </cell>
          <cell r="O361" t="str">
            <v>材料工程</v>
          </cell>
          <cell r="P361" t="str">
            <v>宁波材料所</v>
          </cell>
          <cell r="Q361" t="str">
            <v>硕士</v>
          </cell>
          <cell r="R361" t="str">
            <v>专业
学位</v>
          </cell>
          <cell r="S361">
            <v>0</v>
          </cell>
          <cell r="T361">
            <v>63</v>
          </cell>
          <cell r="U361">
            <v>56</v>
          </cell>
          <cell r="V361" t="str">
            <v>数学二</v>
          </cell>
          <cell r="W361">
            <v>73</v>
          </cell>
          <cell r="X361" t="str">
            <v>物理化学(乙)</v>
          </cell>
          <cell r="Y361">
            <v>101</v>
          </cell>
          <cell r="Z361">
            <v>293</v>
          </cell>
          <cell r="AA361">
            <v>79</v>
          </cell>
          <cell r="AB361" t="str">
            <v>刘宜伟</v>
          </cell>
          <cell r="AC361" t="str">
            <v>磁材
事业部</v>
          </cell>
        </row>
        <row r="362">
          <cell r="D362" t="str">
            <v>张强</v>
          </cell>
          <cell r="E362" t="str">
            <v>男</v>
          </cell>
          <cell r="F362" t="str">
            <v>汉</v>
          </cell>
          <cell r="G362" t="str">
            <v>团员</v>
          </cell>
          <cell r="H362" t="str">
            <v>342626199701244137</v>
          </cell>
          <cell r="I362">
            <v>0</v>
          </cell>
          <cell r="J362" t="str">
            <v>1451572526@qq.com</v>
          </cell>
          <cell r="K362" t="str">
            <v>安徽大学</v>
          </cell>
          <cell r="L362">
            <v>211</v>
          </cell>
          <cell r="M362" t="str">
            <v>新能源材料与器件</v>
          </cell>
          <cell r="N362" t="str">
            <v>201807</v>
          </cell>
          <cell r="O362" t="str">
            <v>材料物理与化学</v>
          </cell>
          <cell r="P362" t="str">
            <v>宁波材料所</v>
          </cell>
          <cell r="Q362" t="str">
            <v>硕士</v>
          </cell>
          <cell r="R362" t="str">
            <v>学术型</v>
          </cell>
          <cell r="S362">
            <v>0</v>
          </cell>
          <cell r="T362">
            <v>60</v>
          </cell>
          <cell r="U362">
            <v>67</v>
          </cell>
          <cell r="V362" t="str">
            <v>数学二</v>
          </cell>
          <cell r="W362">
            <v>88</v>
          </cell>
          <cell r="X362" t="str">
            <v>普通化学(乙)</v>
          </cell>
          <cell r="Y362">
            <v>94</v>
          </cell>
          <cell r="Z362">
            <v>309</v>
          </cell>
          <cell r="AA362">
            <v>87</v>
          </cell>
          <cell r="AB362" t="str">
            <v>蒋俊</v>
          </cell>
          <cell r="AC362" t="str">
            <v>先 进
制造所</v>
          </cell>
        </row>
        <row r="363">
          <cell r="D363" t="str">
            <v>熊成龙</v>
          </cell>
          <cell r="E363" t="str">
            <v>男</v>
          </cell>
          <cell r="F363" t="str">
            <v>汉</v>
          </cell>
          <cell r="G363" t="str">
            <v>团员</v>
          </cell>
          <cell r="H363" t="str">
            <v>360121199601193515</v>
          </cell>
          <cell r="I363">
            <v>0</v>
          </cell>
          <cell r="J363" t="str">
            <v>1329411730@qq.com</v>
          </cell>
          <cell r="K363" t="str">
            <v>南昌航空大学</v>
          </cell>
          <cell r="L363" t="str">
            <v>一般</v>
          </cell>
          <cell r="M363" t="str">
            <v>无机非金属材料工程</v>
          </cell>
          <cell r="N363" t="str">
            <v>201707</v>
          </cell>
          <cell r="O363" t="str">
            <v>材料工程</v>
          </cell>
          <cell r="P363" t="str">
            <v>宁波材料所</v>
          </cell>
          <cell r="Q363" t="str">
            <v>硕士</v>
          </cell>
          <cell r="R363" t="str">
            <v>专业
学位</v>
          </cell>
          <cell r="S363">
            <v>0</v>
          </cell>
          <cell r="T363">
            <v>62</v>
          </cell>
          <cell r="U363">
            <v>49</v>
          </cell>
          <cell r="V363" t="str">
            <v>数学二</v>
          </cell>
          <cell r="W363">
            <v>101</v>
          </cell>
          <cell r="X363" t="str">
            <v>物理化学(乙)</v>
          </cell>
          <cell r="Y363">
            <v>100</v>
          </cell>
          <cell r="Z363">
            <v>312</v>
          </cell>
          <cell r="AA363">
            <v>79</v>
          </cell>
          <cell r="AB363" t="str">
            <v>刘国强</v>
          </cell>
          <cell r="AC363" t="str">
            <v>先 进
制造所</v>
          </cell>
        </row>
        <row r="364">
          <cell r="D364" t="str">
            <v>陈俊丰</v>
          </cell>
          <cell r="E364" t="str">
            <v>男</v>
          </cell>
          <cell r="F364" t="str">
            <v>汉</v>
          </cell>
          <cell r="G364" t="str">
            <v>预备党员</v>
          </cell>
          <cell r="H364" t="str">
            <v>43092219960615381X</v>
          </cell>
          <cell r="I364">
            <v>0</v>
          </cell>
          <cell r="J364" t="str">
            <v>930181692@qq.com</v>
          </cell>
          <cell r="K364" t="str">
            <v>南昌航空大学</v>
          </cell>
          <cell r="L364" t="str">
            <v>一般</v>
          </cell>
          <cell r="M364" t="str">
            <v>金属材料工程</v>
          </cell>
          <cell r="N364" t="str">
            <v>201807</v>
          </cell>
          <cell r="O364" t="str">
            <v>材料工程</v>
          </cell>
          <cell r="P364" t="str">
            <v>宁波材料所</v>
          </cell>
          <cell r="Q364" t="str">
            <v>硕士</v>
          </cell>
          <cell r="R364" t="str">
            <v>专业
学位</v>
          </cell>
          <cell r="S364">
            <v>0</v>
          </cell>
          <cell r="T364">
            <v>67</v>
          </cell>
          <cell r="U364">
            <v>48</v>
          </cell>
          <cell r="V364" t="str">
            <v>数学二</v>
          </cell>
          <cell r="W364">
            <v>92</v>
          </cell>
          <cell r="X364" t="str">
            <v>普通化学(乙)</v>
          </cell>
          <cell r="Y364">
            <v>83</v>
          </cell>
          <cell r="Z364">
            <v>290</v>
          </cell>
          <cell r="AA364">
            <v>84</v>
          </cell>
          <cell r="AB364" t="str">
            <v>赵文杰</v>
          </cell>
          <cell r="AC364" t="str">
            <v>表面
事业部</v>
          </cell>
        </row>
        <row r="365">
          <cell r="D365" t="str">
            <v>李顺</v>
          </cell>
          <cell r="E365" t="str">
            <v>男</v>
          </cell>
          <cell r="F365" t="str">
            <v>汉</v>
          </cell>
          <cell r="G365" t="str">
            <v>团员</v>
          </cell>
          <cell r="H365" t="str">
            <v>360781199507210031</v>
          </cell>
          <cell r="I365">
            <v>0</v>
          </cell>
          <cell r="J365" t="str">
            <v>2443958844@qq.com</v>
          </cell>
          <cell r="K365" t="str">
            <v>南昌航空大学</v>
          </cell>
          <cell r="L365" t="str">
            <v>一般</v>
          </cell>
          <cell r="M365" t="str">
            <v>金属材料工程</v>
          </cell>
          <cell r="N365" t="str">
            <v>201807</v>
          </cell>
          <cell r="O365" t="str">
            <v>材料物理与化学</v>
          </cell>
          <cell r="P365" t="str">
            <v>宁波材料所</v>
          </cell>
          <cell r="Q365" t="str">
            <v>硕士</v>
          </cell>
          <cell r="R365" t="str">
            <v>学术型</v>
          </cell>
          <cell r="S365">
            <v>0</v>
          </cell>
          <cell r="T365">
            <v>72</v>
          </cell>
          <cell r="U365">
            <v>64</v>
          </cell>
          <cell r="V365" t="str">
            <v>数学二</v>
          </cell>
          <cell r="W365">
            <v>98</v>
          </cell>
          <cell r="X365" t="str">
            <v>普通化学(乙)</v>
          </cell>
          <cell r="Y365">
            <v>109</v>
          </cell>
          <cell r="Z365">
            <v>343</v>
          </cell>
          <cell r="AA365">
            <v>82</v>
          </cell>
          <cell r="AB365" t="str">
            <v>彭哲</v>
          </cell>
          <cell r="AC365" t="str">
            <v>新能源所</v>
          </cell>
        </row>
        <row r="366">
          <cell r="D366" t="str">
            <v>陶璐飘</v>
          </cell>
          <cell r="E366" t="str">
            <v>女</v>
          </cell>
          <cell r="F366" t="str">
            <v>汉</v>
          </cell>
          <cell r="G366" t="str">
            <v>预备党员</v>
          </cell>
          <cell r="H366" t="str">
            <v>362324199607166026</v>
          </cell>
          <cell r="I366">
            <v>0</v>
          </cell>
          <cell r="J366" t="str">
            <v>piao510@qq.com</v>
          </cell>
          <cell r="K366" t="str">
            <v>南昌航空大学</v>
          </cell>
          <cell r="L366" t="str">
            <v>一般</v>
          </cell>
          <cell r="M366" t="str">
            <v>高分子材料与工程</v>
          </cell>
          <cell r="N366" t="str">
            <v>201807</v>
          </cell>
          <cell r="O366" t="str">
            <v>材料工程</v>
          </cell>
          <cell r="P366" t="str">
            <v>宁波材料所</v>
          </cell>
          <cell r="Q366" t="str">
            <v>硕士</v>
          </cell>
          <cell r="R366" t="str">
            <v>专业
学位</v>
          </cell>
          <cell r="S366">
            <v>0</v>
          </cell>
          <cell r="T366">
            <v>68</v>
          </cell>
          <cell r="U366">
            <v>59</v>
          </cell>
          <cell r="V366" t="str">
            <v>数学二</v>
          </cell>
          <cell r="W366">
            <v>121</v>
          </cell>
          <cell r="X366" t="str">
            <v>普通化学(乙)</v>
          </cell>
          <cell r="Y366">
            <v>98</v>
          </cell>
          <cell r="Z366">
            <v>346</v>
          </cell>
          <cell r="AA366">
            <v>73</v>
          </cell>
          <cell r="AB366" t="str">
            <v>张文俊</v>
          </cell>
          <cell r="AC366" t="str">
            <v>新能源所</v>
          </cell>
        </row>
        <row r="367">
          <cell r="D367" t="str">
            <v>李晋阳</v>
          </cell>
          <cell r="E367" t="str">
            <v>男</v>
          </cell>
          <cell r="F367" t="str">
            <v>汉</v>
          </cell>
          <cell r="G367" t="str">
            <v>预备党员</v>
          </cell>
          <cell r="H367" t="str">
            <v>142702199502103670</v>
          </cell>
          <cell r="I367">
            <v>0</v>
          </cell>
          <cell r="J367" t="str">
            <v>1298057604@qq.com</v>
          </cell>
          <cell r="K367" t="str">
            <v>南昌大学</v>
          </cell>
          <cell r="L367">
            <v>211</v>
          </cell>
          <cell r="M367" t="str">
            <v>材料科学与工程</v>
          </cell>
          <cell r="N367" t="str">
            <v>201807</v>
          </cell>
          <cell r="O367" t="str">
            <v>材料物理与化学</v>
          </cell>
          <cell r="P367" t="str">
            <v>宁波材料所</v>
          </cell>
          <cell r="Q367" t="str">
            <v>硕士</v>
          </cell>
          <cell r="R367" t="str">
            <v>学术型</v>
          </cell>
          <cell r="S367">
            <v>0</v>
          </cell>
          <cell r="T367">
            <v>62</v>
          </cell>
          <cell r="U367">
            <v>55</v>
          </cell>
          <cell r="V367" t="str">
            <v>数学二</v>
          </cell>
          <cell r="W367">
            <v>80</v>
          </cell>
          <cell r="X367" t="str">
            <v>普通物理(乙)</v>
          </cell>
          <cell r="Y367">
            <v>113</v>
          </cell>
          <cell r="Z367">
            <v>310</v>
          </cell>
          <cell r="AA367">
            <v>87</v>
          </cell>
          <cell r="AB367" t="str">
            <v>刘剑</v>
          </cell>
          <cell r="AC367" t="str">
            <v>稀土磁材</v>
          </cell>
        </row>
        <row r="368">
          <cell r="D368" t="str">
            <v>蒋苗</v>
          </cell>
          <cell r="E368" t="str">
            <v>男</v>
          </cell>
          <cell r="F368" t="str">
            <v>汉</v>
          </cell>
          <cell r="G368" t="str">
            <v>预备党员</v>
          </cell>
          <cell r="H368" t="str">
            <v>331082199511268117</v>
          </cell>
          <cell r="I368">
            <v>0</v>
          </cell>
          <cell r="J368" t="str">
            <v>2505019986@qq.com</v>
          </cell>
          <cell r="K368" t="str">
            <v>江西理工大学</v>
          </cell>
          <cell r="L368" t="str">
            <v>一般</v>
          </cell>
          <cell r="M368" t="str">
            <v>金属材料工程</v>
          </cell>
          <cell r="N368" t="str">
            <v>201807</v>
          </cell>
          <cell r="O368" t="str">
            <v>材料加工工程</v>
          </cell>
          <cell r="P368" t="str">
            <v>宁波材料所</v>
          </cell>
          <cell r="Q368" t="str">
            <v>硕士</v>
          </cell>
          <cell r="R368" t="str">
            <v>学术型</v>
          </cell>
          <cell r="S368">
            <v>0</v>
          </cell>
          <cell r="T368">
            <v>68</v>
          </cell>
          <cell r="U368">
            <v>70</v>
          </cell>
          <cell r="V368" t="str">
            <v>数学二</v>
          </cell>
          <cell r="W368">
            <v>92</v>
          </cell>
          <cell r="X368" t="str">
            <v>物理化学(乙)</v>
          </cell>
          <cell r="Y368">
            <v>103</v>
          </cell>
          <cell r="Z368">
            <v>333</v>
          </cell>
          <cell r="AA368">
            <v>82</v>
          </cell>
          <cell r="AB368" t="str">
            <v>姚霞银</v>
          </cell>
          <cell r="AC368" t="str">
            <v>新能源所</v>
          </cell>
        </row>
        <row r="369">
          <cell r="D369" t="str">
            <v>李文正</v>
          </cell>
          <cell r="E369" t="str">
            <v>男</v>
          </cell>
          <cell r="F369" t="str">
            <v>汉</v>
          </cell>
          <cell r="G369" t="str">
            <v>团员</v>
          </cell>
          <cell r="H369" t="str">
            <v>371328199504195015</v>
          </cell>
          <cell r="I369">
            <v>0</v>
          </cell>
          <cell r="J369" t="str">
            <v>550149456@qq.com</v>
          </cell>
          <cell r="K369" t="str">
            <v>济南大学</v>
          </cell>
          <cell r="L369" t="str">
            <v>一般</v>
          </cell>
          <cell r="M369" t="str">
            <v>材料科学与工程</v>
          </cell>
          <cell r="N369" t="str">
            <v>201807</v>
          </cell>
          <cell r="O369" t="str">
            <v>材料工程</v>
          </cell>
          <cell r="P369" t="str">
            <v>宁波材料所</v>
          </cell>
          <cell r="Q369" t="str">
            <v>硕士</v>
          </cell>
          <cell r="R369" t="str">
            <v>专业
学位</v>
          </cell>
          <cell r="S369">
            <v>0</v>
          </cell>
          <cell r="T369">
            <v>63</v>
          </cell>
          <cell r="U369">
            <v>61</v>
          </cell>
          <cell r="V369" t="str">
            <v>数学二</v>
          </cell>
          <cell r="W369">
            <v>85</v>
          </cell>
          <cell r="X369" t="str">
            <v>普通化学(乙)</v>
          </cell>
          <cell r="Y369">
            <v>81</v>
          </cell>
          <cell r="Z369">
            <v>290</v>
          </cell>
          <cell r="AA369">
            <v>76</v>
          </cell>
          <cell r="AB369" t="str">
            <v>李金龙</v>
          </cell>
          <cell r="AC369" t="str">
            <v>表面
事业部</v>
          </cell>
        </row>
        <row r="370">
          <cell r="D370" t="str">
            <v>卢琳娜</v>
          </cell>
          <cell r="E370" t="str">
            <v>女</v>
          </cell>
          <cell r="F370" t="str">
            <v>汉</v>
          </cell>
          <cell r="G370" t="str">
            <v>团员</v>
          </cell>
          <cell r="H370" t="str">
            <v>371202199603221523</v>
          </cell>
          <cell r="I370">
            <v>0</v>
          </cell>
          <cell r="J370" t="str">
            <v>3427980091@qq.com</v>
          </cell>
          <cell r="K370" t="str">
            <v>青岛科技大学</v>
          </cell>
          <cell r="L370" t="str">
            <v>一般</v>
          </cell>
          <cell r="M370" t="str">
            <v>应用化学</v>
          </cell>
          <cell r="N370" t="str">
            <v>201807</v>
          </cell>
          <cell r="O370" t="str">
            <v>材料工程</v>
          </cell>
          <cell r="P370" t="str">
            <v>宁波材料所</v>
          </cell>
          <cell r="Q370" t="str">
            <v>硕士</v>
          </cell>
          <cell r="R370" t="str">
            <v>专业
学位</v>
          </cell>
          <cell r="S370">
            <v>0</v>
          </cell>
          <cell r="T370">
            <v>59</v>
          </cell>
          <cell r="U370">
            <v>65</v>
          </cell>
          <cell r="V370" t="str">
            <v>数学二</v>
          </cell>
          <cell r="W370">
            <v>95</v>
          </cell>
          <cell r="X370" t="str">
            <v>普通化学(乙)</v>
          </cell>
          <cell r="Y370">
            <v>79</v>
          </cell>
          <cell r="Z370">
            <v>298</v>
          </cell>
          <cell r="AA370">
            <v>76</v>
          </cell>
          <cell r="AB370" t="str">
            <v>曾俞衡</v>
          </cell>
          <cell r="AC370" t="str">
            <v>新能源所</v>
          </cell>
        </row>
        <row r="371">
          <cell r="D371" t="str">
            <v>马晓振</v>
          </cell>
          <cell r="E371" t="str">
            <v>男</v>
          </cell>
          <cell r="F371" t="str">
            <v>汉</v>
          </cell>
          <cell r="G371" t="str">
            <v>团员</v>
          </cell>
          <cell r="H371" t="str">
            <v>370782199602070813</v>
          </cell>
          <cell r="I371">
            <v>0</v>
          </cell>
          <cell r="J371" t="str">
            <v>1678005575@qq.com</v>
          </cell>
          <cell r="K371" t="str">
            <v>青岛科技大学</v>
          </cell>
          <cell r="L371" t="str">
            <v>一般</v>
          </cell>
          <cell r="M371" t="str">
            <v>高分子材料与工程</v>
          </cell>
          <cell r="N371" t="str">
            <v>201807</v>
          </cell>
          <cell r="O371" t="str">
            <v>化学工程</v>
          </cell>
          <cell r="P371" t="str">
            <v>宁波材料所</v>
          </cell>
          <cell r="Q371" t="str">
            <v>硕士</v>
          </cell>
          <cell r="R371" t="str">
            <v>专业
学位</v>
          </cell>
          <cell r="S371">
            <v>0</v>
          </cell>
          <cell r="T371">
            <v>55</v>
          </cell>
          <cell r="U371">
            <v>44</v>
          </cell>
          <cell r="V371" t="str">
            <v>高等数学(乙)</v>
          </cell>
          <cell r="W371">
            <v>115</v>
          </cell>
          <cell r="X371" t="str">
            <v>高分子化学与物理</v>
          </cell>
          <cell r="Y371">
            <v>115</v>
          </cell>
          <cell r="Z371">
            <v>329</v>
          </cell>
          <cell r="AA371">
            <v>84</v>
          </cell>
          <cell r="AB371" t="str">
            <v>陈景</v>
          </cell>
          <cell r="AC371" t="str">
            <v>高分子
事业部</v>
          </cell>
        </row>
        <row r="372">
          <cell r="D372" t="str">
            <v>戴贻钧</v>
          </cell>
          <cell r="E372" t="str">
            <v>男</v>
          </cell>
          <cell r="F372" t="str">
            <v>汉</v>
          </cell>
          <cell r="G372" t="str">
            <v>预备党员</v>
          </cell>
          <cell r="H372" t="str">
            <v>341102199511306211</v>
          </cell>
          <cell r="I372">
            <v>0</v>
          </cell>
          <cell r="J372" t="str">
            <v>1749789045@qq.com</v>
          </cell>
          <cell r="K372" t="str">
            <v>中国石油大学(华东)</v>
          </cell>
          <cell r="L372">
            <v>211</v>
          </cell>
          <cell r="M372" t="str">
            <v>材料化学</v>
          </cell>
          <cell r="N372" t="str">
            <v>201807</v>
          </cell>
          <cell r="O372" t="str">
            <v>材料物理与化学</v>
          </cell>
          <cell r="P372" t="str">
            <v>宁波材料所</v>
          </cell>
          <cell r="Q372" t="str">
            <v>硕士</v>
          </cell>
          <cell r="R372" t="str">
            <v>学术型</v>
          </cell>
          <cell r="S372">
            <v>0</v>
          </cell>
          <cell r="T372">
            <v>59</v>
          </cell>
          <cell r="U372">
            <v>67</v>
          </cell>
          <cell r="V372" t="str">
            <v>数学二</v>
          </cell>
          <cell r="W372">
            <v>60</v>
          </cell>
          <cell r="X372" t="str">
            <v>普通化学(乙)</v>
          </cell>
          <cell r="Y372">
            <v>90</v>
          </cell>
          <cell r="Z372">
            <v>276</v>
          </cell>
          <cell r="AA372">
            <v>88</v>
          </cell>
          <cell r="AB372" t="str">
            <v>闫宝杰</v>
          </cell>
          <cell r="AC372" t="str">
            <v>新能源所</v>
          </cell>
        </row>
        <row r="373">
          <cell r="D373" t="str">
            <v>罗凯林</v>
          </cell>
          <cell r="E373" t="str">
            <v>女</v>
          </cell>
          <cell r="F373" t="str">
            <v>汉</v>
          </cell>
          <cell r="G373" t="str">
            <v>预备党员</v>
          </cell>
          <cell r="H373" t="str">
            <v>370686199412031725</v>
          </cell>
          <cell r="I373">
            <v>0</v>
          </cell>
          <cell r="J373" t="str">
            <v>1161540176@qq.com</v>
          </cell>
          <cell r="K373" t="str">
            <v>青岛科技大学</v>
          </cell>
          <cell r="L373" t="str">
            <v>一般</v>
          </cell>
          <cell r="M373" t="str">
            <v>应用化学</v>
          </cell>
          <cell r="N373" t="str">
            <v>201807</v>
          </cell>
          <cell r="O373" t="str">
            <v>材料工程</v>
          </cell>
          <cell r="P373" t="str">
            <v>宁波材料所</v>
          </cell>
          <cell r="Q373" t="str">
            <v>硕士</v>
          </cell>
          <cell r="R373" t="str">
            <v>专业
学位</v>
          </cell>
          <cell r="S373">
            <v>0</v>
          </cell>
          <cell r="T373">
            <v>68</v>
          </cell>
          <cell r="U373">
            <v>53</v>
          </cell>
          <cell r="V373" t="str">
            <v>数学二</v>
          </cell>
          <cell r="W373">
            <v>91</v>
          </cell>
          <cell r="X373" t="str">
            <v>普通化学(乙)</v>
          </cell>
          <cell r="Y373">
            <v>105</v>
          </cell>
          <cell r="Z373">
            <v>317</v>
          </cell>
          <cell r="AA373">
            <v>76</v>
          </cell>
          <cell r="AB373" t="str">
            <v>王德宇</v>
          </cell>
          <cell r="AC373" t="str">
            <v>新能源所</v>
          </cell>
        </row>
        <row r="374">
          <cell r="D374" t="str">
            <v>满娜</v>
          </cell>
          <cell r="E374" t="str">
            <v>女</v>
          </cell>
          <cell r="F374" t="str">
            <v>汉</v>
          </cell>
          <cell r="G374" t="str">
            <v>团员</v>
          </cell>
          <cell r="H374" t="str">
            <v>370683199511150640</v>
          </cell>
          <cell r="I374">
            <v>0</v>
          </cell>
          <cell r="J374" t="str">
            <v>757661005@qq.com</v>
          </cell>
          <cell r="K374" t="str">
            <v>青岛科技大学</v>
          </cell>
          <cell r="L374" t="str">
            <v>一般</v>
          </cell>
          <cell r="M374" t="str">
            <v>无机非金属材料工程</v>
          </cell>
          <cell r="N374" t="str">
            <v>201807</v>
          </cell>
          <cell r="O374" t="str">
            <v>材料工程</v>
          </cell>
          <cell r="P374" t="str">
            <v>宁波材料所</v>
          </cell>
          <cell r="Q374" t="str">
            <v>硕士</v>
          </cell>
          <cell r="R374" t="str">
            <v>专业
学位</v>
          </cell>
          <cell r="S374">
            <v>0</v>
          </cell>
          <cell r="T374">
            <v>64</v>
          </cell>
          <cell r="U374">
            <v>54</v>
          </cell>
          <cell r="V374" t="str">
            <v>数学二</v>
          </cell>
          <cell r="W374">
            <v>82</v>
          </cell>
          <cell r="X374" t="str">
            <v>物理化学(乙)</v>
          </cell>
          <cell r="Y374">
            <v>85</v>
          </cell>
          <cell r="Z374">
            <v>285</v>
          </cell>
          <cell r="AA374">
            <v>79</v>
          </cell>
          <cell r="AB374" t="str">
            <v>蒋俊</v>
          </cell>
          <cell r="AC374" t="str">
            <v>先 进
制造所</v>
          </cell>
        </row>
        <row r="375">
          <cell r="D375" t="str">
            <v>刘浩</v>
          </cell>
          <cell r="E375" t="str">
            <v>男</v>
          </cell>
          <cell r="F375" t="str">
            <v>汉</v>
          </cell>
          <cell r="G375" t="str">
            <v>团员</v>
          </cell>
          <cell r="H375" t="str">
            <v>371424199509131213</v>
          </cell>
          <cell r="I375">
            <v>0</v>
          </cell>
          <cell r="J375" t="str">
            <v>2560598490@qq.com</v>
          </cell>
          <cell r="K375" t="str">
            <v>青岛科技大学</v>
          </cell>
          <cell r="L375" t="str">
            <v>一般</v>
          </cell>
          <cell r="M375" t="str">
            <v>材料类</v>
          </cell>
          <cell r="N375" t="str">
            <v>201807</v>
          </cell>
          <cell r="O375" t="str">
            <v>高分子化学与物理</v>
          </cell>
          <cell r="P375" t="str">
            <v>宁波材料所</v>
          </cell>
          <cell r="Q375" t="str">
            <v>硕士</v>
          </cell>
          <cell r="R375" t="str">
            <v>学术型</v>
          </cell>
          <cell r="S375">
            <v>0</v>
          </cell>
          <cell r="T375">
            <v>67</v>
          </cell>
          <cell r="U375">
            <v>54</v>
          </cell>
          <cell r="V375" t="str">
            <v>高等数学(乙)</v>
          </cell>
          <cell r="W375">
            <v>115</v>
          </cell>
          <cell r="X375" t="str">
            <v>高分子化学与物理</v>
          </cell>
          <cell r="Y375">
            <v>121</v>
          </cell>
          <cell r="Z375">
            <v>357</v>
          </cell>
          <cell r="AA375">
            <v>82</v>
          </cell>
          <cell r="AB375" t="str">
            <v>路伟</v>
          </cell>
          <cell r="AC375" t="str">
            <v>高分子
事业部</v>
          </cell>
        </row>
        <row r="376">
          <cell r="D376" t="str">
            <v>崔梅</v>
          </cell>
          <cell r="E376" t="str">
            <v>女</v>
          </cell>
          <cell r="F376" t="str">
            <v>汉</v>
          </cell>
          <cell r="G376" t="str">
            <v>团员</v>
          </cell>
          <cell r="H376" t="str">
            <v>370982199511045883</v>
          </cell>
          <cell r="I376">
            <v>0</v>
          </cell>
          <cell r="J376" t="str">
            <v>15163834063@163.com</v>
          </cell>
          <cell r="K376" t="str">
            <v>山东科技大学</v>
          </cell>
          <cell r="L376" t="str">
            <v>一般</v>
          </cell>
          <cell r="M376" t="str">
            <v>金属材料工程</v>
          </cell>
          <cell r="N376" t="str">
            <v>201807</v>
          </cell>
          <cell r="O376" t="str">
            <v>材料加工工程</v>
          </cell>
          <cell r="P376" t="str">
            <v>宁波材料所</v>
          </cell>
          <cell r="Q376" t="str">
            <v>硕士</v>
          </cell>
          <cell r="R376" t="str">
            <v>学术型</v>
          </cell>
          <cell r="S376">
            <v>0</v>
          </cell>
          <cell r="T376">
            <v>64</v>
          </cell>
          <cell r="U376">
            <v>51</v>
          </cell>
          <cell r="V376" t="str">
            <v>数学二</v>
          </cell>
          <cell r="W376">
            <v>95</v>
          </cell>
          <cell r="X376" t="str">
            <v>普通化学(乙)</v>
          </cell>
          <cell r="Y376">
            <v>90</v>
          </cell>
          <cell r="Z376">
            <v>300</v>
          </cell>
          <cell r="AA376">
            <v>86</v>
          </cell>
          <cell r="AB376" t="str">
            <v>叶继春</v>
          </cell>
          <cell r="AC376" t="str">
            <v>新能源所</v>
          </cell>
        </row>
        <row r="377">
          <cell r="D377" t="str">
            <v>李凤龙</v>
          </cell>
          <cell r="E377" t="str">
            <v>男</v>
          </cell>
          <cell r="F377" t="str">
            <v>汉</v>
          </cell>
          <cell r="G377" t="str">
            <v>预备党员</v>
          </cell>
          <cell r="H377" t="str">
            <v>371324199601026111</v>
          </cell>
          <cell r="I377">
            <v>0</v>
          </cell>
          <cell r="J377" t="str">
            <v>m17865917625_1@163.com</v>
          </cell>
          <cell r="K377" t="str">
            <v>山东理工大学</v>
          </cell>
          <cell r="L377" t="str">
            <v>一般</v>
          </cell>
          <cell r="M377" t="str">
            <v>高分子材料与工程</v>
          </cell>
          <cell r="N377" t="str">
            <v>201807</v>
          </cell>
          <cell r="O377" t="str">
            <v>化学工程</v>
          </cell>
          <cell r="P377" t="str">
            <v>宁波材料所</v>
          </cell>
          <cell r="Q377" t="str">
            <v>硕士</v>
          </cell>
          <cell r="R377" t="str">
            <v>专业
学位</v>
          </cell>
          <cell r="S377">
            <v>0</v>
          </cell>
          <cell r="T377">
            <v>61</v>
          </cell>
          <cell r="U377">
            <v>56</v>
          </cell>
          <cell r="V377" t="str">
            <v>高等数学(乙)</v>
          </cell>
          <cell r="W377">
            <v>104</v>
          </cell>
          <cell r="X377" t="str">
            <v>普通化学(乙)</v>
          </cell>
          <cell r="Y377">
            <v>98</v>
          </cell>
          <cell r="Z377">
            <v>319</v>
          </cell>
          <cell r="AA377">
            <v>83</v>
          </cell>
          <cell r="AB377" t="str">
            <v>张若愚</v>
          </cell>
          <cell r="AC377" t="str">
            <v>高分子
事业部</v>
          </cell>
        </row>
        <row r="378">
          <cell r="D378" t="str">
            <v>杨逸</v>
          </cell>
          <cell r="E378" t="str">
            <v>男</v>
          </cell>
          <cell r="F378" t="str">
            <v>汉</v>
          </cell>
          <cell r="G378" t="str">
            <v>团员</v>
          </cell>
          <cell r="H378" t="str">
            <v>411123199509064014</v>
          </cell>
          <cell r="I378">
            <v>0</v>
          </cell>
          <cell r="J378" t="str">
            <v>814886553@qq.com</v>
          </cell>
          <cell r="K378" t="str">
            <v>郑州大学</v>
          </cell>
          <cell r="L378">
            <v>211</v>
          </cell>
          <cell r="M378" t="str">
            <v>材料科学与工程</v>
          </cell>
          <cell r="N378" t="str">
            <v>201807</v>
          </cell>
          <cell r="O378" t="str">
            <v>材料工程</v>
          </cell>
          <cell r="P378" t="str">
            <v>宁波材料所</v>
          </cell>
          <cell r="Q378" t="str">
            <v>硕士</v>
          </cell>
          <cell r="R378" t="str">
            <v>专业
学位</v>
          </cell>
          <cell r="S378">
            <v>0</v>
          </cell>
          <cell r="T378">
            <v>67</v>
          </cell>
          <cell r="U378">
            <v>71</v>
          </cell>
          <cell r="V378" t="str">
            <v>数学二</v>
          </cell>
          <cell r="W378">
            <v>81</v>
          </cell>
          <cell r="X378" t="str">
            <v>普通化学(乙)</v>
          </cell>
          <cell r="Y378">
            <v>90</v>
          </cell>
          <cell r="Z378">
            <v>309</v>
          </cell>
          <cell r="AA378">
            <v>80</v>
          </cell>
          <cell r="AB378" t="str">
            <v>曾志翔</v>
          </cell>
          <cell r="AC378" t="str">
            <v>表面
事业部</v>
          </cell>
        </row>
        <row r="379">
          <cell r="D379" t="str">
            <v>苏云飞</v>
          </cell>
          <cell r="E379" t="str">
            <v>男</v>
          </cell>
          <cell r="F379" t="str">
            <v>汉</v>
          </cell>
          <cell r="G379" t="str">
            <v>团员</v>
          </cell>
          <cell r="H379" t="str">
            <v>352202199510273612</v>
          </cell>
          <cell r="I379">
            <v>0</v>
          </cell>
          <cell r="J379" t="str">
            <v>1025406976@qq.com</v>
          </cell>
          <cell r="K379" t="str">
            <v>河南科技大学</v>
          </cell>
          <cell r="L379" t="str">
            <v>一般</v>
          </cell>
          <cell r="M379" t="str">
            <v>金属材料工程</v>
          </cell>
          <cell r="N379" t="str">
            <v>201807</v>
          </cell>
          <cell r="O379" t="str">
            <v>材料加工工程</v>
          </cell>
          <cell r="P379" t="str">
            <v>宁波材料所</v>
          </cell>
          <cell r="Q379" t="str">
            <v>硕士</v>
          </cell>
          <cell r="R379" t="str">
            <v>学术型</v>
          </cell>
          <cell r="S379">
            <v>0</v>
          </cell>
          <cell r="T379">
            <v>68</v>
          </cell>
          <cell r="U379">
            <v>60</v>
          </cell>
          <cell r="V379" t="str">
            <v>数学二</v>
          </cell>
          <cell r="W379">
            <v>90</v>
          </cell>
          <cell r="X379" t="str">
            <v>物理化学(乙)</v>
          </cell>
          <cell r="Y379">
            <v>117</v>
          </cell>
          <cell r="Z379">
            <v>335</v>
          </cell>
          <cell r="AA379">
            <v>82</v>
          </cell>
          <cell r="AB379" t="str">
            <v>王永欣</v>
          </cell>
          <cell r="AC379" t="str">
            <v>表面
事业部</v>
          </cell>
        </row>
        <row r="380">
          <cell r="D380" t="str">
            <v>李鹏飞</v>
          </cell>
          <cell r="E380" t="str">
            <v>男</v>
          </cell>
          <cell r="F380" t="str">
            <v>汉</v>
          </cell>
          <cell r="G380" t="str">
            <v>团员</v>
          </cell>
          <cell r="H380" t="str">
            <v>130202199605311834</v>
          </cell>
          <cell r="I380">
            <v>0</v>
          </cell>
          <cell r="J380" t="str">
            <v>1796110772@qq.com</v>
          </cell>
          <cell r="K380" t="str">
            <v>武汉理工大学</v>
          </cell>
          <cell r="L380">
            <v>211</v>
          </cell>
          <cell r="M380" t="str">
            <v>金属材料工程</v>
          </cell>
          <cell r="N380" t="str">
            <v>201807</v>
          </cell>
          <cell r="O380" t="str">
            <v>材料工程</v>
          </cell>
          <cell r="P380" t="str">
            <v>宁波材料所</v>
          </cell>
          <cell r="Q380" t="str">
            <v>硕士</v>
          </cell>
          <cell r="R380" t="str">
            <v>专业
学位</v>
          </cell>
          <cell r="S380">
            <v>0</v>
          </cell>
          <cell r="T380">
            <v>60</v>
          </cell>
          <cell r="U380">
            <v>61</v>
          </cell>
          <cell r="V380" t="str">
            <v>数学二</v>
          </cell>
          <cell r="W380">
            <v>53</v>
          </cell>
          <cell r="X380" t="str">
            <v>普通化学(乙)</v>
          </cell>
          <cell r="Y380">
            <v>92</v>
          </cell>
          <cell r="Z380">
            <v>266</v>
          </cell>
          <cell r="AA380">
            <v>84</v>
          </cell>
          <cell r="AB380" t="str">
            <v>宋伟杰</v>
          </cell>
          <cell r="AC380" t="str">
            <v>新能源所</v>
          </cell>
        </row>
        <row r="381">
          <cell r="D381" t="str">
            <v>李明利</v>
          </cell>
          <cell r="E381" t="str">
            <v>女</v>
          </cell>
          <cell r="F381" t="str">
            <v>汉</v>
          </cell>
          <cell r="G381" t="str">
            <v>党员</v>
          </cell>
          <cell r="H381" t="str">
            <v>421023199508172482</v>
          </cell>
          <cell r="I381">
            <v>0</v>
          </cell>
          <cell r="J381" t="str">
            <v>361769102@qq.com</v>
          </cell>
          <cell r="K381" t="str">
            <v>湖北大学</v>
          </cell>
          <cell r="L381" t="str">
            <v>一般</v>
          </cell>
          <cell r="M381" t="str">
            <v>材料化学</v>
          </cell>
          <cell r="N381" t="str">
            <v>201807</v>
          </cell>
          <cell r="O381" t="str">
            <v>材料物理与化学</v>
          </cell>
          <cell r="P381" t="str">
            <v>宁波材料所</v>
          </cell>
          <cell r="Q381" t="str">
            <v>硕士</v>
          </cell>
          <cell r="R381" t="str">
            <v>学术型</v>
          </cell>
          <cell r="S381">
            <v>0</v>
          </cell>
          <cell r="T381">
            <v>55</v>
          </cell>
          <cell r="U381">
            <v>54</v>
          </cell>
          <cell r="V381" t="str">
            <v>数学二</v>
          </cell>
          <cell r="W381">
            <v>102</v>
          </cell>
          <cell r="X381" t="str">
            <v>物理化学(乙)</v>
          </cell>
          <cell r="Y381">
            <v>107</v>
          </cell>
          <cell r="Z381">
            <v>318</v>
          </cell>
          <cell r="AA381">
            <v>80</v>
          </cell>
          <cell r="AB381" t="str">
            <v>李娟</v>
          </cell>
          <cell r="AC381" t="str">
            <v>慈溪医工所</v>
          </cell>
        </row>
        <row r="382">
          <cell r="D382" t="str">
            <v>田云彤</v>
          </cell>
          <cell r="E382" t="str">
            <v>女</v>
          </cell>
          <cell r="F382" t="str">
            <v>汉</v>
          </cell>
          <cell r="G382" t="str">
            <v>团员</v>
          </cell>
          <cell r="H382" t="str">
            <v>230422199511200586</v>
          </cell>
          <cell r="I382">
            <v>0</v>
          </cell>
          <cell r="J382" t="str">
            <v>994432954@qq.com</v>
          </cell>
          <cell r="K382" t="str">
            <v>江汉大学</v>
          </cell>
          <cell r="L382" t="str">
            <v>一般</v>
          </cell>
          <cell r="M382" t="str">
            <v>机械设计制造及其自动化</v>
          </cell>
          <cell r="N382" t="str">
            <v>201807</v>
          </cell>
          <cell r="O382" t="str">
            <v>机械工程</v>
          </cell>
          <cell r="P382" t="str">
            <v>宁波材料所</v>
          </cell>
          <cell r="Q382" t="str">
            <v>硕士</v>
          </cell>
          <cell r="R382" t="str">
            <v>专业
学位</v>
          </cell>
          <cell r="S382">
            <v>0</v>
          </cell>
          <cell r="T382">
            <v>52</v>
          </cell>
          <cell r="U382">
            <v>49</v>
          </cell>
          <cell r="V382" t="str">
            <v>数学二</v>
          </cell>
          <cell r="W382">
            <v>84</v>
          </cell>
          <cell r="X382" t="str">
            <v>机械设计</v>
          </cell>
          <cell r="Y382">
            <v>100</v>
          </cell>
          <cell r="Z382">
            <v>285</v>
          </cell>
          <cell r="AA382">
            <v>82</v>
          </cell>
          <cell r="AB382" t="str">
            <v>刘江</v>
          </cell>
          <cell r="AC382" t="str">
            <v>慈溪医工所</v>
          </cell>
        </row>
        <row r="383">
          <cell r="D383" t="str">
            <v>李望</v>
          </cell>
          <cell r="E383" t="str">
            <v>男</v>
          </cell>
          <cell r="F383" t="str">
            <v>汉</v>
          </cell>
          <cell r="G383" t="str">
            <v>团员</v>
          </cell>
          <cell r="H383" t="str">
            <v>430721199611027431</v>
          </cell>
          <cell r="I383">
            <v>0</v>
          </cell>
          <cell r="J383" t="str">
            <v>460432213@qq.com</v>
          </cell>
          <cell r="K383" t="str">
            <v>广西大学</v>
          </cell>
          <cell r="L383">
            <v>211</v>
          </cell>
          <cell r="M383" t="str">
            <v>材料科学与工程</v>
          </cell>
          <cell r="N383" t="str">
            <v>201807</v>
          </cell>
          <cell r="O383" t="str">
            <v>材料加工工程</v>
          </cell>
          <cell r="P383" t="str">
            <v>宁波材料所</v>
          </cell>
          <cell r="Q383" t="str">
            <v>硕士</v>
          </cell>
          <cell r="R383" t="str">
            <v>学术型</v>
          </cell>
          <cell r="S383">
            <v>0</v>
          </cell>
          <cell r="T383">
            <v>61</v>
          </cell>
          <cell r="U383">
            <v>48</v>
          </cell>
          <cell r="V383" t="str">
            <v>数学二</v>
          </cell>
          <cell r="W383">
            <v>79</v>
          </cell>
          <cell r="X383" t="str">
            <v>物理化学(乙)</v>
          </cell>
          <cell r="Y383">
            <v>110</v>
          </cell>
          <cell r="Z383">
            <v>298</v>
          </cell>
          <cell r="AA383">
            <v>86</v>
          </cell>
          <cell r="AB383" t="str">
            <v>何海勇</v>
          </cell>
          <cell r="AC383" t="str">
            <v>新能源所</v>
          </cell>
        </row>
        <row r="384">
          <cell r="D384" t="str">
            <v>吴振东</v>
          </cell>
          <cell r="E384" t="str">
            <v>男</v>
          </cell>
          <cell r="F384" t="str">
            <v>汉</v>
          </cell>
          <cell r="G384" t="str">
            <v>团员</v>
          </cell>
          <cell r="H384" t="str">
            <v>330821199605101916</v>
          </cell>
          <cell r="I384">
            <v>0</v>
          </cell>
          <cell r="J384" t="str">
            <v>1421186082@qq.com</v>
          </cell>
          <cell r="K384" t="str">
            <v>西南交通大学</v>
          </cell>
          <cell r="L384">
            <v>211</v>
          </cell>
          <cell r="M384" t="str">
            <v>高分子材料与工程</v>
          </cell>
          <cell r="N384" t="str">
            <v>201806</v>
          </cell>
          <cell r="O384" t="str">
            <v>材料物理与化学</v>
          </cell>
          <cell r="P384" t="str">
            <v>宁波材料所</v>
          </cell>
          <cell r="Q384" t="str">
            <v>硕士</v>
          </cell>
          <cell r="R384" t="str">
            <v>学术型</v>
          </cell>
          <cell r="S384">
            <v>0</v>
          </cell>
          <cell r="T384">
            <v>63</v>
          </cell>
          <cell r="U384">
            <v>72</v>
          </cell>
          <cell r="V384" t="str">
            <v>数学二</v>
          </cell>
          <cell r="W384">
            <v>95</v>
          </cell>
          <cell r="X384" t="str">
            <v>普通化学(乙)</v>
          </cell>
          <cell r="Y384">
            <v>99</v>
          </cell>
          <cell r="Z384">
            <v>329</v>
          </cell>
          <cell r="AA384">
            <v>79</v>
          </cell>
          <cell r="AB384" t="str">
            <v>梁凌燕</v>
          </cell>
          <cell r="AC384" t="str">
            <v>纳米事业部</v>
          </cell>
        </row>
        <row r="385">
          <cell r="D385" t="str">
            <v>叶磊</v>
          </cell>
          <cell r="E385" t="str">
            <v>男</v>
          </cell>
          <cell r="F385" t="str">
            <v>汉</v>
          </cell>
          <cell r="G385" t="str">
            <v>预备党员</v>
          </cell>
          <cell r="H385" t="str">
            <v>510112199404150913</v>
          </cell>
          <cell r="I385">
            <v>0</v>
          </cell>
          <cell r="J385" t="str">
            <v>823253063@qq.com</v>
          </cell>
          <cell r="K385" t="str">
            <v>西南石油大学</v>
          </cell>
          <cell r="L385" t="str">
            <v>双一流</v>
          </cell>
          <cell r="M385" t="str">
            <v>材料成型及控制工程</v>
          </cell>
          <cell r="N385" t="str">
            <v>201807</v>
          </cell>
          <cell r="O385" t="str">
            <v>材料工程</v>
          </cell>
          <cell r="P385" t="str">
            <v>宁波材料所</v>
          </cell>
          <cell r="Q385" t="str">
            <v>硕士</v>
          </cell>
          <cell r="R385" t="str">
            <v>专业
学位</v>
          </cell>
          <cell r="S385">
            <v>0</v>
          </cell>
          <cell r="T385">
            <v>51</v>
          </cell>
          <cell r="U385">
            <v>52</v>
          </cell>
          <cell r="V385" t="str">
            <v>数学二</v>
          </cell>
          <cell r="W385">
            <v>68</v>
          </cell>
          <cell r="X385" t="str">
            <v>普通物理(乙)</v>
          </cell>
          <cell r="Y385">
            <v>103</v>
          </cell>
          <cell r="Z385">
            <v>274</v>
          </cell>
          <cell r="AA385">
            <v>79</v>
          </cell>
          <cell r="AB385" t="str">
            <v>李华</v>
          </cell>
          <cell r="AC385" t="str">
            <v>慈溪医工所</v>
          </cell>
        </row>
        <row r="386">
          <cell r="D386" t="str">
            <v>杨伟创</v>
          </cell>
          <cell r="E386" t="str">
            <v>男</v>
          </cell>
          <cell r="F386" t="str">
            <v>汉</v>
          </cell>
          <cell r="G386" t="str">
            <v>党员</v>
          </cell>
          <cell r="H386" t="str">
            <v>510321199508300039</v>
          </cell>
          <cell r="I386">
            <v>0</v>
          </cell>
          <cell r="J386" t="str">
            <v>340306046@qq.com</v>
          </cell>
          <cell r="K386" t="str">
            <v>西南石油大学</v>
          </cell>
          <cell r="L386" t="str">
            <v>双一流</v>
          </cell>
          <cell r="M386" t="str">
            <v>新能源材料与器件</v>
          </cell>
          <cell r="N386" t="str">
            <v>201807</v>
          </cell>
          <cell r="O386" t="str">
            <v>材料物理与化学</v>
          </cell>
          <cell r="P386" t="str">
            <v>宁波材料所</v>
          </cell>
          <cell r="Q386" t="str">
            <v>硕士</v>
          </cell>
          <cell r="R386" t="str">
            <v>学术型</v>
          </cell>
          <cell r="S386">
            <v>0</v>
          </cell>
          <cell r="T386">
            <v>62</v>
          </cell>
          <cell r="U386">
            <v>68</v>
          </cell>
          <cell r="V386" t="str">
            <v>数学二</v>
          </cell>
          <cell r="W386">
            <v>85</v>
          </cell>
          <cell r="X386" t="str">
            <v>物理化学(乙)</v>
          </cell>
          <cell r="Y386">
            <v>121</v>
          </cell>
          <cell r="Z386">
            <v>336</v>
          </cell>
          <cell r="AA386">
            <v>89</v>
          </cell>
          <cell r="AB386" t="str">
            <v>盛江</v>
          </cell>
          <cell r="AC386" t="str">
            <v>新能源所</v>
          </cell>
        </row>
        <row r="387">
          <cell r="D387" t="str">
            <v>徐丹</v>
          </cell>
          <cell r="E387" t="str">
            <v>女</v>
          </cell>
          <cell r="F387" t="str">
            <v>汉</v>
          </cell>
          <cell r="G387" t="str">
            <v>团员</v>
          </cell>
          <cell r="H387" t="str">
            <v>420117199609053527</v>
          </cell>
          <cell r="I387">
            <v>0</v>
          </cell>
          <cell r="J387" t="str">
            <v>1033133578@qq.com</v>
          </cell>
          <cell r="K387" t="str">
            <v>西南石油大学</v>
          </cell>
          <cell r="L387" t="str">
            <v>双一流</v>
          </cell>
          <cell r="M387" t="str">
            <v>高分子材料与工程</v>
          </cell>
          <cell r="N387" t="str">
            <v>201807</v>
          </cell>
          <cell r="O387" t="str">
            <v>高分子化学与物理</v>
          </cell>
          <cell r="P387" t="str">
            <v>宁波材料所</v>
          </cell>
          <cell r="Q387" t="str">
            <v>硕士</v>
          </cell>
          <cell r="R387" t="str">
            <v>学术型</v>
          </cell>
          <cell r="S387">
            <v>0</v>
          </cell>
          <cell r="T387">
            <v>56</v>
          </cell>
          <cell r="U387">
            <v>64</v>
          </cell>
          <cell r="V387" t="str">
            <v>物理化学(甲)</v>
          </cell>
          <cell r="W387">
            <v>112</v>
          </cell>
          <cell r="X387" t="str">
            <v>高分子化学与物理</v>
          </cell>
          <cell r="Y387">
            <v>112</v>
          </cell>
          <cell r="Z387">
            <v>344</v>
          </cell>
          <cell r="AA387">
            <v>86</v>
          </cell>
          <cell r="AB387" t="str">
            <v>尚杰</v>
          </cell>
          <cell r="AC387" t="str">
            <v>磁材
事业部</v>
          </cell>
        </row>
        <row r="388">
          <cell r="D388" t="str">
            <v>雷镇匡</v>
          </cell>
          <cell r="E388" t="str">
            <v>男</v>
          </cell>
          <cell r="F388" t="str">
            <v>畲</v>
          </cell>
          <cell r="G388" t="str">
            <v>团员</v>
          </cell>
          <cell r="H388" t="str">
            <v>332529199604010015</v>
          </cell>
          <cell r="I388">
            <v>0</v>
          </cell>
          <cell r="J388" t="str">
            <v>1738969825@qq.com</v>
          </cell>
          <cell r="K388" t="str">
            <v>西安理工大学</v>
          </cell>
          <cell r="L388" t="str">
            <v>一般</v>
          </cell>
          <cell r="M388" t="str">
            <v>材料科学与工程</v>
          </cell>
          <cell r="N388" t="str">
            <v>201807</v>
          </cell>
          <cell r="O388" t="str">
            <v>材料工程</v>
          </cell>
          <cell r="P388" t="str">
            <v>宁波材料所</v>
          </cell>
          <cell r="Q388" t="str">
            <v>硕士</v>
          </cell>
          <cell r="R388" t="str">
            <v>专业
学位</v>
          </cell>
          <cell r="S388">
            <v>0</v>
          </cell>
          <cell r="T388">
            <v>61</v>
          </cell>
          <cell r="U388">
            <v>55</v>
          </cell>
          <cell r="V388" t="str">
            <v>数学二</v>
          </cell>
          <cell r="W388">
            <v>75</v>
          </cell>
          <cell r="X388" t="str">
            <v>物理化学(乙)</v>
          </cell>
          <cell r="Y388">
            <v>85</v>
          </cell>
          <cell r="Z388">
            <v>276</v>
          </cell>
          <cell r="AA388">
            <v>82</v>
          </cell>
          <cell r="AB388" t="str">
            <v>满其奎</v>
          </cell>
          <cell r="AC388" t="str">
            <v>磁材
事业部</v>
          </cell>
        </row>
        <row r="389">
          <cell r="D389" t="str">
            <v>陈云生</v>
          </cell>
          <cell r="E389" t="str">
            <v>男</v>
          </cell>
          <cell r="F389" t="str">
            <v>01</v>
          </cell>
          <cell r="G389" t="str">
            <v>预备党员</v>
          </cell>
          <cell r="H389" t="str">
            <v>342623199612293819</v>
          </cell>
          <cell r="I389">
            <v>0</v>
          </cell>
          <cell r="J389" t="str">
            <v>18222560428@163.com</v>
          </cell>
          <cell r="K389" t="str">
            <v>天津工业大学</v>
          </cell>
          <cell r="L389" t="str">
            <v>双一流</v>
          </cell>
          <cell r="M389" t="str">
            <v>复合材料与工程</v>
          </cell>
          <cell r="N389">
            <v>201807</v>
          </cell>
          <cell r="O389" t="str">
            <v>高分子化学与物理</v>
          </cell>
          <cell r="P389" t="str">
            <v>宁波材料所</v>
          </cell>
          <cell r="Q389" t="str">
            <v>硕士</v>
          </cell>
          <cell r="R389" t="str">
            <v>学术型</v>
          </cell>
          <cell r="S389">
            <v>0</v>
          </cell>
          <cell r="T389" t="str">
            <v>推免</v>
          </cell>
          <cell r="U389" t="str">
            <v>推免</v>
          </cell>
          <cell r="V389" t="str">
            <v>推免</v>
          </cell>
          <cell r="W389" t="str">
            <v>推免</v>
          </cell>
          <cell r="X389" t="str">
            <v>推免</v>
          </cell>
          <cell r="Y389" t="str">
            <v>推免</v>
          </cell>
          <cell r="Z389">
            <v>0</v>
          </cell>
          <cell r="AA389">
            <v>88</v>
          </cell>
          <cell r="AB389" t="str">
            <v>徐剑</v>
          </cell>
          <cell r="AC389" t="str">
            <v>先进能源材料工程实验室</v>
          </cell>
        </row>
        <row r="390">
          <cell r="D390" t="str">
            <v>戴呈祥</v>
          </cell>
          <cell r="E390" t="str">
            <v>男</v>
          </cell>
          <cell r="F390" t="str">
            <v>汉</v>
          </cell>
          <cell r="G390" t="str">
            <v>预备党员</v>
          </cell>
          <cell r="H390" t="str">
            <v>33032419951117039X</v>
          </cell>
          <cell r="I390">
            <v>0</v>
          </cell>
          <cell r="J390" t="str">
            <v>daichengxiang153@163.com</v>
          </cell>
          <cell r="K390" t="str">
            <v>河北工程大学</v>
          </cell>
          <cell r="L390" t="str">
            <v>一般</v>
          </cell>
          <cell r="M390" t="str">
            <v>复合材料与工程</v>
          </cell>
          <cell r="N390">
            <v>201807</v>
          </cell>
          <cell r="O390" t="str">
            <v>材料工程</v>
          </cell>
          <cell r="P390" t="str">
            <v>宁波材料所</v>
          </cell>
          <cell r="Q390" t="str">
            <v>硕士</v>
          </cell>
          <cell r="R390" t="str">
            <v>专业
学位</v>
          </cell>
          <cell r="S390">
            <v>0</v>
          </cell>
          <cell r="T390" t="str">
            <v>推免</v>
          </cell>
          <cell r="U390" t="str">
            <v>推免</v>
          </cell>
          <cell r="V390" t="str">
            <v>推免</v>
          </cell>
          <cell r="W390" t="str">
            <v>推免</v>
          </cell>
          <cell r="X390" t="str">
            <v>推免</v>
          </cell>
          <cell r="Y390" t="str">
            <v>推免</v>
          </cell>
          <cell r="Z390">
            <v>0</v>
          </cell>
          <cell r="AA390">
            <v>84</v>
          </cell>
          <cell r="AB390" t="str">
            <v>杨明辉</v>
          </cell>
          <cell r="AC390" t="str">
            <v>新能源所</v>
          </cell>
        </row>
        <row r="391">
          <cell r="D391" t="str">
            <v>李林洪</v>
          </cell>
          <cell r="E391" t="str">
            <v>男</v>
          </cell>
          <cell r="F391" t="str">
            <v>汉</v>
          </cell>
          <cell r="G391" t="str">
            <v>团员</v>
          </cell>
          <cell r="H391" t="str">
            <v>513122199505073115</v>
          </cell>
          <cell r="I391">
            <v>0</v>
          </cell>
          <cell r="J391" t="str">
            <v>1061597502@qq.com</v>
          </cell>
          <cell r="K391" t="str">
            <v>中北大学</v>
          </cell>
          <cell r="L391" t="str">
            <v>一般</v>
          </cell>
          <cell r="M391" t="str">
            <v>化学工程与工艺</v>
          </cell>
          <cell r="N391">
            <v>201807</v>
          </cell>
          <cell r="O391" t="str">
            <v>材料物理与化学</v>
          </cell>
          <cell r="P391" t="str">
            <v>宁波材料所</v>
          </cell>
          <cell r="Q391" t="str">
            <v>硕士</v>
          </cell>
          <cell r="R391" t="str">
            <v>学术型</v>
          </cell>
          <cell r="S391">
            <v>0</v>
          </cell>
          <cell r="T391" t="str">
            <v>推免</v>
          </cell>
          <cell r="U391" t="str">
            <v>推免</v>
          </cell>
          <cell r="V391" t="str">
            <v>推免</v>
          </cell>
          <cell r="W391" t="str">
            <v>推免</v>
          </cell>
          <cell r="X391" t="str">
            <v>推免</v>
          </cell>
          <cell r="Y391" t="str">
            <v>推免</v>
          </cell>
          <cell r="Z391">
            <v>0</v>
          </cell>
          <cell r="AA391">
            <v>87</v>
          </cell>
          <cell r="AB391" t="str">
            <v>虞锦洪</v>
          </cell>
          <cell r="AC391" t="str">
            <v>表面
事业部</v>
          </cell>
        </row>
        <row r="392">
          <cell r="D392" t="str">
            <v>吴力平</v>
          </cell>
          <cell r="E392" t="str">
            <v>男</v>
          </cell>
          <cell r="F392" t="str">
            <v>汉</v>
          </cell>
          <cell r="G392" t="str">
            <v>团员</v>
          </cell>
          <cell r="H392" t="str">
            <v>33062119950911381X</v>
          </cell>
          <cell r="I392">
            <v>0</v>
          </cell>
          <cell r="J392" t="str">
            <v>13606556667@163.com</v>
          </cell>
          <cell r="K392" t="str">
            <v>太原理工大学</v>
          </cell>
          <cell r="L392">
            <v>211</v>
          </cell>
          <cell r="M392" t="str">
            <v>材料成型及控制工程</v>
          </cell>
          <cell r="N392">
            <v>201807</v>
          </cell>
          <cell r="O392" t="str">
            <v>材料物理与化学</v>
          </cell>
          <cell r="P392" t="str">
            <v>宁波材料所</v>
          </cell>
          <cell r="Q392" t="str">
            <v>硕士</v>
          </cell>
          <cell r="R392" t="str">
            <v>学术型</v>
          </cell>
          <cell r="S392">
            <v>0</v>
          </cell>
          <cell r="T392" t="str">
            <v>推免</v>
          </cell>
          <cell r="U392" t="str">
            <v>推免</v>
          </cell>
          <cell r="V392" t="str">
            <v>推免</v>
          </cell>
          <cell r="W392" t="str">
            <v>推免</v>
          </cell>
          <cell r="X392" t="str">
            <v>推免</v>
          </cell>
          <cell r="Y392" t="str">
            <v>推免</v>
          </cell>
          <cell r="Z392">
            <v>0</v>
          </cell>
          <cell r="AA392">
            <v>85</v>
          </cell>
          <cell r="AB392" t="str">
            <v>姚霞银</v>
          </cell>
          <cell r="AC392" t="str">
            <v>新能源所</v>
          </cell>
        </row>
        <row r="393">
          <cell r="D393" t="str">
            <v>高静</v>
          </cell>
          <cell r="E393" t="str">
            <v>女</v>
          </cell>
          <cell r="F393" t="str">
            <v>汉</v>
          </cell>
          <cell r="G393" t="str">
            <v>团员</v>
          </cell>
          <cell r="H393" t="str">
            <v>421125199508173029</v>
          </cell>
          <cell r="I393">
            <v>0</v>
          </cell>
          <cell r="J393" t="str">
            <v>1025264432@qq.com</v>
          </cell>
          <cell r="K393" t="str">
            <v>燕山大学</v>
          </cell>
          <cell r="L393" t="str">
            <v>一般</v>
          </cell>
          <cell r="M393" t="str">
            <v>高分子材料与工程</v>
          </cell>
          <cell r="N393">
            <v>201807</v>
          </cell>
          <cell r="O393" t="str">
            <v>高分子化学与物理</v>
          </cell>
          <cell r="P393" t="str">
            <v>宁波材料所</v>
          </cell>
          <cell r="Q393" t="str">
            <v>硕士</v>
          </cell>
          <cell r="R393" t="str">
            <v>学术型</v>
          </cell>
          <cell r="S393">
            <v>0</v>
          </cell>
          <cell r="T393" t="str">
            <v>推免</v>
          </cell>
          <cell r="U393" t="str">
            <v>推免</v>
          </cell>
          <cell r="V393" t="str">
            <v>推免</v>
          </cell>
          <cell r="W393" t="str">
            <v>推免</v>
          </cell>
          <cell r="X393" t="str">
            <v>推免</v>
          </cell>
          <cell r="Y393" t="str">
            <v>推免</v>
          </cell>
          <cell r="Z393">
            <v>0</v>
          </cell>
          <cell r="AA393">
            <v>89</v>
          </cell>
          <cell r="AB393" t="str">
            <v>葛子义</v>
          </cell>
          <cell r="AC393" t="str">
            <v>新能源所</v>
          </cell>
        </row>
        <row r="394">
          <cell r="D394" t="str">
            <v>马青霄</v>
          </cell>
          <cell r="E394" t="str">
            <v>男</v>
          </cell>
          <cell r="F394" t="str">
            <v>汉</v>
          </cell>
          <cell r="G394" t="str">
            <v>团员</v>
          </cell>
          <cell r="H394" t="str">
            <v>142402199603040676</v>
          </cell>
          <cell r="I394">
            <v>0</v>
          </cell>
          <cell r="J394" t="str">
            <v>756745655@qq.com</v>
          </cell>
          <cell r="K394" t="str">
            <v>燕山大学</v>
          </cell>
          <cell r="L394" t="str">
            <v>一般</v>
          </cell>
          <cell r="M394" t="str">
            <v>交通运输</v>
          </cell>
          <cell r="N394">
            <v>201807</v>
          </cell>
          <cell r="O394" t="str">
            <v>机械制造及其自动化</v>
          </cell>
          <cell r="P394" t="str">
            <v>宁波材料所</v>
          </cell>
          <cell r="Q394" t="str">
            <v>硕士</v>
          </cell>
          <cell r="R394" t="str">
            <v>学术型</v>
          </cell>
          <cell r="S394">
            <v>0</v>
          </cell>
          <cell r="T394" t="str">
            <v>推免</v>
          </cell>
          <cell r="U394" t="str">
            <v>推免</v>
          </cell>
          <cell r="V394" t="str">
            <v>推免</v>
          </cell>
          <cell r="W394" t="str">
            <v>推免</v>
          </cell>
          <cell r="X394" t="str">
            <v>推免</v>
          </cell>
          <cell r="Y394" t="str">
            <v>推免</v>
          </cell>
          <cell r="Z394">
            <v>0</v>
          </cell>
          <cell r="AA394">
            <v>86</v>
          </cell>
          <cell r="AB394" t="str">
            <v>赵夙</v>
          </cell>
          <cell r="AC394" t="str">
            <v>先 进
制造所</v>
          </cell>
        </row>
        <row r="395">
          <cell r="D395" t="str">
            <v>王翠翠</v>
          </cell>
          <cell r="E395" t="str">
            <v>女</v>
          </cell>
          <cell r="F395" t="str">
            <v>汉</v>
          </cell>
          <cell r="G395" t="str">
            <v>团员</v>
          </cell>
          <cell r="H395" t="str">
            <v>130128199508080921</v>
          </cell>
          <cell r="I395">
            <v>0</v>
          </cell>
          <cell r="J395" t="str">
            <v>250885346@qq.com</v>
          </cell>
          <cell r="K395" t="str">
            <v>燕山大学</v>
          </cell>
          <cell r="L395" t="str">
            <v>一般</v>
          </cell>
          <cell r="M395" t="str">
            <v>无机非金属材料工程</v>
          </cell>
          <cell r="N395">
            <v>201807</v>
          </cell>
          <cell r="O395" t="str">
            <v>材料工程</v>
          </cell>
          <cell r="P395" t="str">
            <v>宁波材料所</v>
          </cell>
          <cell r="Q395" t="str">
            <v>硕士</v>
          </cell>
          <cell r="R395" t="str">
            <v>专业
学位</v>
          </cell>
          <cell r="S395">
            <v>0</v>
          </cell>
          <cell r="T395" t="str">
            <v>推免</v>
          </cell>
          <cell r="U395" t="str">
            <v>推免</v>
          </cell>
          <cell r="V395" t="str">
            <v>推免</v>
          </cell>
          <cell r="W395" t="str">
            <v>推免</v>
          </cell>
          <cell r="X395" t="str">
            <v>推免</v>
          </cell>
          <cell r="Y395" t="str">
            <v>推免</v>
          </cell>
          <cell r="Z395">
            <v>0</v>
          </cell>
          <cell r="AA395">
            <v>83</v>
          </cell>
          <cell r="AB395" t="str">
            <v>柯培玲</v>
          </cell>
          <cell r="AC395" t="str">
            <v>表面
事业部</v>
          </cell>
        </row>
        <row r="396">
          <cell r="D396" t="str">
            <v>姚俊列</v>
          </cell>
          <cell r="E396" t="str">
            <v>男</v>
          </cell>
          <cell r="F396" t="str">
            <v>汉</v>
          </cell>
          <cell r="G396" t="str">
            <v>团员</v>
          </cell>
          <cell r="H396" t="str">
            <v>330681199603241734</v>
          </cell>
          <cell r="I396">
            <v>0</v>
          </cell>
          <cell r="J396" t="str">
            <v>1847793001@qq.com</v>
          </cell>
          <cell r="K396" t="str">
            <v>中国矿业大学</v>
          </cell>
          <cell r="L396">
            <v>211</v>
          </cell>
          <cell r="M396" t="str">
            <v>生物工程</v>
          </cell>
          <cell r="N396">
            <v>201807</v>
          </cell>
          <cell r="O396" t="str">
            <v>材料物理与化学</v>
          </cell>
          <cell r="P396" t="str">
            <v>宁波材料所</v>
          </cell>
          <cell r="Q396" t="str">
            <v>硕士</v>
          </cell>
          <cell r="R396" t="str">
            <v>学术型</v>
          </cell>
          <cell r="S396">
            <v>0</v>
          </cell>
          <cell r="T396" t="str">
            <v>推免</v>
          </cell>
          <cell r="U396" t="str">
            <v>推免</v>
          </cell>
          <cell r="V396" t="str">
            <v>推免</v>
          </cell>
          <cell r="W396" t="str">
            <v>推免</v>
          </cell>
          <cell r="X396" t="str">
            <v>推免</v>
          </cell>
          <cell r="Y396" t="str">
            <v>推免</v>
          </cell>
          <cell r="Z396">
            <v>0</v>
          </cell>
          <cell r="AA396">
            <v>85</v>
          </cell>
          <cell r="AB396" t="str">
            <v>吴爱国</v>
          </cell>
          <cell r="AC396" t="str">
            <v>慈溪医工所</v>
          </cell>
        </row>
        <row r="397">
          <cell r="D397" t="str">
            <v>蒋鸿宇</v>
          </cell>
          <cell r="E397" t="str">
            <v>男</v>
          </cell>
          <cell r="F397" t="str">
            <v>汉</v>
          </cell>
          <cell r="G397" t="str">
            <v>团员</v>
          </cell>
          <cell r="H397" t="str">
            <v>331002199607170016</v>
          </cell>
          <cell r="I397">
            <v>0</v>
          </cell>
          <cell r="J397" t="str">
            <v>623669311@qq.com</v>
          </cell>
          <cell r="K397" t="str">
            <v>华侨大学</v>
          </cell>
          <cell r="L397" t="str">
            <v>一般</v>
          </cell>
          <cell r="M397" t="str">
            <v>化学工程与工艺</v>
          </cell>
          <cell r="N397">
            <v>201807</v>
          </cell>
          <cell r="O397" t="str">
            <v>化学工程</v>
          </cell>
          <cell r="P397" t="str">
            <v>宁波材料所</v>
          </cell>
          <cell r="Q397" t="str">
            <v>硕士</v>
          </cell>
          <cell r="R397" t="str">
            <v>专业
学位</v>
          </cell>
          <cell r="S397">
            <v>0</v>
          </cell>
          <cell r="T397" t="str">
            <v>推免</v>
          </cell>
          <cell r="U397" t="str">
            <v>推免</v>
          </cell>
          <cell r="V397" t="str">
            <v>推免</v>
          </cell>
          <cell r="W397" t="str">
            <v>推免</v>
          </cell>
          <cell r="X397" t="str">
            <v>推免</v>
          </cell>
          <cell r="Y397" t="str">
            <v>推免</v>
          </cell>
          <cell r="Z397">
            <v>0</v>
          </cell>
          <cell r="AA397">
            <v>86</v>
          </cell>
          <cell r="AB397" t="str">
            <v>方省众</v>
          </cell>
          <cell r="AC397" t="str">
            <v>高分子
事业部</v>
          </cell>
        </row>
        <row r="398">
          <cell r="D398" t="str">
            <v>张永淳</v>
          </cell>
          <cell r="E398" t="str">
            <v>男</v>
          </cell>
          <cell r="F398" t="str">
            <v>汉</v>
          </cell>
          <cell r="G398" t="str">
            <v>党员</v>
          </cell>
          <cell r="H398" t="str">
            <v>350425199509101235</v>
          </cell>
          <cell r="I398">
            <v>0</v>
          </cell>
          <cell r="J398" t="str">
            <v>844984486@qq.com</v>
          </cell>
          <cell r="K398" t="str">
            <v>福建师范大学</v>
          </cell>
          <cell r="L398" t="str">
            <v>一般</v>
          </cell>
          <cell r="M398" t="str">
            <v>高分子材料与工程</v>
          </cell>
          <cell r="N398">
            <v>201807</v>
          </cell>
          <cell r="O398" t="str">
            <v>化学工程</v>
          </cell>
          <cell r="P398" t="str">
            <v>宁波材料所</v>
          </cell>
          <cell r="Q398" t="str">
            <v>硕士</v>
          </cell>
          <cell r="R398" t="str">
            <v>专业
学位</v>
          </cell>
          <cell r="S398">
            <v>0</v>
          </cell>
          <cell r="T398" t="str">
            <v>推免</v>
          </cell>
          <cell r="U398" t="str">
            <v>推免</v>
          </cell>
          <cell r="V398" t="str">
            <v>推免</v>
          </cell>
          <cell r="W398" t="str">
            <v>推免</v>
          </cell>
          <cell r="X398" t="str">
            <v>推免</v>
          </cell>
          <cell r="Y398" t="str">
            <v>推免</v>
          </cell>
          <cell r="Z398">
            <v>0</v>
          </cell>
          <cell r="AA398">
            <v>85</v>
          </cell>
          <cell r="AB398" t="str">
            <v>王磊</v>
          </cell>
          <cell r="AC398" t="str">
            <v>新能源所</v>
          </cell>
        </row>
        <row r="399">
          <cell r="D399" t="str">
            <v>胡嘉鹏</v>
          </cell>
          <cell r="E399" t="str">
            <v>男</v>
          </cell>
          <cell r="F399" t="str">
            <v>汉</v>
          </cell>
          <cell r="G399" t="str">
            <v>团员</v>
          </cell>
          <cell r="H399" t="str">
            <v>330621199509180836</v>
          </cell>
          <cell r="I399">
            <v>0</v>
          </cell>
          <cell r="J399" t="str">
            <v>751747285@qq.com</v>
          </cell>
          <cell r="K399" t="str">
            <v>南昌大学</v>
          </cell>
          <cell r="L399">
            <v>211</v>
          </cell>
          <cell r="M399" t="str">
            <v>材料科学与工程</v>
          </cell>
          <cell r="N399">
            <v>201807</v>
          </cell>
          <cell r="O399" t="str">
            <v>材料物理与化学</v>
          </cell>
          <cell r="P399" t="str">
            <v>宁波材料所</v>
          </cell>
          <cell r="Q399" t="str">
            <v>硕士</v>
          </cell>
          <cell r="R399" t="str">
            <v>学术型</v>
          </cell>
          <cell r="S399">
            <v>0</v>
          </cell>
          <cell r="T399" t="str">
            <v>推免</v>
          </cell>
          <cell r="U399" t="str">
            <v>推免</v>
          </cell>
          <cell r="V399" t="str">
            <v>推免</v>
          </cell>
          <cell r="W399" t="str">
            <v>推免</v>
          </cell>
          <cell r="X399" t="str">
            <v>推免</v>
          </cell>
          <cell r="Y399" t="str">
            <v>推免</v>
          </cell>
          <cell r="Z399">
            <v>0</v>
          </cell>
          <cell r="AA399">
            <v>88</v>
          </cell>
          <cell r="AB399" t="str">
            <v>吴爱国</v>
          </cell>
          <cell r="AC399" t="str">
            <v>慈溪医工所</v>
          </cell>
        </row>
        <row r="400">
          <cell r="D400" t="str">
            <v>张震宇</v>
          </cell>
          <cell r="E400" t="str">
            <v>男</v>
          </cell>
          <cell r="F400" t="str">
            <v>汉</v>
          </cell>
          <cell r="G400" t="str">
            <v>团员</v>
          </cell>
          <cell r="H400" t="str">
            <v>140430199603296018</v>
          </cell>
          <cell r="I400">
            <v>0</v>
          </cell>
          <cell r="J400" t="str">
            <v>1692696947@qq.com</v>
          </cell>
          <cell r="K400" t="str">
            <v>中国石油大学(华东)</v>
          </cell>
          <cell r="L400">
            <v>211</v>
          </cell>
          <cell r="M400" t="str">
            <v>材料化学</v>
          </cell>
          <cell r="N400">
            <v>201807</v>
          </cell>
          <cell r="O400" t="str">
            <v>高分子化学与物理</v>
          </cell>
          <cell r="P400" t="str">
            <v>宁波材料所</v>
          </cell>
          <cell r="Q400" t="str">
            <v>硕士</v>
          </cell>
          <cell r="R400" t="str">
            <v>学术型</v>
          </cell>
          <cell r="S400">
            <v>0</v>
          </cell>
          <cell r="T400" t="str">
            <v>推免</v>
          </cell>
          <cell r="U400" t="str">
            <v>推免</v>
          </cell>
          <cell r="V400" t="str">
            <v>推免</v>
          </cell>
          <cell r="W400" t="str">
            <v>推免</v>
          </cell>
          <cell r="X400" t="str">
            <v>推免</v>
          </cell>
          <cell r="Y400" t="str">
            <v>推免</v>
          </cell>
          <cell r="Z400">
            <v>0</v>
          </cell>
          <cell r="AA400">
            <v>89</v>
          </cell>
          <cell r="AB400" t="str">
            <v>那海宁</v>
          </cell>
          <cell r="AC400" t="str">
            <v>高分子
事业部</v>
          </cell>
        </row>
        <row r="401">
          <cell r="D401" t="str">
            <v>张子曼</v>
          </cell>
          <cell r="E401" t="str">
            <v>女</v>
          </cell>
          <cell r="F401" t="str">
            <v>汉</v>
          </cell>
          <cell r="G401" t="str">
            <v>党员</v>
          </cell>
          <cell r="H401" t="str">
            <v>130681199504254727</v>
          </cell>
          <cell r="I401">
            <v>0</v>
          </cell>
          <cell r="J401" t="str">
            <v>cugziman@outlook.com</v>
          </cell>
          <cell r="K401" t="str">
            <v>中国地质大学(武汉)</v>
          </cell>
          <cell r="L401">
            <v>211</v>
          </cell>
          <cell r="M401" t="str">
            <v>机械设计制造及其自动化</v>
          </cell>
          <cell r="N401">
            <v>201807</v>
          </cell>
          <cell r="O401" t="str">
            <v>机械工程</v>
          </cell>
          <cell r="P401" t="str">
            <v>宁波材料所</v>
          </cell>
          <cell r="Q401" t="str">
            <v>硕士</v>
          </cell>
          <cell r="R401" t="str">
            <v>专业
学位</v>
          </cell>
          <cell r="S401">
            <v>0</v>
          </cell>
          <cell r="T401" t="str">
            <v>推免</v>
          </cell>
          <cell r="U401" t="str">
            <v>推免</v>
          </cell>
          <cell r="V401" t="str">
            <v>推免</v>
          </cell>
          <cell r="W401" t="str">
            <v>推免</v>
          </cell>
          <cell r="X401" t="str">
            <v>推免</v>
          </cell>
          <cell r="Y401" t="str">
            <v>推免</v>
          </cell>
          <cell r="Z401">
            <v>0</v>
          </cell>
          <cell r="AA401">
            <v>83</v>
          </cell>
          <cell r="AB401" t="str">
            <v>方灶军</v>
          </cell>
          <cell r="AC401" t="str">
            <v>先 进
制造所</v>
          </cell>
        </row>
        <row r="402">
          <cell r="D402" t="str">
            <v>赵航</v>
          </cell>
          <cell r="E402" t="str">
            <v>男</v>
          </cell>
          <cell r="F402" t="str">
            <v>汉</v>
          </cell>
          <cell r="G402" t="str">
            <v>团员</v>
          </cell>
          <cell r="H402" t="str">
            <v>372925199609120014</v>
          </cell>
          <cell r="I402">
            <v>0</v>
          </cell>
          <cell r="J402" t="str">
            <v>1041426304@qq.com</v>
          </cell>
          <cell r="K402" t="str">
            <v>广西大学</v>
          </cell>
          <cell r="L402">
            <v>211</v>
          </cell>
          <cell r="M402" t="str">
            <v>材料科学与工程</v>
          </cell>
          <cell r="N402">
            <v>201807</v>
          </cell>
          <cell r="O402" t="str">
            <v>材料加工工程</v>
          </cell>
          <cell r="P402" t="str">
            <v>宁波材料所</v>
          </cell>
          <cell r="Q402" t="str">
            <v>硕士</v>
          </cell>
          <cell r="R402" t="str">
            <v>学术型</v>
          </cell>
          <cell r="S402">
            <v>0</v>
          </cell>
          <cell r="T402" t="str">
            <v>推免</v>
          </cell>
          <cell r="U402" t="str">
            <v>推免</v>
          </cell>
          <cell r="V402" t="str">
            <v>推免</v>
          </cell>
          <cell r="W402" t="str">
            <v>推免</v>
          </cell>
          <cell r="X402" t="str">
            <v>推免</v>
          </cell>
          <cell r="Y402" t="str">
            <v>推免</v>
          </cell>
          <cell r="Z402">
            <v>0</v>
          </cell>
          <cell r="AA402">
            <v>85</v>
          </cell>
          <cell r="AB402" t="str">
            <v>李华</v>
          </cell>
          <cell r="AC402" t="str">
            <v>慈溪医工所</v>
          </cell>
        </row>
        <row r="403">
          <cell r="D403" t="str">
            <v>万红宇</v>
          </cell>
          <cell r="E403" t="str">
            <v>男</v>
          </cell>
          <cell r="F403" t="str">
            <v>汉</v>
          </cell>
          <cell r="G403" t="str">
            <v>团员</v>
          </cell>
          <cell r="H403" t="str">
            <v>362329199410046137</v>
          </cell>
          <cell r="I403">
            <v>0</v>
          </cell>
          <cell r="J403" t="str">
            <v>2649251383@qq.com</v>
          </cell>
          <cell r="K403" t="str">
            <v>西南交通大学</v>
          </cell>
          <cell r="L403">
            <v>211</v>
          </cell>
          <cell r="M403" t="str">
            <v>车辆工程</v>
          </cell>
          <cell r="N403">
            <v>201807</v>
          </cell>
          <cell r="O403" t="str">
            <v>机械制造及其自动化</v>
          </cell>
          <cell r="P403" t="str">
            <v>宁波材料所</v>
          </cell>
          <cell r="Q403" t="str">
            <v>硕士</v>
          </cell>
          <cell r="R403" t="str">
            <v>学术型</v>
          </cell>
          <cell r="S403">
            <v>0</v>
          </cell>
          <cell r="T403" t="str">
            <v>推免</v>
          </cell>
          <cell r="U403" t="str">
            <v>推免</v>
          </cell>
          <cell r="V403" t="str">
            <v>推免</v>
          </cell>
          <cell r="W403" t="str">
            <v>推免</v>
          </cell>
          <cell r="X403" t="str">
            <v>推免</v>
          </cell>
          <cell r="Y403" t="str">
            <v>推免</v>
          </cell>
          <cell r="Z403">
            <v>0</v>
          </cell>
          <cell r="AA403">
            <v>85</v>
          </cell>
          <cell r="AB403" t="str">
            <v>陈思鲁</v>
          </cell>
          <cell r="AC403" t="str">
            <v>先 进
制造所</v>
          </cell>
        </row>
        <row r="404">
          <cell r="D404" t="str">
            <v>邹鹏</v>
          </cell>
          <cell r="E404" t="str">
            <v>男</v>
          </cell>
          <cell r="F404" t="str">
            <v>汉</v>
          </cell>
          <cell r="G404" t="str">
            <v>党员</v>
          </cell>
          <cell r="H404" t="str">
            <v>36050219951002601X</v>
          </cell>
          <cell r="I404">
            <v>0</v>
          </cell>
          <cell r="J404" t="str">
            <v>roctsou@qq.com</v>
          </cell>
          <cell r="K404" t="str">
            <v>昆明理工大学</v>
          </cell>
          <cell r="L404" t="str">
            <v>一般</v>
          </cell>
          <cell r="M404" t="str">
            <v>材料成型及控制工程</v>
          </cell>
          <cell r="N404">
            <v>201807</v>
          </cell>
          <cell r="O404" t="str">
            <v>材料物理与化学</v>
          </cell>
          <cell r="P404" t="str">
            <v>宁波材料所</v>
          </cell>
          <cell r="Q404" t="str">
            <v>硕士</v>
          </cell>
          <cell r="R404" t="str">
            <v>学术型</v>
          </cell>
          <cell r="S404">
            <v>0</v>
          </cell>
          <cell r="T404" t="str">
            <v>推免</v>
          </cell>
          <cell r="U404" t="str">
            <v>推免</v>
          </cell>
          <cell r="V404" t="str">
            <v>推免</v>
          </cell>
          <cell r="W404" t="str">
            <v>推免</v>
          </cell>
          <cell r="X404" t="str">
            <v>推免</v>
          </cell>
          <cell r="Y404" t="str">
            <v>推免</v>
          </cell>
          <cell r="Z404">
            <v>0</v>
          </cell>
          <cell r="AA404">
            <v>87</v>
          </cell>
          <cell r="AB404" t="str">
            <v>王军强</v>
          </cell>
          <cell r="AC404" t="str">
            <v>磁材
事业部</v>
          </cell>
        </row>
        <row r="405">
          <cell r="D405" t="str">
            <v>袁晨旭</v>
          </cell>
          <cell r="E405" t="str">
            <v>女</v>
          </cell>
          <cell r="F405" t="str">
            <v>汉</v>
          </cell>
          <cell r="G405" t="str">
            <v>党员</v>
          </cell>
          <cell r="H405" t="str">
            <v>610203199603162223</v>
          </cell>
          <cell r="I405">
            <v>0</v>
          </cell>
          <cell r="J405" t="str">
            <v>690424970@qq.com</v>
          </cell>
          <cell r="K405" t="str">
            <v>西安理工大学</v>
          </cell>
          <cell r="L405" t="str">
            <v>一般</v>
          </cell>
          <cell r="M405" t="str">
            <v>材料物理</v>
          </cell>
          <cell r="N405">
            <v>201807</v>
          </cell>
          <cell r="O405" t="str">
            <v>材料物理与化学</v>
          </cell>
          <cell r="P405" t="str">
            <v>宁波材料所</v>
          </cell>
          <cell r="Q405" t="str">
            <v>硕士</v>
          </cell>
          <cell r="R405" t="str">
            <v>学术型</v>
          </cell>
          <cell r="S405">
            <v>0</v>
          </cell>
          <cell r="T405" t="str">
            <v>推免</v>
          </cell>
          <cell r="U405" t="str">
            <v>推免</v>
          </cell>
          <cell r="V405" t="str">
            <v>推免</v>
          </cell>
          <cell r="W405" t="str">
            <v>推免</v>
          </cell>
          <cell r="X405" t="str">
            <v>推免</v>
          </cell>
          <cell r="Y405" t="str">
            <v>推免</v>
          </cell>
          <cell r="Z405">
            <v>0</v>
          </cell>
          <cell r="AA405">
            <v>87</v>
          </cell>
          <cell r="AB405" t="str">
            <v>刘永福</v>
          </cell>
          <cell r="AC405" t="str">
            <v>先 进
制造所</v>
          </cell>
        </row>
        <row r="406">
          <cell r="D406" t="str">
            <v>张金晟</v>
          </cell>
          <cell r="E406" t="str">
            <v>男</v>
          </cell>
          <cell r="F406" t="str">
            <v>汉</v>
          </cell>
          <cell r="G406" t="str">
            <v>预备党员</v>
          </cell>
          <cell r="H406" t="str">
            <v>429001199512306331</v>
          </cell>
          <cell r="I406">
            <v>0</v>
          </cell>
          <cell r="J406" t="str">
            <v>270090427@qq.com</v>
          </cell>
          <cell r="K406" t="str">
            <v>长安大学</v>
          </cell>
          <cell r="L406">
            <v>211</v>
          </cell>
          <cell r="M406" t="str">
            <v>高分子材料与工程</v>
          </cell>
          <cell r="N406">
            <v>201807</v>
          </cell>
          <cell r="O406" t="str">
            <v>高分子化学与物理</v>
          </cell>
          <cell r="P406" t="str">
            <v>宁波材料所</v>
          </cell>
          <cell r="Q406" t="str">
            <v>硕士</v>
          </cell>
          <cell r="R406" t="str">
            <v>学术型</v>
          </cell>
          <cell r="S406">
            <v>0</v>
          </cell>
          <cell r="T406" t="str">
            <v>推免</v>
          </cell>
          <cell r="U406" t="str">
            <v>推免</v>
          </cell>
          <cell r="V406" t="str">
            <v>推免</v>
          </cell>
          <cell r="W406" t="str">
            <v>推免</v>
          </cell>
          <cell r="X406" t="str">
            <v>推免</v>
          </cell>
          <cell r="Y406" t="str">
            <v>推免</v>
          </cell>
          <cell r="Z406">
            <v>0</v>
          </cell>
          <cell r="AA406">
            <v>88</v>
          </cell>
          <cell r="AB406" t="str">
            <v>葛子义</v>
          </cell>
          <cell r="AC406" t="str">
            <v>新能源所</v>
          </cell>
        </row>
        <row r="407">
          <cell r="D407" t="str">
            <v>王泽仁</v>
          </cell>
          <cell r="E407" t="str">
            <v>男</v>
          </cell>
          <cell r="F407" t="str">
            <v>汉</v>
          </cell>
          <cell r="G407" t="str">
            <v>团员</v>
          </cell>
          <cell r="H407" t="str">
            <v>331081199607240817</v>
          </cell>
          <cell r="I407">
            <v>0</v>
          </cell>
          <cell r="J407" t="str">
            <v>382342084@qq.com</v>
          </cell>
          <cell r="K407" t="str">
            <v>兰州理工大学</v>
          </cell>
          <cell r="L407" t="str">
            <v>一般</v>
          </cell>
          <cell r="M407" t="str">
            <v>金属材料工程</v>
          </cell>
          <cell r="N407">
            <v>201807</v>
          </cell>
          <cell r="O407" t="str">
            <v>材料加工工程</v>
          </cell>
          <cell r="P407" t="str">
            <v>宁波材料所</v>
          </cell>
          <cell r="Q407" t="str">
            <v>硕士</v>
          </cell>
          <cell r="R407" t="str">
            <v>学术型</v>
          </cell>
          <cell r="S407">
            <v>0</v>
          </cell>
          <cell r="T407" t="str">
            <v>推免</v>
          </cell>
          <cell r="U407" t="str">
            <v>推免</v>
          </cell>
          <cell r="V407" t="str">
            <v>推免</v>
          </cell>
          <cell r="W407" t="str">
            <v>推免</v>
          </cell>
          <cell r="X407" t="str">
            <v>推免</v>
          </cell>
          <cell r="Y407" t="str">
            <v>推免</v>
          </cell>
          <cell r="Z407">
            <v>0</v>
          </cell>
          <cell r="AA407">
            <v>86</v>
          </cell>
          <cell r="AB407" t="str">
            <v>薛群基</v>
          </cell>
          <cell r="AC407" t="str">
            <v>表面
事业部</v>
          </cell>
        </row>
        <row r="408">
          <cell r="D408" t="str">
            <v>蒋洁安</v>
          </cell>
          <cell r="E408" t="str">
            <v>女</v>
          </cell>
          <cell r="F408" t="str">
            <v>汉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str">
            <v>西安建筑科技大学</v>
          </cell>
          <cell r="L408" t="str">
            <v>一般</v>
          </cell>
          <cell r="M408" t="str">
            <v>功能材料</v>
          </cell>
          <cell r="N408">
            <v>0</v>
          </cell>
          <cell r="O408" t="str">
            <v>材料物理与化学</v>
          </cell>
          <cell r="P408" t="str">
            <v>上海科技大学</v>
          </cell>
          <cell r="Q408" t="str">
            <v>博士</v>
          </cell>
          <cell r="R408" t="str">
            <v>学术型</v>
          </cell>
          <cell r="S408" t="str">
            <v>201809</v>
          </cell>
          <cell r="T408" t="str">
            <v>转博</v>
          </cell>
          <cell r="U408" t="str">
            <v>转博</v>
          </cell>
          <cell r="V408" t="str">
            <v>转博</v>
          </cell>
          <cell r="W408" t="str">
            <v>转博</v>
          </cell>
          <cell r="X408" t="str">
            <v>转博</v>
          </cell>
          <cell r="Y408" t="str">
            <v>转博</v>
          </cell>
          <cell r="Z408" t="str">
            <v>转博</v>
          </cell>
          <cell r="AA408">
            <v>88</v>
          </cell>
          <cell r="AB408" t="str">
            <v>崔平
曾俞衡</v>
          </cell>
          <cell r="AC408" t="str">
            <v>新能源所</v>
          </cell>
        </row>
        <row r="409">
          <cell r="D409" t="str">
            <v>狄文浩</v>
          </cell>
          <cell r="E409" t="str">
            <v>男</v>
          </cell>
          <cell r="F409">
            <v>0</v>
          </cell>
          <cell r="G409">
            <v>0</v>
          </cell>
          <cell r="H409" t="str">
            <v>130682199604170332</v>
          </cell>
          <cell r="I409">
            <v>0</v>
          </cell>
          <cell r="J409">
            <v>0</v>
          </cell>
          <cell r="K409" t="str">
            <v>中南大学</v>
          </cell>
          <cell r="L409">
            <v>985</v>
          </cell>
          <cell r="M409" t="str">
            <v>物理学</v>
          </cell>
          <cell r="N409">
            <v>0</v>
          </cell>
          <cell r="O409" t="str">
            <v>材料物理与化学</v>
          </cell>
          <cell r="P409" t="str">
            <v>上海科技大学</v>
          </cell>
          <cell r="Q409" t="str">
            <v>硕士</v>
          </cell>
          <cell r="R409" t="str">
            <v>学术型</v>
          </cell>
          <cell r="S409">
            <v>0</v>
          </cell>
          <cell r="T409">
            <v>58</v>
          </cell>
          <cell r="U409">
            <v>58</v>
          </cell>
          <cell r="V409" t="str">
            <v>数学二</v>
          </cell>
          <cell r="W409">
            <v>68</v>
          </cell>
          <cell r="X409" t="str">
            <v>普通物理(乙)</v>
          </cell>
          <cell r="Y409">
            <v>84</v>
          </cell>
          <cell r="Z409">
            <v>268</v>
          </cell>
          <cell r="AA409">
            <v>80</v>
          </cell>
          <cell r="AB409" t="str">
            <v>崔平
杨洪新</v>
          </cell>
          <cell r="AC409" t="str">
            <v>纳米
事业部</v>
          </cell>
        </row>
        <row r="410">
          <cell r="D410" t="str">
            <v>柴振杰</v>
          </cell>
          <cell r="E410" t="str">
            <v>男</v>
          </cell>
          <cell r="F410" t="str">
            <v>汉</v>
          </cell>
          <cell r="G410" t="str">
            <v>团员</v>
          </cell>
          <cell r="H410" t="str">
            <v>412726199501047976</v>
          </cell>
          <cell r="I410" t="str">
            <v>15316002191</v>
          </cell>
          <cell r="J410" t="str">
            <v>15316002191@163.com</v>
          </cell>
          <cell r="K410" t="str">
            <v>同济大学</v>
          </cell>
          <cell r="L410">
            <v>985</v>
          </cell>
          <cell r="M410" t="str">
            <v>计算机科学与技术</v>
          </cell>
          <cell r="N410">
            <v>2014</v>
          </cell>
          <cell r="O410" t="str">
            <v>计算机科学与技术</v>
          </cell>
          <cell r="P410" t="str">
            <v>上海科技大学</v>
          </cell>
          <cell r="Q410" t="str">
            <v>硕士</v>
          </cell>
          <cell r="R410" t="str">
            <v>学术型</v>
          </cell>
          <cell r="S410" t="str">
            <v>/</v>
          </cell>
          <cell r="T410">
            <v>67</v>
          </cell>
          <cell r="U410">
            <v>80</v>
          </cell>
          <cell r="V410" t="str">
            <v>数学</v>
          </cell>
          <cell r="W410">
            <v>90</v>
          </cell>
          <cell r="X410" t="str">
            <v>专业课</v>
          </cell>
          <cell r="Y410">
            <v>124</v>
          </cell>
          <cell r="Z410">
            <v>361</v>
          </cell>
          <cell r="AA410">
            <v>0</v>
          </cell>
          <cell r="AB410" t="str">
            <v>刘江</v>
          </cell>
          <cell r="AC410" t="str">
            <v>慈溪医工所</v>
          </cell>
        </row>
        <row r="411">
          <cell r="D411" t="str">
            <v>何邦一</v>
          </cell>
          <cell r="E411" t="str">
            <v>男</v>
          </cell>
          <cell r="F411" t="str">
            <v>汉</v>
          </cell>
          <cell r="G411">
            <v>0</v>
          </cell>
          <cell r="H411" t="str">
            <v>331082199508250012</v>
          </cell>
          <cell r="I411">
            <v>0</v>
          </cell>
          <cell r="J411" t="str">
            <v>hebangyi111@163.com</v>
          </cell>
          <cell r="K411" t="str">
            <v>云南大学</v>
          </cell>
          <cell r="L411">
            <v>211</v>
          </cell>
          <cell r="M411" t="str">
            <v>材料物理</v>
          </cell>
          <cell r="N411">
            <v>201807</v>
          </cell>
          <cell r="O411" t="str">
            <v>材料科学与工程</v>
          </cell>
          <cell r="P411" t="str">
            <v>上海大学</v>
          </cell>
          <cell r="Q411" t="str">
            <v>硕士</v>
          </cell>
          <cell r="R411" t="str">
            <v>学术型</v>
          </cell>
          <cell r="S411">
            <v>0</v>
          </cell>
          <cell r="T411" t="str">
            <v>63</v>
          </cell>
          <cell r="U411" t="str">
            <v>76</v>
          </cell>
          <cell r="V411" t="str">
            <v>数学二</v>
          </cell>
          <cell r="W411" t="str">
            <v>116</v>
          </cell>
          <cell r="X411" t="str">
            <v>材料科学基础</v>
          </cell>
          <cell r="Y411" t="str">
            <v>98</v>
          </cell>
          <cell r="Z411" t="str">
            <v>353</v>
          </cell>
          <cell r="AA411">
            <v>84.646164021164012</v>
          </cell>
          <cell r="AB411" t="str">
            <v>周旭峰</v>
          </cell>
          <cell r="AC411" t="str">
            <v>动力锂电</v>
          </cell>
        </row>
        <row r="412">
          <cell r="D412" t="str">
            <v>胡正方</v>
          </cell>
          <cell r="E412" t="str">
            <v>男</v>
          </cell>
          <cell r="F412" t="str">
            <v>汉</v>
          </cell>
          <cell r="G412">
            <v>0</v>
          </cell>
          <cell r="H412" t="str">
            <v>340103199605073012</v>
          </cell>
          <cell r="I412">
            <v>0</v>
          </cell>
          <cell r="J412" t="str">
            <v>904731952@qq.com</v>
          </cell>
          <cell r="K412" t="str">
            <v>南京理工大学</v>
          </cell>
          <cell r="L412">
            <v>211</v>
          </cell>
          <cell r="M412" t="str">
            <v>材料物理</v>
          </cell>
          <cell r="N412">
            <v>0</v>
          </cell>
          <cell r="O412" t="str">
            <v>材料科学与工程</v>
          </cell>
          <cell r="P412" t="str">
            <v>上海大学</v>
          </cell>
          <cell r="Q412" t="str">
            <v>硕士</v>
          </cell>
          <cell r="R412" t="str">
            <v>学术型</v>
          </cell>
          <cell r="S412">
            <v>0</v>
          </cell>
          <cell r="T412">
            <v>64</v>
          </cell>
          <cell r="U412" t="str">
            <v>61</v>
          </cell>
          <cell r="V412" t="str">
            <v>数学二</v>
          </cell>
          <cell r="W412">
            <v>103</v>
          </cell>
          <cell r="X412" t="str">
            <v>材料科学基础</v>
          </cell>
          <cell r="Y412">
            <v>89</v>
          </cell>
          <cell r="Z412">
            <v>317</v>
          </cell>
          <cell r="AA412">
            <v>89.338624338624342</v>
          </cell>
          <cell r="AB412" t="str">
            <v>黄又举</v>
          </cell>
          <cell r="AC412" t="str">
            <v>高分子
事业部</v>
          </cell>
        </row>
        <row r="413">
          <cell r="D413" t="str">
            <v>刘烜志</v>
          </cell>
          <cell r="E413" t="str">
            <v>男</v>
          </cell>
          <cell r="F413" t="str">
            <v>汉</v>
          </cell>
          <cell r="G413">
            <v>0</v>
          </cell>
          <cell r="H413" t="str">
            <v>530111199510102314</v>
          </cell>
          <cell r="I413">
            <v>0</v>
          </cell>
          <cell r="J413" t="str">
            <v>2945567440@qq.com</v>
          </cell>
          <cell r="K413" t="str">
            <v>中南大学</v>
          </cell>
          <cell r="L413">
            <v>985</v>
          </cell>
          <cell r="M413" t="str">
            <v>材料科学与工程</v>
          </cell>
          <cell r="N413">
            <v>0</v>
          </cell>
          <cell r="O413" t="str">
            <v>材料科学与工程</v>
          </cell>
          <cell r="P413" t="str">
            <v>上海大学</v>
          </cell>
          <cell r="Q413" t="str">
            <v>硕士</v>
          </cell>
          <cell r="R413" t="str">
            <v>学术型</v>
          </cell>
          <cell r="S413">
            <v>0</v>
          </cell>
          <cell r="T413" t="str">
            <v>62</v>
          </cell>
          <cell r="U413" t="str">
            <v>49</v>
          </cell>
          <cell r="V413" t="str">
            <v>数学二</v>
          </cell>
          <cell r="W413" t="str">
            <v>74</v>
          </cell>
          <cell r="X413" t="str">
            <v>材料科学与工程基础</v>
          </cell>
          <cell r="Y413" t="str">
            <v>118</v>
          </cell>
          <cell r="Z413" t="str">
            <v>303</v>
          </cell>
          <cell r="AA413">
            <v>86.855218855218865</v>
          </cell>
          <cell r="AB413" t="str">
            <v>王军强</v>
          </cell>
          <cell r="AC413" t="str">
            <v>磁材
事业部</v>
          </cell>
        </row>
        <row r="414">
          <cell r="D414" t="str">
            <v>史晓光</v>
          </cell>
          <cell r="E414" t="str">
            <v>男</v>
          </cell>
          <cell r="F414" t="str">
            <v>汉</v>
          </cell>
          <cell r="G414">
            <v>0</v>
          </cell>
          <cell r="H414" t="str">
            <v>150921199508276011</v>
          </cell>
          <cell r="I414">
            <v>0</v>
          </cell>
          <cell r="J414" t="str">
            <v>shixiaoguang1995@163.com</v>
          </cell>
          <cell r="K414" t="str">
            <v>南京理工大学</v>
          </cell>
          <cell r="L414">
            <v>211</v>
          </cell>
          <cell r="M414" t="str">
            <v>纳米材料与技术</v>
          </cell>
          <cell r="N414">
            <v>0</v>
          </cell>
          <cell r="O414" t="str">
            <v>材料科学与工程</v>
          </cell>
          <cell r="P414" t="str">
            <v>上海大学</v>
          </cell>
          <cell r="Q414" t="str">
            <v>硕士</v>
          </cell>
          <cell r="R414" t="str">
            <v>学术型</v>
          </cell>
          <cell r="S414">
            <v>0</v>
          </cell>
          <cell r="T414">
            <v>60</v>
          </cell>
          <cell r="U414">
            <v>59</v>
          </cell>
          <cell r="V414" t="str">
            <v>数学二</v>
          </cell>
          <cell r="W414">
            <v>90</v>
          </cell>
          <cell r="X414" t="str">
            <v>物理化学</v>
          </cell>
          <cell r="Y414">
            <v>115</v>
          </cell>
          <cell r="Z414">
            <v>324</v>
          </cell>
          <cell r="AA414">
            <v>82.304954304954308</v>
          </cell>
          <cell r="AB414" t="str">
            <v>葛芳芳</v>
          </cell>
          <cell r="AC414" t="str">
            <v>先进能源材料工程实验室</v>
          </cell>
        </row>
        <row r="415">
          <cell r="D415" t="str">
            <v>郭建平</v>
          </cell>
          <cell r="E415" t="str">
            <v>男</v>
          </cell>
          <cell r="F415" t="str">
            <v>汉</v>
          </cell>
          <cell r="G415">
            <v>0</v>
          </cell>
          <cell r="H415" t="str">
            <v>360782199506292756</v>
          </cell>
          <cell r="I415">
            <v>0</v>
          </cell>
          <cell r="J415" t="str">
            <v>1055060064@qq.com</v>
          </cell>
          <cell r="K415" t="str">
            <v>南昌大学</v>
          </cell>
          <cell r="L415">
            <v>211</v>
          </cell>
          <cell r="M415" t="str">
            <v>材料科学与工程</v>
          </cell>
          <cell r="N415">
            <v>0</v>
          </cell>
          <cell r="O415" t="str">
            <v>材料科学与工程</v>
          </cell>
          <cell r="P415" t="str">
            <v>上海大学</v>
          </cell>
          <cell r="Q415" t="str">
            <v>硕士</v>
          </cell>
          <cell r="R415" t="str">
            <v>学术型</v>
          </cell>
          <cell r="S415">
            <v>0</v>
          </cell>
          <cell r="T415" t="str">
            <v>61</v>
          </cell>
          <cell r="U415" t="str">
            <v>51</v>
          </cell>
          <cell r="V415" t="str">
            <v>数学二</v>
          </cell>
          <cell r="W415" t="str">
            <v>110</v>
          </cell>
          <cell r="X415" t="str">
            <v>材料科学基础</v>
          </cell>
          <cell r="Y415" t="str">
            <v>97</v>
          </cell>
          <cell r="Z415" t="str">
            <v>319</v>
          </cell>
          <cell r="AA415">
            <v>80.928571428571431</v>
          </cell>
          <cell r="AB415" t="str">
            <v>刘剑</v>
          </cell>
          <cell r="AC415" t="str">
            <v>稀土磁材</v>
          </cell>
        </row>
        <row r="416">
          <cell r="D416" t="str">
            <v>秦加浩</v>
          </cell>
          <cell r="E416" t="str">
            <v>男</v>
          </cell>
          <cell r="F416" t="str">
            <v>汉</v>
          </cell>
          <cell r="G416">
            <v>0</v>
          </cell>
          <cell r="H416" t="str">
            <v>321284199602186610</v>
          </cell>
          <cell r="I416">
            <v>0</v>
          </cell>
          <cell r="J416" t="str">
            <v>b9527119911@163.com</v>
          </cell>
          <cell r="K416" t="str">
            <v>中国矿业大学</v>
          </cell>
          <cell r="L416">
            <v>211</v>
          </cell>
          <cell r="M416" t="str">
            <v>材料成型及控制工程</v>
          </cell>
          <cell r="N416">
            <v>0</v>
          </cell>
          <cell r="O416" t="str">
            <v>材料科学与工程</v>
          </cell>
          <cell r="P416" t="str">
            <v>上海大学</v>
          </cell>
          <cell r="Q416" t="str">
            <v>硕士</v>
          </cell>
          <cell r="R416" t="str">
            <v>学术型</v>
          </cell>
          <cell r="S416">
            <v>0</v>
          </cell>
          <cell r="T416" t="str">
            <v>61</v>
          </cell>
          <cell r="U416" t="str">
            <v>67</v>
          </cell>
          <cell r="V416" t="str">
            <v>数学二</v>
          </cell>
          <cell r="W416" t="str">
            <v>88</v>
          </cell>
          <cell r="X416" t="str">
            <v>材料科学基础</v>
          </cell>
          <cell r="Y416" t="str">
            <v>78</v>
          </cell>
          <cell r="Z416" t="str">
            <v>294</v>
          </cell>
          <cell r="AA416">
            <v>84.053571428571431</v>
          </cell>
          <cell r="AB416" t="str">
            <v>所新坤</v>
          </cell>
          <cell r="AC416" t="str">
            <v>慈溪医工所</v>
          </cell>
        </row>
        <row r="417">
          <cell r="D417" t="str">
            <v>袁昌卫</v>
          </cell>
          <cell r="E417" t="str">
            <v>男</v>
          </cell>
          <cell r="F417" t="str">
            <v>汉</v>
          </cell>
          <cell r="G417">
            <v>0</v>
          </cell>
          <cell r="H417" t="str">
            <v>522422199611261619</v>
          </cell>
          <cell r="I417">
            <v>0</v>
          </cell>
          <cell r="J417" t="str">
            <v>15000727682@163.com</v>
          </cell>
          <cell r="K417" t="str">
            <v>东华大学</v>
          </cell>
          <cell r="L417">
            <v>211</v>
          </cell>
          <cell r="M417" t="str">
            <v>复合材料与工程</v>
          </cell>
          <cell r="N417">
            <v>0</v>
          </cell>
          <cell r="O417" t="str">
            <v>材料科学与工程</v>
          </cell>
          <cell r="P417" t="str">
            <v>上海大学</v>
          </cell>
          <cell r="Q417" t="str">
            <v>硕士</v>
          </cell>
          <cell r="R417" t="str">
            <v>学术型</v>
          </cell>
          <cell r="S417">
            <v>0</v>
          </cell>
          <cell r="T417" t="str">
            <v>65</v>
          </cell>
          <cell r="U417" t="str">
            <v>62</v>
          </cell>
          <cell r="V417" t="str">
            <v>数学二</v>
          </cell>
          <cell r="W417" t="str">
            <v>72</v>
          </cell>
          <cell r="X417" t="str">
            <v>复合材料学</v>
          </cell>
          <cell r="Y417" t="str">
            <v>123</v>
          </cell>
          <cell r="Z417" t="str">
            <v>322</v>
          </cell>
          <cell r="AA417">
            <v>79.569264069264065</v>
          </cell>
          <cell r="AB417" t="str">
            <v>宋伟杰</v>
          </cell>
          <cell r="AC417" t="str">
            <v>新能源所</v>
          </cell>
        </row>
        <row r="418">
          <cell r="D418" t="str">
            <v>李爽</v>
          </cell>
          <cell r="E418" t="str">
            <v>女</v>
          </cell>
          <cell r="F418" t="str">
            <v>汉</v>
          </cell>
          <cell r="G418">
            <v>0</v>
          </cell>
          <cell r="H418" t="str">
            <v>411329199612064425</v>
          </cell>
          <cell r="I418">
            <v>0</v>
          </cell>
          <cell r="J418" t="str">
            <v>lishuangchocolate@163.com</v>
          </cell>
          <cell r="K418" t="str">
            <v>中国地质大学（武汉）</v>
          </cell>
          <cell r="L418">
            <v>211</v>
          </cell>
          <cell r="M418" t="str">
            <v>材料科学与工程</v>
          </cell>
          <cell r="N418">
            <v>0</v>
          </cell>
          <cell r="O418" t="str">
            <v>材料科学与工程</v>
          </cell>
          <cell r="P418" t="str">
            <v>上海大学</v>
          </cell>
          <cell r="Q418" t="str">
            <v>硕士</v>
          </cell>
          <cell r="R418" t="str">
            <v>学术型</v>
          </cell>
          <cell r="S418">
            <v>0</v>
          </cell>
          <cell r="T418" t="str">
            <v>57</v>
          </cell>
          <cell r="U418" t="str">
            <v>61</v>
          </cell>
          <cell r="V418" t="str">
            <v>数学二</v>
          </cell>
          <cell r="W418" t="str">
            <v>87</v>
          </cell>
          <cell r="X418" t="str">
            <v>材料综合</v>
          </cell>
          <cell r="Y418" t="str">
            <v>115</v>
          </cell>
          <cell r="Z418" t="str">
            <v>320</v>
          </cell>
          <cell r="AA418">
            <v>77.425925925925924</v>
          </cell>
          <cell r="AB418" t="str">
            <v>方俊锋</v>
          </cell>
          <cell r="AC418" t="str">
            <v>新能源所</v>
          </cell>
        </row>
        <row r="419">
          <cell r="D419" t="str">
            <v>袁志威</v>
          </cell>
          <cell r="E419" t="str">
            <v>男</v>
          </cell>
          <cell r="F419" t="str">
            <v>汉</v>
          </cell>
          <cell r="G419">
            <v>0</v>
          </cell>
          <cell r="H419" t="str">
            <v>362202199702050319</v>
          </cell>
          <cell r="I419">
            <v>0</v>
          </cell>
          <cell r="J419" t="str">
            <v>1412123498@qq.com</v>
          </cell>
          <cell r="K419" t="str">
            <v>南昌大学</v>
          </cell>
          <cell r="L419">
            <v>211</v>
          </cell>
          <cell r="M419" t="str">
            <v>材料科学与工程</v>
          </cell>
          <cell r="N419">
            <v>0</v>
          </cell>
          <cell r="O419" t="str">
            <v>材料科学与工程</v>
          </cell>
          <cell r="P419" t="str">
            <v>上海大学</v>
          </cell>
          <cell r="Q419" t="str">
            <v>硕士</v>
          </cell>
          <cell r="R419" t="str">
            <v>学术型</v>
          </cell>
          <cell r="S419">
            <v>0</v>
          </cell>
          <cell r="T419" t="str">
            <v>66</v>
          </cell>
          <cell r="U419" t="str">
            <v>58</v>
          </cell>
          <cell r="V419" t="str">
            <v>数学二</v>
          </cell>
          <cell r="W419" t="str">
            <v>95</v>
          </cell>
          <cell r="X419" t="str">
            <v>材料科学基础</v>
          </cell>
          <cell r="Y419" t="str">
            <v>89</v>
          </cell>
          <cell r="Z419" t="str">
            <v>308</v>
          </cell>
          <cell r="AA419">
            <v>78.723905723905716</v>
          </cell>
          <cell r="AB419" t="str">
            <v>李金龙</v>
          </cell>
          <cell r="AC419" t="str">
            <v>表面
事业部</v>
          </cell>
        </row>
        <row r="420">
          <cell r="D420" t="str">
            <v>李凤梅</v>
          </cell>
          <cell r="E420" t="str">
            <v>女</v>
          </cell>
          <cell r="F420" t="str">
            <v>汉</v>
          </cell>
          <cell r="G420">
            <v>0</v>
          </cell>
          <cell r="H420" t="str">
            <v>452228199501013525</v>
          </cell>
          <cell r="I420">
            <v>0</v>
          </cell>
          <cell r="J420" t="str">
            <v>1473476750@qq.com</v>
          </cell>
          <cell r="K420" t="str">
            <v>大连理工大学</v>
          </cell>
          <cell r="L420">
            <v>985</v>
          </cell>
          <cell r="M420" t="str">
            <v>材料成型及控制工程</v>
          </cell>
          <cell r="N420">
            <v>0</v>
          </cell>
          <cell r="O420" t="str">
            <v>材料科学与工程</v>
          </cell>
          <cell r="P420" t="str">
            <v>上海大学</v>
          </cell>
          <cell r="Q420" t="str">
            <v>硕士</v>
          </cell>
          <cell r="R420" t="str">
            <v>学术型</v>
          </cell>
          <cell r="S420">
            <v>0</v>
          </cell>
          <cell r="T420" t="str">
            <v>65</v>
          </cell>
          <cell r="U420" t="str">
            <v>45</v>
          </cell>
          <cell r="V420" t="str">
            <v>数学二</v>
          </cell>
          <cell r="W420" t="str">
            <v>73</v>
          </cell>
          <cell r="X420" t="str">
            <v>材料科学基础</v>
          </cell>
          <cell r="Y420" t="str">
            <v>97</v>
          </cell>
          <cell r="Z420" t="str">
            <v>280</v>
          </cell>
          <cell r="AA420">
            <v>80.557720057720061</v>
          </cell>
          <cell r="AB420" t="str">
            <v>霍军涛</v>
          </cell>
          <cell r="AC420" t="str">
            <v>磁材
事业部</v>
          </cell>
        </row>
        <row r="421">
          <cell r="D421" t="str">
            <v>尹雪</v>
          </cell>
          <cell r="E421" t="str">
            <v>女</v>
          </cell>
          <cell r="F421" t="str">
            <v>汉</v>
          </cell>
          <cell r="G421">
            <v>0</v>
          </cell>
          <cell r="H421" t="str">
            <v>500382199510207280</v>
          </cell>
          <cell r="I421">
            <v>0</v>
          </cell>
          <cell r="J421" t="str">
            <v>489425254@qq.com</v>
          </cell>
          <cell r="K421" t="str">
            <v>海南大学</v>
          </cell>
          <cell r="L421">
            <v>211</v>
          </cell>
          <cell r="M421" t="str">
            <v>应用化学</v>
          </cell>
          <cell r="N421">
            <v>0</v>
          </cell>
          <cell r="O421" t="str">
            <v>材料科学与工程</v>
          </cell>
          <cell r="P421" t="str">
            <v>上海大学</v>
          </cell>
          <cell r="Q421" t="str">
            <v>硕士</v>
          </cell>
          <cell r="R421" t="str">
            <v>学术型</v>
          </cell>
          <cell r="S421">
            <v>0</v>
          </cell>
          <cell r="T421" t="str">
            <v>54</v>
          </cell>
          <cell r="U421" t="str">
            <v>64</v>
          </cell>
          <cell r="V421" t="str">
            <v>数学二</v>
          </cell>
          <cell r="W421" t="str">
            <v>74</v>
          </cell>
          <cell r="X421" t="str">
            <v>材料科学基础</v>
          </cell>
          <cell r="Y421" t="str">
            <v>99</v>
          </cell>
          <cell r="Z421" t="str">
            <v>291</v>
          </cell>
          <cell r="AA421">
            <v>79.042986425339379</v>
          </cell>
          <cell r="AB421" t="str">
            <v>周旭峰</v>
          </cell>
          <cell r="AC421" t="str">
            <v>动力锂电</v>
          </cell>
        </row>
        <row r="422">
          <cell r="D422" t="str">
            <v>李崇瑞</v>
          </cell>
          <cell r="E422" t="str">
            <v>女</v>
          </cell>
          <cell r="F422" t="str">
            <v>汉</v>
          </cell>
          <cell r="G422">
            <v>0</v>
          </cell>
          <cell r="H422" t="str">
            <v>140423199701310107</v>
          </cell>
          <cell r="I422">
            <v>0</v>
          </cell>
          <cell r="J422" t="str">
            <v>chongruili@126.com</v>
          </cell>
          <cell r="K422" t="str">
            <v>武汉理工大学</v>
          </cell>
          <cell r="L422">
            <v>211</v>
          </cell>
          <cell r="M422" t="str">
            <v>复合材料与工程</v>
          </cell>
          <cell r="N422">
            <v>0</v>
          </cell>
          <cell r="O422" t="str">
            <v>材料科学与工程</v>
          </cell>
          <cell r="P422" t="str">
            <v>上海大学</v>
          </cell>
          <cell r="Q422" t="str">
            <v>硕士</v>
          </cell>
          <cell r="R422" t="str">
            <v>学术型</v>
          </cell>
          <cell r="S422">
            <v>0</v>
          </cell>
          <cell r="T422" t="str">
            <v>59</v>
          </cell>
          <cell r="U422" t="str">
            <v>55</v>
          </cell>
          <cell r="V422" t="str">
            <v>数学二</v>
          </cell>
          <cell r="W422" t="str">
            <v>79</v>
          </cell>
          <cell r="X422" t="str">
            <v>材料综合</v>
          </cell>
          <cell r="Y422" t="str">
            <v>90</v>
          </cell>
          <cell r="Z422" t="str">
            <v>283</v>
          </cell>
          <cell r="AA422">
            <v>79.672619047619037</v>
          </cell>
          <cell r="AB422" t="str">
            <v>祝颖丹</v>
          </cell>
          <cell r="AC422" t="str">
            <v>先 进
制造所</v>
          </cell>
        </row>
        <row r="423">
          <cell r="D423" t="str">
            <v>张健宁</v>
          </cell>
          <cell r="E423" t="str">
            <v>男</v>
          </cell>
          <cell r="F423" t="str">
            <v>汉</v>
          </cell>
          <cell r="G423">
            <v>0</v>
          </cell>
          <cell r="H423" t="str">
            <v>370724199408114313</v>
          </cell>
          <cell r="I423">
            <v>0</v>
          </cell>
          <cell r="J423" t="str">
            <v>695593991@qq.com</v>
          </cell>
          <cell r="K423" t="str">
            <v>华南理工大学</v>
          </cell>
          <cell r="L423">
            <v>985</v>
          </cell>
          <cell r="M423" t="str">
            <v>无机非金属</v>
          </cell>
          <cell r="N423">
            <v>0</v>
          </cell>
          <cell r="O423" t="str">
            <v>材料科学与工程</v>
          </cell>
          <cell r="P423" t="str">
            <v>上海大学</v>
          </cell>
          <cell r="Q423" t="str">
            <v>硕士</v>
          </cell>
          <cell r="R423" t="str">
            <v>学术型</v>
          </cell>
          <cell r="S423">
            <v>0</v>
          </cell>
          <cell r="T423" t="str">
            <v>51</v>
          </cell>
          <cell r="U423" t="str">
            <v>52</v>
          </cell>
          <cell r="V423" t="str">
            <v>数学二</v>
          </cell>
          <cell r="W423" t="str">
            <v>71</v>
          </cell>
          <cell r="X423" t="str">
            <v>材料科学基础</v>
          </cell>
          <cell r="Y423" t="str">
            <v>122</v>
          </cell>
          <cell r="Z423" t="str">
            <v>296</v>
          </cell>
          <cell r="AA423">
            <v>75.75066137566138</v>
          </cell>
          <cell r="AB423" t="str">
            <v>黄庆</v>
          </cell>
          <cell r="AC423" t="str">
            <v>先进能源材料工程实验室</v>
          </cell>
        </row>
        <row r="424">
          <cell r="D424" t="str">
            <v>智雨燕</v>
          </cell>
          <cell r="E424" t="str">
            <v>女</v>
          </cell>
          <cell r="F424" t="str">
            <v>汉</v>
          </cell>
          <cell r="G424">
            <v>0</v>
          </cell>
          <cell r="H424" t="str">
            <v>142223199603032466</v>
          </cell>
          <cell r="I424">
            <v>0</v>
          </cell>
          <cell r="J424" t="str">
            <v>swift_zhi@163.com</v>
          </cell>
          <cell r="K424" t="str">
            <v>中国石油大学（华东）</v>
          </cell>
          <cell r="L424">
            <v>211</v>
          </cell>
          <cell r="M424" t="str">
            <v>应用化学</v>
          </cell>
          <cell r="N424">
            <v>0</v>
          </cell>
          <cell r="O424" t="str">
            <v>材料科学与工程</v>
          </cell>
          <cell r="P424" t="str">
            <v>上海大学</v>
          </cell>
          <cell r="Q424" t="str">
            <v>硕士</v>
          </cell>
          <cell r="R424" t="str">
            <v>学术型</v>
          </cell>
          <cell r="S424">
            <v>0</v>
          </cell>
          <cell r="T424" t="str">
            <v>59</v>
          </cell>
          <cell r="U424" t="str">
            <v>67</v>
          </cell>
          <cell r="V424" t="str">
            <v>数学二</v>
          </cell>
          <cell r="W424" t="str">
            <v>71</v>
          </cell>
          <cell r="X424" t="str">
            <v>物理化学乙</v>
          </cell>
          <cell r="Y424" t="str">
            <v>91</v>
          </cell>
          <cell r="Z424" t="str">
            <v>288</v>
          </cell>
          <cell r="AA424">
            <v>76</v>
          </cell>
          <cell r="AB424" t="str">
            <v>林正得</v>
          </cell>
          <cell r="AC424" t="str">
            <v>表面
事业部</v>
          </cell>
        </row>
        <row r="425">
          <cell r="D425" t="str">
            <v>房上</v>
          </cell>
          <cell r="E425" t="str">
            <v>男</v>
          </cell>
          <cell r="F425" t="str">
            <v>汉</v>
          </cell>
          <cell r="G425">
            <v>0</v>
          </cell>
          <cell r="H425" t="str">
            <v>320324199708202154</v>
          </cell>
          <cell r="I425">
            <v>0</v>
          </cell>
          <cell r="J425" t="str">
            <v>fs18361226328@163.com</v>
          </cell>
          <cell r="K425" t="str">
            <v>中国矿业大学</v>
          </cell>
          <cell r="L425">
            <v>211</v>
          </cell>
          <cell r="M425" t="str">
            <v>材料科学与工程</v>
          </cell>
          <cell r="N425">
            <v>0</v>
          </cell>
          <cell r="O425" t="str">
            <v>材料学二</v>
          </cell>
          <cell r="P425" t="str">
            <v>上海大学</v>
          </cell>
          <cell r="Q425" t="str">
            <v>硕士</v>
          </cell>
          <cell r="R425" t="str">
            <v>学术型</v>
          </cell>
          <cell r="S425">
            <v>0</v>
          </cell>
          <cell r="T425" t="str">
            <v>62</v>
          </cell>
          <cell r="U425" t="str">
            <v>61</v>
          </cell>
          <cell r="V425" t="str">
            <v>数学二</v>
          </cell>
          <cell r="W425" t="str">
            <v>100</v>
          </cell>
          <cell r="X425" t="str">
            <v>材料科学基础</v>
          </cell>
          <cell r="Y425" t="str">
            <v>80</v>
          </cell>
          <cell r="Z425" t="str">
            <v>305</v>
          </cell>
          <cell r="AA425">
            <v>82.941356888725309</v>
          </cell>
          <cell r="AB425" t="str">
            <v>曾志翔</v>
          </cell>
          <cell r="AC425" t="str">
            <v>表面
事业部</v>
          </cell>
        </row>
        <row r="426">
          <cell r="D426" t="str">
            <v>聂同鑫</v>
          </cell>
          <cell r="E426" t="str">
            <v>男</v>
          </cell>
          <cell r="F426" t="str">
            <v>汉</v>
          </cell>
          <cell r="G426">
            <v>0</v>
          </cell>
          <cell r="H426" t="str">
            <v>37072419940304431X</v>
          </cell>
          <cell r="I426">
            <v>0</v>
          </cell>
          <cell r="J426" t="str">
            <v>921814922@qq.com</v>
          </cell>
          <cell r="K426" t="str">
            <v>浙江大学</v>
          </cell>
          <cell r="L426">
            <v>985</v>
          </cell>
          <cell r="M426" t="str">
            <v>材料科学与工程</v>
          </cell>
          <cell r="N426">
            <v>0</v>
          </cell>
          <cell r="O426" t="str">
            <v>材料学一</v>
          </cell>
          <cell r="P426" t="str">
            <v>上海大学</v>
          </cell>
          <cell r="Q426" t="str">
            <v>硕士</v>
          </cell>
          <cell r="R426" t="str">
            <v>学术型</v>
          </cell>
          <cell r="S426">
            <v>0</v>
          </cell>
          <cell r="T426" t="str">
            <v>59</v>
          </cell>
          <cell r="U426" t="str">
            <v>60</v>
          </cell>
          <cell r="V426" t="str">
            <v>数学二</v>
          </cell>
          <cell r="W426" t="str">
            <v>101</v>
          </cell>
          <cell r="X426" t="str">
            <v>材料科学基础</v>
          </cell>
          <cell r="Y426" t="str">
            <v>104</v>
          </cell>
          <cell r="Z426" t="str">
            <v>324</v>
          </cell>
          <cell r="AA426">
            <v>85</v>
          </cell>
          <cell r="AB426" t="str">
            <v>王保敏</v>
          </cell>
          <cell r="AC426" t="str">
            <v>磁材
事业部</v>
          </cell>
        </row>
        <row r="427">
          <cell r="D427" t="str">
            <v>邓顺桂</v>
          </cell>
          <cell r="E427" t="str">
            <v>男</v>
          </cell>
          <cell r="F427" t="str">
            <v>汉</v>
          </cell>
          <cell r="G427">
            <v>0</v>
          </cell>
          <cell r="H427" t="str">
            <v>362429199609122817</v>
          </cell>
          <cell r="I427">
            <v>0</v>
          </cell>
          <cell r="J427" t="str">
            <v>2523573495@qq.com</v>
          </cell>
          <cell r="K427" t="str">
            <v>中南大学</v>
          </cell>
          <cell r="L427">
            <v>985</v>
          </cell>
          <cell r="M427" t="str">
            <v>新能源材料与器件</v>
          </cell>
          <cell r="N427">
            <v>0</v>
          </cell>
          <cell r="O427" t="str">
            <v>物理化学</v>
          </cell>
          <cell r="P427" t="str">
            <v>上海大学</v>
          </cell>
          <cell r="Q427" t="str">
            <v>硕士</v>
          </cell>
          <cell r="R427" t="str">
            <v>学术型</v>
          </cell>
          <cell r="S427">
            <v>0</v>
          </cell>
          <cell r="T427" t="str">
            <v>60</v>
          </cell>
          <cell r="U427" t="str">
            <v>58</v>
          </cell>
          <cell r="V427" t="str">
            <v>综合物理</v>
          </cell>
          <cell r="W427" t="str">
            <v>106</v>
          </cell>
          <cell r="X427" t="str">
            <v>综合化学</v>
          </cell>
          <cell r="Y427" t="str">
            <v>132</v>
          </cell>
          <cell r="Z427" t="str">
            <v>356</v>
          </cell>
          <cell r="AA427">
            <v>87</v>
          </cell>
          <cell r="AB427" t="str">
            <v>李勇</v>
          </cell>
          <cell r="AC427" t="str">
            <v>新能源所</v>
          </cell>
        </row>
        <row r="428">
          <cell r="D428" t="str">
            <v>王智文</v>
          </cell>
          <cell r="E428" t="str">
            <v>男</v>
          </cell>
          <cell r="F428" t="str">
            <v>汉</v>
          </cell>
          <cell r="G428">
            <v>0</v>
          </cell>
          <cell r="H428" t="str">
            <v>532124199509030572</v>
          </cell>
          <cell r="I428">
            <v>0</v>
          </cell>
          <cell r="J428" t="str">
            <v>2538620858@qq.com</v>
          </cell>
          <cell r="K428" t="str">
            <v>中国石油大学（华东）</v>
          </cell>
          <cell r="L428">
            <v>211</v>
          </cell>
          <cell r="M428" t="str">
            <v>应用物理</v>
          </cell>
          <cell r="N428">
            <v>0</v>
          </cell>
          <cell r="O428" t="str">
            <v>物理学</v>
          </cell>
          <cell r="P428" t="str">
            <v>上海大学</v>
          </cell>
          <cell r="Q428" t="str">
            <v>硕士</v>
          </cell>
          <cell r="R428" t="str">
            <v>学术型</v>
          </cell>
          <cell r="S428">
            <v>0</v>
          </cell>
          <cell r="T428" t="str">
            <v>67</v>
          </cell>
          <cell r="U428" t="str">
            <v>62</v>
          </cell>
          <cell r="V428" t="str">
            <v>数学二</v>
          </cell>
          <cell r="W428" t="str">
            <v>85</v>
          </cell>
          <cell r="X428" t="str">
            <v>普通物理b</v>
          </cell>
          <cell r="Y428" t="str">
            <v>79</v>
          </cell>
          <cell r="Z428" t="str">
            <v>293</v>
          </cell>
          <cell r="AA428">
            <v>86.428571428571431</v>
          </cell>
          <cell r="AB428" t="str">
            <v>杨洪新</v>
          </cell>
          <cell r="AC428" t="str">
            <v>纳米
事业部</v>
          </cell>
        </row>
        <row r="429">
          <cell r="D429" t="str">
            <v>毛小倩</v>
          </cell>
          <cell r="E429" t="str">
            <v>女</v>
          </cell>
          <cell r="F429" t="str">
            <v>汉</v>
          </cell>
          <cell r="G429">
            <v>0</v>
          </cell>
          <cell r="H429" t="str">
            <v>330881199611123528</v>
          </cell>
          <cell r="I429">
            <v>0</v>
          </cell>
          <cell r="J429" t="str">
            <v>1803820985@qq.com</v>
          </cell>
          <cell r="K429" t="str">
            <v>东北大学
秦皇岛分校</v>
          </cell>
          <cell r="L429">
            <v>211</v>
          </cell>
          <cell r="M429" t="str">
            <v>材料成型及控制工程</v>
          </cell>
          <cell r="N429">
            <v>0</v>
          </cell>
          <cell r="O429" t="str">
            <v>控制理论与控制科学</v>
          </cell>
          <cell r="P429" t="str">
            <v>上海大学</v>
          </cell>
          <cell r="Q429" t="str">
            <v>硕士</v>
          </cell>
          <cell r="R429" t="str">
            <v>学术型</v>
          </cell>
          <cell r="S429">
            <v>0</v>
          </cell>
          <cell r="T429" t="str">
            <v>61</v>
          </cell>
          <cell r="U429" t="str">
            <v>60</v>
          </cell>
          <cell r="V429" t="str">
            <v>数学一</v>
          </cell>
          <cell r="W429" t="str">
            <v>94</v>
          </cell>
          <cell r="X429" t="str">
            <v>机械设计基础</v>
          </cell>
          <cell r="Y429" t="str">
            <v>109</v>
          </cell>
          <cell r="Z429" t="str">
            <v>324</v>
          </cell>
          <cell r="AA429">
            <v>84</v>
          </cell>
          <cell r="AB429" t="str">
            <v>刘江</v>
          </cell>
          <cell r="AC429" t="str">
            <v>慈溪医工所</v>
          </cell>
        </row>
        <row r="430">
          <cell r="D430" t="str">
            <v>刘阳明</v>
          </cell>
          <cell r="E430" t="str">
            <v>男</v>
          </cell>
          <cell r="F430" t="str">
            <v>汉</v>
          </cell>
          <cell r="G430">
            <v>0</v>
          </cell>
          <cell r="H430" t="str">
            <v>362426199601241011</v>
          </cell>
          <cell r="I430">
            <v>0</v>
          </cell>
          <cell r="J430" t="str">
            <v>yangming__liu@163.com</v>
          </cell>
          <cell r="K430" t="str">
            <v>东北大学
秦皇岛分校</v>
          </cell>
          <cell r="L430">
            <v>211</v>
          </cell>
          <cell r="M430" t="str">
            <v>冶金工程</v>
          </cell>
          <cell r="N430">
            <v>0</v>
          </cell>
          <cell r="O430" t="str">
            <v>控制理论与控制科学</v>
          </cell>
          <cell r="P430" t="str">
            <v>上海大学</v>
          </cell>
          <cell r="Q430" t="str">
            <v>硕士</v>
          </cell>
          <cell r="R430" t="str">
            <v>学术型</v>
          </cell>
          <cell r="S430">
            <v>0</v>
          </cell>
          <cell r="T430" t="str">
            <v>58</v>
          </cell>
          <cell r="U430" t="str">
            <v>77</v>
          </cell>
          <cell r="V430" t="str">
            <v>数学一</v>
          </cell>
          <cell r="W430" t="str">
            <v>122</v>
          </cell>
          <cell r="X430" t="str">
            <v>自动控制原理</v>
          </cell>
          <cell r="Y430" t="str">
            <v>110</v>
          </cell>
          <cell r="Z430" t="str">
            <v>367</v>
          </cell>
          <cell r="AA430">
            <v>78</v>
          </cell>
          <cell r="AB430" t="str">
            <v>肖江剑</v>
          </cell>
          <cell r="AC430" t="str">
            <v>先 进
制造所</v>
          </cell>
        </row>
        <row r="431">
          <cell r="D431" t="str">
            <v>邱豪</v>
          </cell>
          <cell r="E431" t="str">
            <v>男</v>
          </cell>
          <cell r="F431" t="str">
            <v>汉</v>
          </cell>
          <cell r="G431">
            <v>0</v>
          </cell>
          <cell r="H431" t="str">
            <v>331021199508041656</v>
          </cell>
          <cell r="I431">
            <v>0</v>
          </cell>
          <cell r="J431" t="str">
            <v>454143533@qq.com</v>
          </cell>
          <cell r="K431" t="str">
            <v>合肥工业大学</v>
          </cell>
          <cell r="L431">
            <v>211</v>
          </cell>
          <cell r="M431" t="str">
            <v>机械设计制造及其自动化</v>
          </cell>
          <cell r="N431">
            <v>0</v>
          </cell>
          <cell r="O431" t="str">
            <v>机械制造及其自动化</v>
          </cell>
          <cell r="P431" t="str">
            <v>上海大学</v>
          </cell>
          <cell r="Q431" t="str">
            <v>硕士</v>
          </cell>
          <cell r="R431" t="str">
            <v>学术型</v>
          </cell>
          <cell r="S431">
            <v>0</v>
          </cell>
          <cell r="T431">
            <v>61</v>
          </cell>
          <cell r="U431">
            <v>63</v>
          </cell>
          <cell r="V431" t="str">
            <v>数学一</v>
          </cell>
          <cell r="W431">
            <v>80</v>
          </cell>
          <cell r="X431" t="str">
            <v>机械设计</v>
          </cell>
          <cell r="Y431">
            <v>105</v>
          </cell>
          <cell r="Z431">
            <v>309</v>
          </cell>
          <cell r="AA431">
            <v>74.280303030303031</v>
          </cell>
          <cell r="AB431" t="str">
            <v>刘江</v>
          </cell>
          <cell r="AC431" t="str">
            <v>慈溪医工所</v>
          </cell>
        </row>
        <row r="432">
          <cell r="D432" t="str">
            <v>颜慧珍</v>
          </cell>
          <cell r="E432" t="str">
            <v>女</v>
          </cell>
          <cell r="F432" t="str">
            <v>汉</v>
          </cell>
          <cell r="G432">
            <v>0</v>
          </cell>
          <cell r="H432" t="str">
            <v>431222199608012669</v>
          </cell>
          <cell r="I432">
            <v>0</v>
          </cell>
          <cell r="J432" t="str">
            <v>1020267462@qq.com</v>
          </cell>
          <cell r="K432" t="str">
            <v>湖南师范大学</v>
          </cell>
          <cell r="L432">
            <v>211</v>
          </cell>
          <cell r="M432" t="str">
            <v>应用化学</v>
          </cell>
          <cell r="N432">
            <v>0</v>
          </cell>
          <cell r="O432" t="str">
            <v>高分子化学与物理</v>
          </cell>
          <cell r="P432" t="str">
            <v>上海大学</v>
          </cell>
          <cell r="Q432" t="str">
            <v>硕士</v>
          </cell>
          <cell r="R432" t="str">
            <v>学术型</v>
          </cell>
          <cell r="S432">
            <v>0</v>
          </cell>
          <cell r="T432" t="str">
            <v>66</v>
          </cell>
          <cell r="U432" t="str">
            <v>61</v>
          </cell>
          <cell r="V432" t="str">
            <v>有机化学</v>
          </cell>
          <cell r="W432" t="str">
            <v>103</v>
          </cell>
          <cell r="X432" t="str">
            <v>物理化学</v>
          </cell>
          <cell r="Y432" t="str">
            <v>84</v>
          </cell>
          <cell r="Z432" t="str">
            <v>314</v>
          </cell>
          <cell r="AA432">
            <v>82.225223850223841</v>
          </cell>
          <cell r="AB432" t="str">
            <v>张磊</v>
          </cell>
          <cell r="AC432" t="str">
            <v>高分子
事业部</v>
          </cell>
        </row>
        <row r="433">
          <cell r="D433" t="str">
            <v>齐少成</v>
          </cell>
          <cell r="E433" t="str">
            <v>男</v>
          </cell>
          <cell r="F433" t="str">
            <v>汉</v>
          </cell>
          <cell r="G433">
            <v>0</v>
          </cell>
          <cell r="H433" t="str">
            <v>340321199703109318</v>
          </cell>
          <cell r="I433">
            <v>0</v>
          </cell>
          <cell r="J433" t="str">
            <v>1094990607@qq.com</v>
          </cell>
          <cell r="K433" t="str">
            <v>安徽大学</v>
          </cell>
          <cell r="L433">
            <v>211</v>
          </cell>
          <cell r="M433" t="str">
            <v>新能源材料与器件</v>
          </cell>
          <cell r="N433">
            <v>0</v>
          </cell>
          <cell r="O433" t="str">
            <v>物理化学</v>
          </cell>
          <cell r="P433" t="str">
            <v>上海大学</v>
          </cell>
          <cell r="Q433" t="str">
            <v>硕士</v>
          </cell>
          <cell r="R433" t="str">
            <v>学术型</v>
          </cell>
          <cell r="S433">
            <v>0</v>
          </cell>
          <cell r="T433">
            <v>59</v>
          </cell>
          <cell r="U433">
            <v>75</v>
          </cell>
          <cell r="V433" t="str">
            <v>物理化学(甲)</v>
          </cell>
          <cell r="W433">
            <v>107</v>
          </cell>
          <cell r="X433" t="str">
            <v>普通化学(乙)</v>
          </cell>
          <cell r="Y433">
            <v>85</v>
          </cell>
          <cell r="Z433">
            <v>326</v>
          </cell>
          <cell r="AA433">
            <v>80.096530920060331</v>
          </cell>
          <cell r="AB433" t="str">
            <v>戴明志</v>
          </cell>
          <cell r="AC433" t="str">
            <v>新能源所</v>
          </cell>
        </row>
        <row r="434">
          <cell r="D434" t="str">
            <v>郑天乐</v>
          </cell>
          <cell r="E434" t="str">
            <v>男</v>
          </cell>
          <cell r="F434" t="str">
            <v>汉</v>
          </cell>
          <cell r="G434">
            <v>0</v>
          </cell>
          <cell r="H434" t="str">
            <v>33090319951103361X</v>
          </cell>
          <cell r="I434">
            <v>0</v>
          </cell>
          <cell r="J434" t="str">
            <v>zhengtianle@qq.com</v>
          </cell>
          <cell r="K434" t="str">
            <v>内蒙古大学</v>
          </cell>
          <cell r="L434">
            <v>211</v>
          </cell>
          <cell r="M434" t="str">
            <v>化学基地</v>
          </cell>
          <cell r="N434">
            <v>0</v>
          </cell>
          <cell r="O434" t="str">
            <v>物理化学</v>
          </cell>
          <cell r="P434" t="str">
            <v>上海大学</v>
          </cell>
          <cell r="Q434" t="str">
            <v>硕士</v>
          </cell>
          <cell r="R434" t="str">
            <v>学术型</v>
          </cell>
          <cell r="S434">
            <v>0</v>
          </cell>
          <cell r="T434" t="str">
            <v>64</v>
          </cell>
          <cell r="U434" t="str">
            <v>57</v>
          </cell>
          <cell r="V434" t="str">
            <v>物理化学（甲）</v>
          </cell>
          <cell r="W434" t="str">
            <v>113</v>
          </cell>
          <cell r="X434" t="str">
            <v>有机化学</v>
          </cell>
          <cell r="Y434" t="str">
            <v>91</v>
          </cell>
          <cell r="Z434" t="str">
            <v>325</v>
          </cell>
          <cell r="AA434">
            <v>80</v>
          </cell>
          <cell r="AB434" t="str">
            <v>程亚军</v>
          </cell>
          <cell r="AC434" t="str">
            <v>新能源所</v>
          </cell>
        </row>
        <row r="435">
          <cell r="D435" t="str">
            <v>张利刚</v>
          </cell>
          <cell r="E435" t="str">
            <v>男</v>
          </cell>
          <cell r="F435" t="str">
            <v>汉</v>
          </cell>
          <cell r="G435">
            <v>0</v>
          </cell>
          <cell r="H435" t="str">
            <v>330727199601083231</v>
          </cell>
          <cell r="I435">
            <v>0</v>
          </cell>
          <cell r="J435" t="str">
            <v>m17839950087@163.com</v>
          </cell>
          <cell r="K435" t="str">
            <v>郑州大学</v>
          </cell>
          <cell r="L435">
            <v>211</v>
          </cell>
          <cell r="M435" t="str">
            <v>高分子材料</v>
          </cell>
          <cell r="N435">
            <v>0</v>
          </cell>
          <cell r="O435" t="str">
            <v>高分子化学与物理</v>
          </cell>
          <cell r="P435" t="str">
            <v>上海大学</v>
          </cell>
          <cell r="Q435" t="str">
            <v>硕士</v>
          </cell>
          <cell r="R435" t="str">
            <v>学术型</v>
          </cell>
          <cell r="S435">
            <v>0</v>
          </cell>
          <cell r="T435" t="str">
            <v>61</v>
          </cell>
          <cell r="U435" t="str">
            <v>62</v>
          </cell>
          <cell r="V435" t="str">
            <v>数学二</v>
          </cell>
          <cell r="W435" t="str">
            <v>72</v>
          </cell>
          <cell r="X435" t="str">
            <v>普通化学</v>
          </cell>
          <cell r="Y435" t="str">
            <v>107</v>
          </cell>
          <cell r="Z435" t="str">
            <v>302</v>
          </cell>
          <cell r="AA435">
            <v>78.666666666666671</v>
          </cell>
          <cell r="AB435" t="str">
            <v>赵海超</v>
          </cell>
          <cell r="AC435" t="str">
            <v>表面
事业部</v>
          </cell>
        </row>
        <row r="436">
          <cell r="D436" t="str">
            <v>吕阿曼</v>
          </cell>
          <cell r="E436" t="str">
            <v>女</v>
          </cell>
          <cell r="F436" t="str">
            <v>汉</v>
          </cell>
          <cell r="G436">
            <v>0</v>
          </cell>
          <cell r="H436" t="str">
            <v>610121199411265989</v>
          </cell>
          <cell r="I436">
            <v>0</v>
          </cell>
          <cell r="J436" t="str">
            <v>15527532076@163.com</v>
          </cell>
          <cell r="K436" t="str">
            <v>华中农业大学</v>
          </cell>
          <cell r="L436">
            <v>211</v>
          </cell>
          <cell r="M436" t="str">
            <v>应用化学</v>
          </cell>
          <cell r="N436">
            <v>0</v>
          </cell>
          <cell r="O436" t="str">
            <v>分析化学</v>
          </cell>
          <cell r="P436" t="str">
            <v>上海大学</v>
          </cell>
          <cell r="Q436" t="str">
            <v>硕士</v>
          </cell>
          <cell r="R436" t="str">
            <v>学术型</v>
          </cell>
          <cell r="S436">
            <v>0</v>
          </cell>
          <cell r="T436" t="str">
            <v>74</v>
          </cell>
          <cell r="U436" t="str">
            <v>66</v>
          </cell>
          <cell r="V436" t="str">
            <v>无机化学</v>
          </cell>
          <cell r="W436" t="str">
            <v>89</v>
          </cell>
          <cell r="X436" t="str">
            <v>物理化学</v>
          </cell>
          <cell r="Y436" t="str">
            <v>97</v>
          </cell>
          <cell r="Z436" t="str">
            <v>326</v>
          </cell>
          <cell r="AA436">
            <v>75</v>
          </cell>
          <cell r="AB436" t="str">
            <v>林恒伟</v>
          </cell>
          <cell r="AC436" t="str">
            <v>纳米
事业部</v>
          </cell>
        </row>
        <row r="437">
          <cell r="D437" t="str">
            <v>苏耀卓</v>
          </cell>
          <cell r="E437" t="str">
            <v>男</v>
          </cell>
          <cell r="F437" t="str">
            <v>汉</v>
          </cell>
          <cell r="G437">
            <v>0</v>
          </cell>
          <cell r="H437" t="str">
            <v>620421199401232815</v>
          </cell>
          <cell r="I437">
            <v>0</v>
          </cell>
          <cell r="J437" t="str">
            <v>2313430710@qq.com</v>
          </cell>
          <cell r="K437" t="str">
            <v>东北林业大学</v>
          </cell>
          <cell r="L437">
            <v>211</v>
          </cell>
          <cell r="M437" t="str">
            <v>应用化学</v>
          </cell>
          <cell r="N437">
            <v>0</v>
          </cell>
          <cell r="O437" t="str">
            <v>高分子化学与物理</v>
          </cell>
          <cell r="P437" t="str">
            <v>上海大学</v>
          </cell>
          <cell r="Q437" t="str">
            <v>硕士</v>
          </cell>
          <cell r="R437" t="str">
            <v>学术型</v>
          </cell>
          <cell r="S437">
            <v>0</v>
          </cell>
          <cell r="T437" t="str">
            <v>67</v>
          </cell>
          <cell r="U437" t="str">
            <v>49</v>
          </cell>
          <cell r="V437" t="str">
            <v>高分子化学</v>
          </cell>
          <cell r="W437" t="str">
            <v>98</v>
          </cell>
          <cell r="X437" t="str">
            <v>物理化学</v>
          </cell>
          <cell r="Y437" t="str">
            <v>99</v>
          </cell>
          <cell r="Z437" t="str">
            <v>313</v>
          </cell>
          <cell r="AA437">
            <v>76</v>
          </cell>
          <cell r="AB437" t="str">
            <v>赵永青</v>
          </cell>
          <cell r="AC437" t="str">
            <v>高分子
事业部</v>
          </cell>
        </row>
        <row r="438">
          <cell r="D438" t="str">
            <v>姚洁晨</v>
          </cell>
          <cell r="E438" t="str">
            <v>女</v>
          </cell>
          <cell r="F438" t="str">
            <v>汉</v>
          </cell>
          <cell r="G438">
            <v>0</v>
          </cell>
          <cell r="H438" t="str">
            <v>371426199409201221</v>
          </cell>
          <cell r="I438">
            <v>0</v>
          </cell>
          <cell r="J438" t="str">
            <v>yaojcsd@163.com</v>
          </cell>
          <cell r="K438" t="str">
            <v>华中农业大学</v>
          </cell>
          <cell r="L438">
            <v>211</v>
          </cell>
          <cell r="M438" t="str">
            <v>应用化学</v>
          </cell>
          <cell r="N438">
            <v>0</v>
          </cell>
          <cell r="O438" t="str">
            <v>高分子化学与物理</v>
          </cell>
          <cell r="P438" t="str">
            <v>上海大学</v>
          </cell>
          <cell r="Q438" t="str">
            <v>硕士</v>
          </cell>
          <cell r="R438" t="str">
            <v>学术型</v>
          </cell>
          <cell r="S438">
            <v>0</v>
          </cell>
          <cell r="T438" t="str">
            <v>62</v>
          </cell>
          <cell r="U438" t="str">
            <v>53</v>
          </cell>
          <cell r="V438" t="str">
            <v>数学二</v>
          </cell>
          <cell r="W438" t="str">
            <v>93</v>
          </cell>
          <cell r="X438" t="str">
            <v>有机化学</v>
          </cell>
          <cell r="Y438" t="str">
            <v>90</v>
          </cell>
          <cell r="Z438" t="str">
            <v>298</v>
          </cell>
          <cell r="AA438">
            <v>83</v>
          </cell>
          <cell r="AB438" t="str">
            <v>赵超</v>
          </cell>
          <cell r="AC438" t="str">
            <v>慈溪医工所</v>
          </cell>
        </row>
        <row r="439">
          <cell r="D439" t="str">
            <v>张洒洒</v>
          </cell>
          <cell r="E439" t="str">
            <v>女</v>
          </cell>
          <cell r="F439" t="str">
            <v>汉</v>
          </cell>
          <cell r="G439">
            <v>0</v>
          </cell>
          <cell r="H439" t="str">
            <v>410526199611099563</v>
          </cell>
          <cell r="I439">
            <v>0</v>
          </cell>
          <cell r="J439" t="str">
            <v>2214084761@qq.com</v>
          </cell>
          <cell r="K439" t="str">
            <v>郑州大学</v>
          </cell>
          <cell r="L439">
            <v>211</v>
          </cell>
          <cell r="M439" t="str">
            <v>材料化学</v>
          </cell>
          <cell r="N439">
            <v>0</v>
          </cell>
          <cell r="O439" t="str">
            <v>高分子化学与物理</v>
          </cell>
          <cell r="P439" t="str">
            <v>上海大学</v>
          </cell>
          <cell r="Q439" t="str">
            <v>硕士</v>
          </cell>
          <cell r="R439" t="str">
            <v>学术型</v>
          </cell>
          <cell r="S439">
            <v>0</v>
          </cell>
          <cell r="T439" t="str">
            <v>52</v>
          </cell>
          <cell r="U439" t="str">
            <v>57</v>
          </cell>
          <cell r="V439" t="str">
            <v>数学二</v>
          </cell>
          <cell r="W439" t="str">
            <v>84</v>
          </cell>
          <cell r="X439" t="str">
            <v>材料组合</v>
          </cell>
          <cell r="Y439" t="str">
            <v>88</v>
          </cell>
          <cell r="Z439" t="str">
            <v>281</v>
          </cell>
          <cell r="AA439">
            <v>84</v>
          </cell>
          <cell r="AB439" t="str">
            <v>田爽</v>
          </cell>
          <cell r="AC439" t="str">
            <v>动力锂电</v>
          </cell>
        </row>
        <row r="440">
          <cell r="D440" t="str">
            <v>刘波</v>
          </cell>
          <cell r="E440" t="str">
            <v>男</v>
          </cell>
          <cell r="F440" t="str">
            <v>汉</v>
          </cell>
          <cell r="G440">
            <v>0</v>
          </cell>
          <cell r="H440" t="str">
            <v>612729199511213612</v>
          </cell>
          <cell r="I440">
            <v>0</v>
          </cell>
          <cell r="J440" t="str">
            <v>1216106757@qq.com</v>
          </cell>
          <cell r="K440" t="str">
            <v>西安科技大学</v>
          </cell>
          <cell r="L440" t="str">
            <v>一般</v>
          </cell>
          <cell r="M440" t="str">
            <v>材料科学与工程</v>
          </cell>
          <cell r="N440">
            <v>0</v>
          </cell>
          <cell r="O440" t="str">
            <v>材料工程</v>
          </cell>
          <cell r="P440" t="str">
            <v>宁波大学</v>
          </cell>
          <cell r="Q440" t="str">
            <v>硕士</v>
          </cell>
          <cell r="R440" t="str">
            <v>专业
学位</v>
          </cell>
          <cell r="S440">
            <v>0</v>
          </cell>
          <cell r="T440">
            <v>63</v>
          </cell>
          <cell r="U440">
            <v>36</v>
          </cell>
          <cell r="V440" t="str">
            <v>数学二</v>
          </cell>
          <cell r="W440">
            <v>77</v>
          </cell>
          <cell r="X440" t="str">
            <v>材料科学基础</v>
          </cell>
          <cell r="Y440">
            <v>116</v>
          </cell>
          <cell r="Z440">
            <v>292</v>
          </cell>
          <cell r="AA440">
            <v>73.666666666666671</v>
          </cell>
          <cell r="AB440" t="str">
            <v>王保敏</v>
          </cell>
          <cell r="AC440" t="str">
            <v>磁材
事业部</v>
          </cell>
        </row>
        <row r="441">
          <cell r="D441" t="str">
            <v>张泽文</v>
          </cell>
          <cell r="E441" t="str">
            <v>女</v>
          </cell>
          <cell r="F441" t="str">
            <v>汉</v>
          </cell>
          <cell r="G441">
            <v>0</v>
          </cell>
          <cell r="H441" t="str">
            <v>220381199601210828</v>
          </cell>
          <cell r="I441">
            <v>0</v>
          </cell>
          <cell r="J441" t="str">
            <v>455406274@qq.com</v>
          </cell>
          <cell r="K441" t="str">
            <v>青岛科技大学</v>
          </cell>
          <cell r="L441" t="str">
            <v>一般</v>
          </cell>
          <cell r="M441" t="str">
            <v>材料化学</v>
          </cell>
          <cell r="N441">
            <v>0</v>
          </cell>
          <cell r="O441" t="str">
            <v>材料工程</v>
          </cell>
          <cell r="P441" t="str">
            <v>宁波大学</v>
          </cell>
          <cell r="Q441" t="str">
            <v>硕士</v>
          </cell>
          <cell r="R441" t="str">
            <v>专业
学位</v>
          </cell>
          <cell r="S441">
            <v>0</v>
          </cell>
          <cell r="T441">
            <v>58</v>
          </cell>
          <cell r="U441">
            <v>55</v>
          </cell>
          <cell r="V441" t="str">
            <v>数学二</v>
          </cell>
          <cell r="W441">
            <v>53</v>
          </cell>
          <cell r="X441" t="str">
            <v>物理化学(乙)</v>
          </cell>
          <cell r="Y441">
            <v>103</v>
          </cell>
          <cell r="Z441">
            <v>269</v>
          </cell>
          <cell r="AA441">
            <v>74.798611350335491</v>
          </cell>
          <cell r="AB441" t="str">
            <v>何流</v>
          </cell>
          <cell r="AC441" t="str">
            <v>先进能源材料工程实验室</v>
          </cell>
        </row>
        <row r="442">
          <cell r="D442" t="str">
            <v>宋圭辰</v>
          </cell>
          <cell r="E442" t="str">
            <v>男</v>
          </cell>
          <cell r="F442" t="str">
            <v>汉</v>
          </cell>
          <cell r="G442">
            <v>0</v>
          </cell>
          <cell r="H442" t="str">
            <v>620421199506100050</v>
          </cell>
          <cell r="I442">
            <v>0</v>
          </cell>
          <cell r="J442" t="str">
            <v>510057242@qq.com</v>
          </cell>
          <cell r="K442" t="str">
            <v>南京工业大学</v>
          </cell>
          <cell r="L442">
            <v>2011</v>
          </cell>
          <cell r="M442" t="str">
            <v>复合材料与工程</v>
          </cell>
          <cell r="N442">
            <v>0</v>
          </cell>
          <cell r="O442" t="str">
            <v>材料工程</v>
          </cell>
          <cell r="P442" t="str">
            <v>宁波大学</v>
          </cell>
          <cell r="Q442" t="str">
            <v>硕士</v>
          </cell>
          <cell r="R442" t="str">
            <v>专业
学位</v>
          </cell>
          <cell r="S442">
            <v>0</v>
          </cell>
          <cell r="T442">
            <v>55</v>
          </cell>
          <cell r="U442">
            <v>49</v>
          </cell>
          <cell r="V442" t="str">
            <v>数学二</v>
          </cell>
          <cell r="W442">
            <v>63</v>
          </cell>
          <cell r="X442" t="str">
            <v>物理化学(乙)</v>
          </cell>
          <cell r="Y442">
            <v>96</v>
          </cell>
          <cell r="Z442">
            <v>263</v>
          </cell>
          <cell r="AA442">
            <v>76.138095238095232</v>
          </cell>
          <cell r="AB442" t="str">
            <v>虞锦洪</v>
          </cell>
          <cell r="AC442" t="str">
            <v>表面
事业部</v>
          </cell>
        </row>
        <row r="443">
          <cell r="D443" t="str">
            <v>安娜</v>
          </cell>
          <cell r="E443" t="str">
            <v>女</v>
          </cell>
          <cell r="F443" t="str">
            <v>汉</v>
          </cell>
          <cell r="G443">
            <v>0</v>
          </cell>
          <cell r="H443" t="str">
            <v>331023199607293421</v>
          </cell>
          <cell r="I443">
            <v>0</v>
          </cell>
          <cell r="J443" t="str">
            <v>865852301@qq.com</v>
          </cell>
          <cell r="K443" t="str">
            <v>宁波工程学院</v>
          </cell>
          <cell r="L443" t="str">
            <v>一般</v>
          </cell>
          <cell r="M443" t="str">
            <v>材料科学与工程</v>
          </cell>
          <cell r="N443">
            <v>0</v>
          </cell>
          <cell r="O443" t="str">
            <v>材料工程</v>
          </cell>
          <cell r="P443" t="str">
            <v>宁波大学</v>
          </cell>
          <cell r="Q443" t="str">
            <v>硕士</v>
          </cell>
          <cell r="R443" t="str">
            <v>专业
学位</v>
          </cell>
          <cell r="S443">
            <v>0</v>
          </cell>
          <cell r="T443">
            <v>63</v>
          </cell>
          <cell r="U443">
            <v>52</v>
          </cell>
          <cell r="V443" t="str">
            <v>数学二</v>
          </cell>
          <cell r="W443">
            <v>88</v>
          </cell>
          <cell r="X443" t="str">
            <v>普通化学(乙)</v>
          </cell>
          <cell r="Y443">
            <v>74</v>
          </cell>
          <cell r="Z443">
            <v>277</v>
          </cell>
          <cell r="AA443">
            <v>77.389219576719583</v>
          </cell>
          <cell r="AB443" t="str">
            <v>况永波</v>
          </cell>
          <cell r="AC443" t="str">
            <v>新能源所</v>
          </cell>
        </row>
        <row r="444">
          <cell r="D444" t="str">
            <v>田野</v>
          </cell>
          <cell r="E444" t="str">
            <v>男</v>
          </cell>
          <cell r="F444" t="str">
            <v>汉</v>
          </cell>
          <cell r="G444">
            <v>0</v>
          </cell>
          <cell r="H444" t="str">
            <v>429006198901139036</v>
          </cell>
          <cell r="I444">
            <v>0</v>
          </cell>
          <cell r="J444" t="str">
            <v>527969030@qq.com</v>
          </cell>
          <cell r="K444" t="str">
            <v>齐鲁工业大学</v>
          </cell>
          <cell r="L444" t="str">
            <v>一般</v>
          </cell>
          <cell r="M444" t="str">
            <v>食品科学与工程</v>
          </cell>
          <cell r="N444">
            <v>0</v>
          </cell>
          <cell r="O444" t="str">
            <v>材料工程</v>
          </cell>
          <cell r="P444" t="str">
            <v>宁波大学</v>
          </cell>
          <cell r="Q444" t="str">
            <v>硕士</v>
          </cell>
          <cell r="R444" t="str">
            <v>专业
学位</v>
          </cell>
          <cell r="S444">
            <v>0</v>
          </cell>
          <cell r="T444">
            <v>56</v>
          </cell>
          <cell r="U444">
            <v>54</v>
          </cell>
          <cell r="V444" t="str">
            <v>数学二</v>
          </cell>
          <cell r="W444">
            <v>76</v>
          </cell>
          <cell r="X444" t="str">
            <v>普通化学(乙)</v>
          </cell>
          <cell r="Y444">
            <v>100</v>
          </cell>
          <cell r="Z444">
            <v>286</v>
          </cell>
          <cell r="AA444">
            <v>83.259195306609087</v>
          </cell>
          <cell r="AB444" t="str">
            <v>陈秀勇</v>
          </cell>
          <cell r="AC444" t="str">
            <v>慈溪医工所</v>
          </cell>
        </row>
        <row r="445">
          <cell r="D445" t="str">
            <v>王作智</v>
          </cell>
          <cell r="E445" t="str">
            <v>男</v>
          </cell>
          <cell r="F445" t="str">
            <v>汉</v>
          </cell>
          <cell r="G445">
            <v>0</v>
          </cell>
          <cell r="H445" t="str">
            <v>622301199405018411</v>
          </cell>
          <cell r="I445">
            <v>0</v>
          </cell>
          <cell r="J445" t="str">
            <v>1713160960@qq.com</v>
          </cell>
          <cell r="K445" t="str">
            <v>南京工业大学</v>
          </cell>
          <cell r="L445">
            <v>2011</v>
          </cell>
          <cell r="M445" t="str">
            <v>无机非金属材料工程</v>
          </cell>
          <cell r="N445">
            <v>0</v>
          </cell>
          <cell r="O445" t="str">
            <v>材料工程</v>
          </cell>
          <cell r="P445" t="str">
            <v>宁波大学</v>
          </cell>
          <cell r="Q445" t="str">
            <v>硕士</v>
          </cell>
          <cell r="R445" t="str">
            <v>专业
学位</v>
          </cell>
          <cell r="S445">
            <v>0</v>
          </cell>
          <cell r="T445" t="str">
            <v>61</v>
          </cell>
          <cell r="U445" t="str">
            <v>62</v>
          </cell>
          <cell r="V445" t="str">
            <v>数学二</v>
          </cell>
          <cell r="W445" t="str">
            <v>73</v>
          </cell>
          <cell r="X445" t="str">
            <v>材料科学基础</v>
          </cell>
          <cell r="Y445" t="str">
            <v>116</v>
          </cell>
          <cell r="Z445" t="str">
            <v>312</v>
          </cell>
          <cell r="AA445">
            <v>83.259195306609087</v>
          </cell>
          <cell r="AB445" t="str">
            <v>汪伟</v>
          </cell>
          <cell r="AC445" t="str">
            <v>动力锂电</v>
          </cell>
        </row>
        <row r="446">
          <cell r="D446" t="str">
            <v>王坤</v>
          </cell>
          <cell r="E446" t="str">
            <v>男</v>
          </cell>
          <cell r="F446" t="str">
            <v>汉</v>
          </cell>
          <cell r="G446">
            <v>0</v>
          </cell>
          <cell r="H446" t="str">
            <v>412723199506207415</v>
          </cell>
          <cell r="I446">
            <v>0</v>
          </cell>
          <cell r="J446" t="str">
            <v>2895889309@qq.com</v>
          </cell>
          <cell r="K446" t="str">
            <v>浙江理工大学</v>
          </cell>
          <cell r="L446" t="str">
            <v>一般</v>
          </cell>
          <cell r="M446" t="str">
            <v>应用物理学</v>
          </cell>
          <cell r="N446">
            <v>0</v>
          </cell>
          <cell r="O446" t="str">
            <v>材料工程</v>
          </cell>
          <cell r="P446" t="str">
            <v>宁波大学</v>
          </cell>
          <cell r="Q446" t="str">
            <v>硕士</v>
          </cell>
          <cell r="R446" t="str">
            <v>专业
学位</v>
          </cell>
          <cell r="S446">
            <v>0</v>
          </cell>
          <cell r="T446" t="str">
            <v>61</v>
          </cell>
          <cell r="U446" t="str">
            <v>61</v>
          </cell>
          <cell r="V446" t="str">
            <v>数学一</v>
          </cell>
          <cell r="W446" t="str">
            <v>79</v>
          </cell>
          <cell r="X446" t="str">
            <v>半导体物理</v>
          </cell>
          <cell r="Y446" t="str">
            <v>94</v>
          </cell>
          <cell r="Z446" t="str">
            <v>295</v>
          </cell>
          <cell r="AA446">
            <v>83.259195306609087</v>
          </cell>
          <cell r="AB446" t="str">
            <v>张洪亮</v>
          </cell>
          <cell r="AC446" t="str">
            <v>纳米
事业部</v>
          </cell>
        </row>
        <row r="447">
          <cell r="D447" t="str">
            <v>高文杰</v>
          </cell>
          <cell r="E447" t="str">
            <v>男</v>
          </cell>
          <cell r="F447" t="str">
            <v>汉</v>
          </cell>
          <cell r="G447">
            <v>0</v>
          </cell>
          <cell r="H447" t="str">
            <v>36253219970125041X</v>
          </cell>
          <cell r="I447">
            <v>0</v>
          </cell>
          <cell r="J447" t="str">
            <v>787398399@qq.com</v>
          </cell>
          <cell r="K447" t="str">
            <v>中北大学</v>
          </cell>
          <cell r="L447" t="str">
            <v>一般</v>
          </cell>
          <cell r="M447" t="str">
            <v>复合材料与工程</v>
          </cell>
          <cell r="N447">
            <v>0</v>
          </cell>
          <cell r="O447" t="str">
            <v>材料工程</v>
          </cell>
          <cell r="P447" t="str">
            <v>宁波大学</v>
          </cell>
          <cell r="Q447" t="str">
            <v>硕士</v>
          </cell>
          <cell r="R447" t="str">
            <v>专业
学位</v>
          </cell>
          <cell r="S447">
            <v>0</v>
          </cell>
          <cell r="T447" t="str">
            <v>54</v>
          </cell>
          <cell r="U447" t="str">
            <v>53</v>
          </cell>
          <cell r="V447" t="str">
            <v>数学二</v>
          </cell>
          <cell r="W447" t="str">
            <v>96</v>
          </cell>
          <cell r="X447" t="str">
            <v>高分子化学和物理</v>
          </cell>
          <cell r="Y447" t="str">
            <v>102</v>
          </cell>
          <cell r="Z447" t="str">
            <v>305</v>
          </cell>
          <cell r="AA447">
            <v>84.418294668294678</v>
          </cell>
          <cell r="AB447" t="str">
            <v>高俊华</v>
          </cell>
          <cell r="AC447" t="str">
            <v>纳米
事业部</v>
          </cell>
        </row>
        <row r="448">
          <cell r="D448" t="str">
            <v>韦华</v>
          </cell>
          <cell r="E448" t="str">
            <v>女</v>
          </cell>
          <cell r="F448" t="str">
            <v>汉</v>
          </cell>
          <cell r="G448">
            <v>0</v>
          </cell>
          <cell r="H448" t="str">
            <v>370181199604286125</v>
          </cell>
          <cell r="I448">
            <v>0</v>
          </cell>
          <cell r="J448" t="str">
            <v>872816512@qq.com</v>
          </cell>
          <cell r="K448" t="str">
            <v>青岛科技大学</v>
          </cell>
          <cell r="L448" t="str">
            <v>一般</v>
          </cell>
          <cell r="M448" t="str">
            <v>高分子材料与工程（合成方向）</v>
          </cell>
          <cell r="N448">
            <v>0</v>
          </cell>
          <cell r="O448" t="str">
            <v>材料工程</v>
          </cell>
          <cell r="P448" t="str">
            <v>宁波大学</v>
          </cell>
          <cell r="Q448" t="str">
            <v>硕士</v>
          </cell>
          <cell r="R448" t="str">
            <v>专业
学位</v>
          </cell>
          <cell r="S448">
            <v>0</v>
          </cell>
          <cell r="T448" t="str">
            <v>52</v>
          </cell>
          <cell r="U448" t="str">
            <v>59</v>
          </cell>
          <cell r="V448" t="str">
            <v>数学二</v>
          </cell>
          <cell r="W448" t="str">
            <v>95</v>
          </cell>
          <cell r="X448" t="str">
            <v>高分子物理与化学</v>
          </cell>
          <cell r="Y448" t="str">
            <v>133</v>
          </cell>
          <cell r="Z448" t="str">
            <v>339</v>
          </cell>
          <cell r="AA448">
            <v>83.259195306609087</v>
          </cell>
          <cell r="AB448" t="str">
            <v>陈静</v>
          </cell>
          <cell r="AC448" t="str">
            <v>慈溪医工所</v>
          </cell>
        </row>
        <row r="449">
          <cell r="D449" t="str">
            <v>王涛</v>
          </cell>
          <cell r="E449" t="str">
            <v>男</v>
          </cell>
          <cell r="F449" t="str">
            <v>汉</v>
          </cell>
          <cell r="G449">
            <v>0</v>
          </cell>
          <cell r="H449" t="str">
            <v>342225199509125316</v>
          </cell>
          <cell r="I449">
            <v>0</v>
          </cell>
          <cell r="J449" t="str">
            <v>2031705978@qq.com</v>
          </cell>
          <cell r="K449" t="str">
            <v>安徽理工大学</v>
          </cell>
          <cell r="L449" t="str">
            <v>一般</v>
          </cell>
          <cell r="M449" t="str">
            <v>过程装备与控制工程</v>
          </cell>
          <cell r="N449">
            <v>0</v>
          </cell>
          <cell r="O449" t="str">
            <v>机械工程</v>
          </cell>
          <cell r="P449" t="str">
            <v>宁波大学</v>
          </cell>
          <cell r="Q449" t="str">
            <v>硕士</v>
          </cell>
          <cell r="R449" t="str">
            <v>专业
学位</v>
          </cell>
          <cell r="S449">
            <v>0</v>
          </cell>
          <cell r="T449" t="str">
            <v>63</v>
          </cell>
          <cell r="U449" t="str">
            <v>77</v>
          </cell>
          <cell r="V449" t="str">
            <v>数学二</v>
          </cell>
          <cell r="W449" t="str">
            <v>69</v>
          </cell>
          <cell r="X449" t="str">
            <v>机械原理</v>
          </cell>
          <cell r="Y449" t="str">
            <v>142</v>
          </cell>
          <cell r="Z449" t="str">
            <v>353</v>
          </cell>
          <cell r="AA449">
            <v>83.259195306609087</v>
          </cell>
          <cell r="AB449" t="str">
            <v>刘东
祝颖丹</v>
          </cell>
          <cell r="AC449" t="str">
            <v>先 进
制造所</v>
          </cell>
        </row>
        <row r="450">
          <cell r="D450" t="str">
            <v>王海涛</v>
          </cell>
          <cell r="E450" t="str">
            <v>男</v>
          </cell>
          <cell r="F450" t="str">
            <v>汉</v>
          </cell>
          <cell r="G450">
            <v>0</v>
          </cell>
          <cell r="H450" t="str">
            <v>340104199410310555</v>
          </cell>
          <cell r="I450">
            <v>0</v>
          </cell>
          <cell r="J450" t="str">
            <v>1281538796@qq.com</v>
          </cell>
          <cell r="K450" t="str">
            <v>安徽农业大学</v>
          </cell>
          <cell r="L450" t="str">
            <v>一般</v>
          </cell>
          <cell r="M450" t="str">
            <v>机械设计制造及其自动化化</v>
          </cell>
          <cell r="N450">
            <v>0</v>
          </cell>
          <cell r="O450" t="str">
            <v>机械工程</v>
          </cell>
          <cell r="P450" t="str">
            <v>宁波大学</v>
          </cell>
          <cell r="Q450" t="str">
            <v>硕士</v>
          </cell>
          <cell r="R450" t="str">
            <v>专业
学位</v>
          </cell>
          <cell r="S450">
            <v>0</v>
          </cell>
          <cell r="T450" t="str">
            <v>71</v>
          </cell>
          <cell r="U450" t="str">
            <v>75</v>
          </cell>
          <cell r="V450" t="str">
            <v>数学一</v>
          </cell>
          <cell r="W450" t="str">
            <v>70</v>
          </cell>
          <cell r="X450" t="str">
            <v>机械原理和机械设计</v>
          </cell>
          <cell r="Y450" t="str">
            <v>88</v>
          </cell>
          <cell r="Z450" t="str">
            <v>304</v>
          </cell>
          <cell r="AA450">
            <v>83.259195306609087</v>
          </cell>
          <cell r="AB450" t="str">
            <v>张文武</v>
          </cell>
          <cell r="AC450" t="str">
            <v>先 进
制造所</v>
          </cell>
        </row>
        <row r="451">
          <cell r="D451" t="str">
            <v>李法民</v>
          </cell>
          <cell r="E451" t="str">
            <v>男</v>
          </cell>
          <cell r="F451" t="str">
            <v>汉</v>
          </cell>
          <cell r="G451">
            <v>0</v>
          </cell>
          <cell r="H451" t="str">
            <v>372926199611242519</v>
          </cell>
          <cell r="I451">
            <v>0</v>
          </cell>
          <cell r="J451" t="str">
            <v>lifaminft@163.com</v>
          </cell>
          <cell r="K451" t="str">
            <v>烟台大学</v>
          </cell>
          <cell r="L451" t="str">
            <v>一般</v>
          </cell>
          <cell r="M451" t="str">
            <v>机械设计制造及其自动化</v>
          </cell>
          <cell r="N451">
            <v>0</v>
          </cell>
          <cell r="O451" t="str">
            <v>机械工程</v>
          </cell>
          <cell r="P451" t="str">
            <v>宁波大学</v>
          </cell>
          <cell r="Q451" t="str">
            <v>硕士</v>
          </cell>
          <cell r="R451" t="str">
            <v>专业
学位</v>
          </cell>
          <cell r="S451">
            <v>0</v>
          </cell>
          <cell r="T451" t="str">
            <v>57</v>
          </cell>
          <cell r="U451" t="str">
            <v>54</v>
          </cell>
          <cell r="V451" t="str">
            <v>数学一</v>
          </cell>
          <cell r="W451" t="str">
            <v>89</v>
          </cell>
          <cell r="X451" t="str">
            <v>机械工程综合</v>
          </cell>
          <cell r="Y451" t="str">
            <v>92</v>
          </cell>
          <cell r="Z451" t="str">
            <v>292</v>
          </cell>
          <cell r="AA451">
            <v>84.418294668294678</v>
          </cell>
          <cell r="AB451" t="str">
            <v>郑天江</v>
          </cell>
          <cell r="AC451" t="str">
            <v>先 进
制造所</v>
          </cell>
        </row>
        <row r="452">
          <cell r="D452" t="str">
            <v>叶逸云</v>
          </cell>
          <cell r="E452" t="str">
            <v>男</v>
          </cell>
          <cell r="F452" t="str">
            <v>汉</v>
          </cell>
          <cell r="G452">
            <v>0</v>
          </cell>
          <cell r="H452" t="str">
            <v>330482199512021512</v>
          </cell>
          <cell r="I452">
            <v>0</v>
          </cell>
          <cell r="J452" t="str">
            <v>578360757@qq.com</v>
          </cell>
          <cell r="K452" t="str">
            <v>燕山大学</v>
          </cell>
          <cell r="L452" t="str">
            <v>一般</v>
          </cell>
          <cell r="M452" t="str">
            <v>材料成型及其控制工程</v>
          </cell>
          <cell r="N452">
            <v>0</v>
          </cell>
          <cell r="O452" t="str">
            <v>机械工程</v>
          </cell>
          <cell r="P452" t="str">
            <v>宁波大学</v>
          </cell>
          <cell r="Q452" t="str">
            <v>硕士</v>
          </cell>
          <cell r="R452" t="str">
            <v>专业
学位</v>
          </cell>
          <cell r="S452">
            <v>0</v>
          </cell>
          <cell r="T452" t="str">
            <v>70</v>
          </cell>
          <cell r="U452" t="str">
            <v>56</v>
          </cell>
          <cell r="V452" t="str">
            <v>数学一</v>
          </cell>
          <cell r="W452" t="str">
            <v>109</v>
          </cell>
          <cell r="X452" t="str">
            <v>机械原理</v>
          </cell>
          <cell r="Y452" t="str">
            <v>114</v>
          </cell>
          <cell r="Z452" t="str">
            <v>349</v>
          </cell>
          <cell r="AA452">
            <v>74.801297840090939</v>
          </cell>
          <cell r="AB452" t="str">
            <v>焦俊科</v>
          </cell>
          <cell r="AC452" t="str">
            <v>先 进
制造所</v>
          </cell>
        </row>
        <row r="453">
          <cell r="D453" t="str">
            <v>杨宁宁</v>
          </cell>
          <cell r="E453" t="str">
            <v>男</v>
          </cell>
          <cell r="F453" t="str">
            <v>汉</v>
          </cell>
          <cell r="G453">
            <v>0</v>
          </cell>
          <cell r="H453" t="str">
            <v>412721199509031416</v>
          </cell>
          <cell r="I453">
            <v>0</v>
          </cell>
          <cell r="J453" t="str">
            <v>1481393446@qq.com</v>
          </cell>
          <cell r="K453" t="str">
            <v>河南科技大学</v>
          </cell>
          <cell r="L453" t="str">
            <v>一般</v>
          </cell>
          <cell r="M453" t="str">
            <v>机械设计制造及其自动化</v>
          </cell>
          <cell r="N453">
            <v>0</v>
          </cell>
          <cell r="O453" t="str">
            <v>机械工程</v>
          </cell>
          <cell r="P453" t="str">
            <v>宁波大学</v>
          </cell>
          <cell r="Q453" t="str">
            <v>硕士</v>
          </cell>
          <cell r="R453" t="str">
            <v>专业
学位</v>
          </cell>
          <cell r="S453">
            <v>0</v>
          </cell>
          <cell r="T453">
            <v>57</v>
          </cell>
          <cell r="U453">
            <v>38</v>
          </cell>
          <cell r="V453" t="str">
            <v>数学一</v>
          </cell>
          <cell r="W453">
            <v>76</v>
          </cell>
          <cell r="X453" t="str">
            <v>机械设计</v>
          </cell>
          <cell r="Y453">
            <v>96</v>
          </cell>
          <cell r="Z453">
            <v>267</v>
          </cell>
          <cell r="AA453">
            <v>83.259195306609087</v>
          </cell>
          <cell r="AB453" t="str">
            <v>陈进华</v>
          </cell>
          <cell r="AC453" t="str">
            <v>先 进
制造所</v>
          </cell>
        </row>
        <row r="454">
          <cell r="D454" t="str">
            <v>吴海娟</v>
          </cell>
          <cell r="E454" t="str">
            <v>女</v>
          </cell>
          <cell r="F454">
            <v>0</v>
          </cell>
          <cell r="G454">
            <v>0</v>
          </cell>
          <cell r="H454" t="str">
            <v>642223199508193622</v>
          </cell>
          <cell r="I454">
            <v>0</v>
          </cell>
          <cell r="J454" t="str">
            <v>2987376014@qq.com</v>
          </cell>
          <cell r="K454" t="str">
            <v>南京工业大学</v>
          </cell>
          <cell r="L454">
            <v>2011</v>
          </cell>
          <cell r="M454" t="str">
            <v>金属材料工程</v>
          </cell>
          <cell r="N454">
            <v>0</v>
          </cell>
          <cell r="O454" t="str">
            <v>材料工程</v>
          </cell>
          <cell r="P454" t="str">
            <v>宁波大学</v>
          </cell>
          <cell r="Q454" t="str">
            <v>硕士</v>
          </cell>
          <cell r="R454" t="str">
            <v>专业
学位</v>
          </cell>
          <cell r="S454">
            <v>0</v>
          </cell>
          <cell r="T454" t="str">
            <v>63</v>
          </cell>
          <cell r="U454" t="str">
            <v>53</v>
          </cell>
          <cell r="V454" t="str">
            <v>数学二</v>
          </cell>
          <cell r="W454" t="str">
            <v>85</v>
          </cell>
          <cell r="X454" t="str">
            <v>材料科学基础</v>
          </cell>
          <cell r="Y454" t="str">
            <v>101</v>
          </cell>
          <cell r="Z454" t="str">
            <v>302</v>
          </cell>
          <cell r="AA454">
            <v>83.259195306609087</v>
          </cell>
          <cell r="AB454" t="str">
            <v>梁凌燕
曹鸿涛</v>
          </cell>
          <cell r="AC454" t="str">
            <v>纳米
事业部</v>
          </cell>
        </row>
        <row r="455">
          <cell r="D455" t="str">
            <v>江宏涛</v>
          </cell>
          <cell r="E455" t="str">
            <v>男</v>
          </cell>
          <cell r="F455">
            <v>0</v>
          </cell>
          <cell r="G455">
            <v>0</v>
          </cell>
          <cell r="H455" t="str">
            <v>330482199510120015</v>
          </cell>
          <cell r="I455">
            <v>0</v>
          </cell>
          <cell r="J455" t="str">
            <v>948472530@qq.com</v>
          </cell>
          <cell r="K455" t="str">
            <v>南京工业大学</v>
          </cell>
          <cell r="L455">
            <v>2011</v>
          </cell>
          <cell r="M455" t="str">
            <v>无机非金属材料工程</v>
          </cell>
          <cell r="N455">
            <v>0</v>
          </cell>
          <cell r="O455" t="str">
            <v>材料工程</v>
          </cell>
          <cell r="P455" t="str">
            <v>宁波大学</v>
          </cell>
          <cell r="Q455" t="str">
            <v>硕士</v>
          </cell>
          <cell r="R455" t="str">
            <v>专业
学位</v>
          </cell>
          <cell r="S455">
            <v>0</v>
          </cell>
          <cell r="T455">
            <v>64</v>
          </cell>
          <cell r="U455" t="str">
            <v>61</v>
          </cell>
          <cell r="V455" t="str">
            <v>数学二</v>
          </cell>
          <cell r="W455">
            <v>103</v>
          </cell>
          <cell r="X455" t="str">
            <v>材料科学基础</v>
          </cell>
          <cell r="Y455">
            <v>89</v>
          </cell>
          <cell r="Z455">
            <v>317</v>
          </cell>
          <cell r="AA455">
            <v>84.418294668294678</v>
          </cell>
          <cell r="AB455" t="str">
            <v>秦海明</v>
          </cell>
          <cell r="AC455" t="str">
            <v>先 进
制造所</v>
          </cell>
        </row>
        <row r="456">
          <cell r="D456" t="str">
            <v>杨静</v>
          </cell>
          <cell r="E456" t="str">
            <v>女</v>
          </cell>
          <cell r="F456">
            <v>0</v>
          </cell>
          <cell r="G456">
            <v>0</v>
          </cell>
          <cell r="H456" t="str">
            <v>321084199512025820</v>
          </cell>
          <cell r="I456">
            <v>0</v>
          </cell>
          <cell r="J456" t="str">
            <v>15151853721@163.com</v>
          </cell>
          <cell r="K456" t="str">
            <v>南京工程学院</v>
          </cell>
          <cell r="L456" t="str">
            <v>一般</v>
          </cell>
          <cell r="M456" t="str">
            <v>复合材料与工程</v>
          </cell>
          <cell r="N456">
            <v>0</v>
          </cell>
          <cell r="O456" t="str">
            <v>材料工程</v>
          </cell>
          <cell r="P456" t="str">
            <v>宁波大学</v>
          </cell>
          <cell r="Q456" t="str">
            <v>硕士</v>
          </cell>
          <cell r="R456" t="str">
            <v>专业
学位</v>
          </cell>
          <cell r="S456">
            <v>0</v>
          </cell>
          <cell r="T456" t="str">
            <v>63</v>
          </cell>
          <cell r="U456" t="str">
            <v>67</v>
          </cell>
          <cell r="V456" t="str">
            <v>数学二</v>
          </cell>
          <cell r="W456" t="str">
            <v>74</v>
          </cell>
          <cell r="X456" t="str">
            <v>材料科学基础</v>
          </cell>
          <cell r="Y456" t="str">
            <v>89</v>
          </cell>
          <cell r="Z456" t="str">
            <v>293</v>
          </cell>
          <cell r="AA456">
            <v>83.259195306609087</v>
          </cell>
          <cell r="AB456" t="str">
            <v>卢焕明</v>
          </cell>
          <cell r="AC456" t="str">
            <v>纳米
事业部</v>
          </cell>
        </row>
        <row r="457">
          <cell r="D457" t="str">
            <v>刘海勇</v>
          </cell>
          <cell r="E457" t="str">
            <v>男</v>
          </cell>
          <cell r="F457">
            <v>0</v>
          </cell>
          <cell r="G457">
            <v>0</v>
          </cell>
          <cell r="H457" t="str">
            <v>130533199309232016</v>
          </cell>
          <cell r="I457">
            <v>0</v>
          </cell>
          <cell r="J457" t="str">
            <v>446652231@qq.com</v>
          </cell>
          <cell r="K457" t="str">
            <v>华北理工大学</v>
          </cell>
          <cell r="L457" t="str">
            <v>一般</v>
          </cell>
          <cell r="M457" t="str">
            <v>材料化学</v>
          </cell>
          <cell r="N457">
            <v>0</v>
          </cell>
          <cell r="O457" t="str">
            <v>材料工程</v>
          </cell>
          <cell r="P457" t="str">
            <v>宁波大学</v>
          </cell>
          <cell r="Q457" t="str">
            <v>硕士</v>
          </cell>
          <cell r="R457" t="str">
            <v>专业
学位</v>
          </cell>
          <cell r="S457">
            <v>0</v>
          </cell>
          <cell r="T457">
            <v>64</v>
          </cell>
          <cell r="U457">
            <v>50</v>
          </cell>
          <cell r="V457" t="str">
            <v>数学二</v>
          </cell>
          <cell r="W457">
            <v>82</v>
          </cell>
          <cell r="X457" t="str">
            <v>物理化学(乙)</v>
          </cell>
          <cell r="Y457">
            <v>96</v>
          </cell>
          <cell r="Z457">
            <v>292</v>
          </cell>
          <cell r="AA457">
            <v>77.389219576719583</v>
          </cell>
          <cell r="AB457" t="str">
            <v>葛芳芳</v>
          </cell>
          <cell r="AC457" t="str">
            <v>先进能源材料工程实验室</v>
          </cell>
        </row>
        <row r="458">
          <cell r="D458" t="str">
            <v>杨冬萍</v>
          </cell>
          <cell r="E458" t="str">
            <v>女</v>
          </cell>
          <cell r="F458">
            <v>0</v>
          </cell>
          <cell r="G458">
            <v>0</v>
          </cell>
          <cell r="H458" t="str">
            <v>142703199611053023</v>
          </cell>
          <cell r="I458">
            <v>0</v>
          </cell>
          <cell r="J458" t="str">
            <v>1521972340@qq.com</v>
          </cell>
          <cell r="K458" t="str">
            <v>中北大学</v>
          </cell>
          <cell r="L458" t="str">
            <v>一般</v>
          </cell>
          <cell r="M458" t="str">
            <v>金属材料工程</v>
          </cell>
          <cell r="N458">
            <v>0</v>
          </cell>
          <cell r="O458" t="str">
            <v>材料工程</v>
          </cell>
          <cell r="P458" t="str">
            <v>宁波大学</v>
          </cell>
          <cell r="Q458" t="str">
            <v>硕士</v>
          </cell>
          <cell r="R458" t="str">
            <v>专业
学位</v>
          </cell>
          <cell r="S458">
            <v>0</v>
          </cell>
          <cell r="T458" t="str">
            <v>65</v>
          </cell>
          <cell r="U458" t="str">
            <v>54</v>
          </cell>
          <cell r="V458" t="str">
            <v>数学二</v>
          </cell>
          <cell r="W458" t="str">
            <v>76</v>
          </cell>
          <cell r="X458" t="str">
            <v>材料科学基础</v>
          </cell>
          <cell r="Y458" t="str">
            <v>112</v>
          </cell>
          <cell r="Z458" t="str">
            <v>307</v>
          </cell>
          <cell r="AA458">
            <v>83.259195306609087</v>
          </cell>
          <cell r="AB458" t="str">
            <v>赵海超</v>
          </cell>
          <cell r="AC458" t="str">
            <v>表面
事业部</v>
          </cell>
        </row>
        <row r="459">
          <cell r="D459" t="str">
            <v>李霄</v>
          </cell>
          <cell r="E459" t="str">
            <v>女</v>
          </cell>
          <cell r="F459">
            <v>0</v>
          </cell>
          <cell r="G459">
            <v>0</v>
          </cell>
          <cell r="H459" t="str">
            <v>411327199603102028</v>
          </cell>
          <cell r="I459">
            <v>0</v>
          </cell>
          <cell r="J459" t="str">
            <v>m15950597909@163.com</v>
          </cell>
          <cell r="K459" t="str">
            <v>南京工业大学</v>
          </cell>
          <cell r="L459">
            <v>2011</v>
          </cell>
          <cell r="M459" t="str">
            <v>金属材料工程</v>
          </cell>
          <cell r="N459">
            <v>0</v>
          </cell>
          <cell r="O459" t="str">
            <v>材料工程</v>
          </cell>
          <cell r="P459" t="str">
            <v>宁波大学</v>
          </cell>
          <cell r="Q459" t="str">
            <v>硕士</v>
          </cell>
          <cell r="R459" t="str">
            <v>专业
学位</v>
          </cell>
          <cell r="S459">
            <v>0</v>
          </cell>
          <cell r="T459" t="str">
            <v>65</v>
          </cell>
          <cell r="U459" t="str">
            <v>60</v>
          </cell>
          <cell r="V459" t="str">
            <v>数学二</v>
          </cell>
          <cell r="W459" t="str">
            <v>100</v>
          </cell>
          <cell r="X459" t="str">
            <v>材料科学基础</v>
          </cell>
          <cell r="Y459" t="str">
            <v>101</v>
          </cell>
          <cell r="Z459" t="str">
            <v>326</v>
          </cell>
          <cell r="AA459">
            <v>84.418294668294678</v>
          </cell>
          <cell r="AB459" t="str">
            <v>边宝茹</v>
          </cell>
          <cell r="AC459" t="str">
            <v>稀土磁材</v>
          </cell>
        </row>
        <row r="460">
          <cell r="D460" t="str">
            <v>马照坤</v>
          </cell>
          <cell r="E460" t="str">
            <v>男</v>
          </cell>
          <cell r="F460">
            <v>0</v>
          </cell>
          <cell r="G460">
            <v>0</v>
          </cell>
          <cell r="H460">
            <v>0</v>
          </cell>
          <cell r="I460" t="str">
            <v>13211630584</v>
          </cell>
          <cell r="J460" t="str">
            <v>1830237662@qq.com</v>
          </cell>
          <cell r="K460" t="str">
            <v>河南科技大学</v>
          </cell>
          <cell r="L460" t="str">
            <v>一般</v>
          </cell>
          <cell r="M460" t="str">
            <v>材料成型及控制工程</v>
          </cell>
          <cell r="N460">
            <v>0</v>
          </cell>
          <cell r="O460" t="str">
            <v>材料工程</v>
          </cell>
          <cell r="P460" t="str">
            <v>昆明理工大学</v>
          </cell>
          <cell r="Q460" t="str">
            <v>硕士</v>
          </cell>
          <cell r="R460" t="str">
            <v>专业
学位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 t="str">
            <v>宋振纶</v>
          </cell>
          <cell r="AC460" t="str">
            <v>表面
事业部</v>
          </cell>
        </row>
        <row r="461">
          <cell r="D461" t="str">
            <v>戴超奇</v>
          </cell>
          <cell r="E461" t="str">
            <v>男</v>
          </cell>
          <cell r="F461">
            <v>0</v>
          </cell>
          <cell r="G461">
            <v>0</v>
          </cell>
          <cell r="H461">
            <v>0</v>
          </cell>
          <cell r="I461" t="str">
            <v>18687824066</v>
          </cell>
          <cell r="J461" t="str">
            <v>381409533@qq.com</v>
          </cell>
          <cell r="K461" t="str">
            <v>太原科技大学</v>
          </cell>
          <cell r="L461" t="str">
            <v>一般</v>
          </cell>
          <cell r="M461" t="str">
            <v>焊接技术与工程</v>
          </cell>
          <cell r="N461">
            <v>0</v>
          </cell>
          <cell r="O461" t="str">
            <v>材料工程</v>
          </cell>
          <cell r="P461" t="str">
            <v>昆明理工大学</v>
          </cell>
          <cell r="Q461" t="str">
            <v>硕士</v>
          </cell>
          <cell r="R461" t="str">
            <v>专业
学位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 t="str">
            <v>戴明志</v>
          </cell>
          <cell r="AC461" t="str">
            <v>新能源所</v>
          </cell>
        </row>
        <row r="462">
          <cell r="D462" t="str">
            <v>叶震宇</v>
          </cell>
          <cell r="E462" t="str">
            <v>男</v>
          </cell>
          <cell r="F462">
            <v>0</v>
          </cell>
          <cell r="G462">
            <v>0</v>
          </cell>
          <cell r="H462">
            <v>0</v>
          </cell>
          <cell r="I462" t="str">
            <v>18288744368</v>
          </cell>
          <cell r="J462" t="str">
            <v>18288744368@163.com</v>
          </cell>
          <cell r="K462" t="str">
            <v>江西理工大学</v>
          </cell>
          <cell r="L462" t="str">
            <v>一般</v>
          </cell>
          <cell r="M462" t="str">
            <v>无机非金属</v>
          </cell>
          <cell r="N462">
            <v>0</v>
          </cell>
          <cell r="O462" t="str">
            <v>材料工程</v>
          </cell>
          <cell r="P462" t="str">
            <v>昆明理工大学</v>
          </cell>
          <cell r="Q462" t="str">
            <v>硕士</v>
          </cell>
          <cell r="R462" t="str">
            <v>专业
学位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 t="str">
            <v>许高杰</v>
          </cell>
          <cell r="AC462" t="str">
            <v>纳米
事业部</v>
          </cell>
        </row>
        <row r="463">
          <cell r="D463" t="str">
            <v>叶家乐</v>
          </cell>
          <cell r="E463" t="str">
            <v>男</v>
          </cell>
          <cell r="F463">
            <v>0</v>
          </cell>
          <cell r="G463">
            <v>0</v>
          </cell>
          <cell r="H463">
            <v>0</v>
          </cell>
          <cell r="I463" t="str">
            <v>15539121407</v>
          </cell>
          <cell r="J463" t="str">
            <v>1250560966@qq.com</v>
          </cell>
          <cell r="K463" t="str">
            <v>河南理工大学</v>
          </cell>
          <cell r="L463" t="str">
            <v>一般</v>
          </cell>
          <cell r="M463" t="str">
            <v>材料科学与工程</v>
          </cell>
          <cell r="N463">
            <v>0</v>
          </cell>
          <cell r="O463" t="str">
            <v>材料工程</v>
          </cell>
          <cell r="P463" t="str">
            <v>昆明理工大学</v>
          </cell>
          <cell r="Q463" t="str">
            <v>硕士</v>
          </cell>
          <cell r="R463" t="str">
            <v>专业
学位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 t="str">
            <v>马松琪</v>
          </cell>
          <cell r="AC463" t="str">
            <v>高分子
事业部</v>
          </cell>
        </row>
        <row r="464">
          <cell r="D464" t="str">
            <v>刘克</v>
          </cell>
          <cell r="E464" t="str">
            <v>男</v>
          </cell>
          <cell r="F464">
            <v>0</v>
          </cell>
          <cell r="G464">
            <v>0</v>
          </cell>
          <cell r="H464">
            <v>0</v>
          </cell>
          <cell r="I464" t="str">
            <v>15539749869</v>
          </cell>
          <cell r="J464" t="str">
            <v>2521456961@qq.com</v>
          </cell>
          <cell r="K464" t="str">
            <v>河南科技大学</v>
          </cell>
          <cell r="L464" t="str">
            <v>一般</v>
          </cell>
          <cell r="M464" t="str">
            <v>材料物理</v>
          </cell>
          <cell r="N464">
            <v>0</v>
          </cell>
          <cell r="O464" t="str">
            <v>材料工程</v>
          </cell>
          <cell r="P464" t="str">
            <v>昆明理工大学</v>
          </cell>
          <cell r="Q464" t="str">
            <v>硕士</v>
          </cell>
          <cell r="R464" t="str">
            <v>专业
学位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 t="str">
            <v>乌学东</v>
          </cell>
          <cell r="AC464" t="str">
            <v>表面
事业部</v>
          </cell>
        </row>
        <row r="465">
          <cell r="D465" t="str">
            <v>冯蒙蒙</v>
          </cell>
          <cell r="E465" t="str">
            <v>女</v>
          </cell>
          <cell r="F465">
            <v>0</v>
          </cell>
          <cell r="G465">
            <v>0</v>
          </cell>
          <cell r="H465">
            <v>0</v>
          </cell>
          <cell r="I465" t="str">
            <v>18336819493</v>
          </cell>
          <cell r="J465" t="str">
            <v>1193060837@qq.com</v>
          </cell>
          <cell r="K465" t="str">
            <v>河南理工大学</v>
          </cell>
          <cell r="L465" t="str">
            <v>一般</v>
          </cell>
          <cell r="M465" t="str">
            <v>材料科学与工程</v>
          </cell>
          <cell r="N465">
            <v>0</v>
          </cell>
          <cell r="O465" t="str">
            <v>材料工程</v>
          </cell>
          <cell r="P465" t="str">
            <v>昆明理工大学</v>
          </cell>
          <cell r="Q465" t="str">
            <v>硕士</v>
          </cell>
          <cell r="R465" t="str">
            <v>专业
学位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str">
            <v>叶继春</v>
          </cell>
          <cell r="AC465" t="str">
            <v>新能源所</v>
          </cell>
        </row>
        <row r="466">
          <cell r="D466" t="str">
            <v>李振宇</v>
          </cell>
          <cell r="E466" t="str">
            <v>男</v>
          </cell>
          <cell r="F466">
            <v>0</v>
          </cell>
          <cell r="G466">
            <v>0</v>
          </cell>
          <cell r="H466">
            <v>0</v>
          </cell>
          <cell r="I466" t="str">
            <v>18437923572</v>
          </cell>
          <cell r="J466" t="str">
            <v>lizhenyu1022@163.com</v>
          </cell>
          <cell r="K466" t="str">
            <v>洛阳理工学院</v>
          </cell>
          <cell r="L466" t="str">
            <v>一般</v>
          </cell>
          <cell r="M466" t="str">
            <v>无机非金属材料工程</v>
          </cell>
          <cell r="N466">
            <v>0</v>
          </cell>
          <cell r="O466" t="str">
            <v>材料工程</v>
          </cell>
          <cell r="P466" t="str">
            <v>昆明理工大学</v>
          </cell>
          <cell r="Q466" t="str">
            <v>硕士</v>
          </cell>
          <cell r="R466" t="str">
            <v>专业
学位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str">
            <v>张建</v>
          </cell>
          <cell r="AC466" t="str">
            <v>新能源所</v>
          </cell>
        </row>
        <row r="467">
          <cell r="D467" t="str">
            <v>蔡剑锋</v>
          </cell>
          <cell r="E467" t="str">
            <v>男</v>
          </cell>
          <cell r="F467">
            <v>0</v>
          </cell>
          <cell r="G467">
            <v>0</v>
          </cell>
          <cell r="H467">
            <v>0</v>
          </cell>
          <cell r="I467" t="str">
            <v>18087814679</v>
          </cell>
          <cell r="J467" t="str">
            <v>376852656@qq.com</v>
          </cell>
          <cell r="K467" t="str">
            <v>烟台大学</v>
          </cell>
          <cell r="L467" t="str">
            <v>一般</v>
          </cell>
          <cell r="M467" t="str">
            <v>材料科学与工程</v>
          </cell>
          <cell r="N467">
            <v>0</v>
          </cell>
          <cell r="O467" t="str">
            <v>材料工程</v>
          </cell>
          <cell r="P467" t="str">
            <v>昆明理工大学</v>
          </cell>
          <cell r="Q467" t="str">
            <v>硕士</v>
          </cell>
          <cell r="R467" t="str">
            <v>专业
学位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 t="str">
            <v>徐静涛</v>
          </cell>
          <cell r="AC467" t="str">
            <v>先 进
制造所</v>
          </cell>
        </row>
        <row r="468">
          <cell r="D468" t="str">
            <v>史林坤</v>
          </cell>
          <cell r="E468" t="str">
            <v>男</v>
          </cell>
          <cell r="F468">
            <v>0</v>
          </cell>
          <cell r="G468">
            <v>0</v>
          </cell>
          <cell r="H468">
            <v>0</v>
          </cell>
          <cell r="I468" t="str">
            <v>15364817456</v>
          </cell>
          <cell r="J468" t="str">
            <v>422748937@qq.com</v>
          </cell>
          <cell r="K468" t="str">
            <v>中北大学</v>
          </cell>
          <cell r="L468" t="str">
            <v>一般</v>
          </cell>
          <cell r="M468" t="str">
            <v>金属材料工程</v>
          </cell>
          <cell r="N468">
            <v>0</v>
          </cell>
          <cell r="O468" t="str">
            <v>材料工程</v>
          </cell>
          <cell r="P468" t="str">
            <v>昆明理工大学</v>
          </cell>
          <cell r="Q468" t="str">
            <v>硕士</v>
          </cell>
          <cell r="R468" t="str">
            <v>专业
学位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 t="str">
            <v>周小兵</v>
          </cell>
          <cell r="AC468" t="str">
            <v>先进能源材料工程实验室</v>
          </cell>
        </row>
        <row r="469">
          <cell r="D469" t="str">
            <v>邓龙</v>
          </cell>
          <cell r="E469" t="str">
            <v>男</v>
          </cell>
          <cell r="F469">
            <v>0</v>
          </cell>
          <cell r="G469">
            <v>0</v>
          </cell>
          <cell r="H469">
            <v>0</v>
          </cell>
          <cell r="I469" t="str">
            <v>15708484606</v>
          </cell>
          <cell r="J469" t="str">
            <v>570294703@qq.com</v>
          </cell>
          <cell r="K469" t="str">
            <v>西南石油大学</v>
          </cell>
          <cell r="L469" t="str">
            <v>一般</v>
          </cell>
          <cell r="M469" t="str">
            <v>材料成型及控制工程</v>
          </cell>
          <cell r="N469">
            <v>0</v>
          </cell>
          <cell r="O469" t="str">
            <v>材料工程</v>
          </cell>
          <cell r="P469" t="str">
            <v>昆明理工大学</v>
          </cell>
          <cell r="Q469" t="str">
            <v>硕士</v>
          </cell>
          <cell r="R469" t="str">
            <v>专业
学位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 t="str">
            <v>宋振纶</v>
          </cell>
          <cell r="AC469" t="str">
            <v>表面
事业部</v>
          </cell>
        </row>
        <row r="470">
          <cell r="D470" t="str">
            <v>王阳</v>
          </cell>
          <cell r="E470" t="str">
            <v>女</v>
          </cell>
          <cell r="F470">
            <v>0</v>
          </cell>
          <cell r="G470">
            <v>0</v>
          </cell>
          <cell r="H470">
            <v>0</v>
          </cell>
          <cell r="I470" t="str">
            <v>15513366292</v>
          </cell>
          <cell r="J470" t="str">
            <v>497196352@qq.com</v>
          </cell>
          <cell r="K470" t="str">
            <v>长治学院</v>
          </cell>
          <cell r="L470" t="str">
            <v>一般</v>
          </cell>
          <cell r="M470" t="str">
            <v>化学</v>
          </cell>
          <cell r="N470">
            <v>0</v>
          </cell>
          <cell r="O470" t="str">
            <v>化学</v>
          </cell>
          <cell r="P470" t="str">
            <v>中北大学</v>
          </cell>
          <cell r="Q470" t="str">
            <v>硕士</v>
          </cell>
          <cell r="R470" t="str">
            <v>学术型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 t="str">
            <v>王建强</v>
          </cell>
          <cell r="AC470" t="str">
            <v>高分子
事业部</v>
          </cell>
        </row>
        <row r="471">
          <cell r="D471" t="str">
            <v>武金磊</v>
          </cell>
          <cell r="E471" t="str">
            <v>男</v>
          </cell>
          <cell r="F471">
            <v>0</v>
          </cell>
          <cell r="G471">
            <v>0</v>
          </cell>
          <cell r="H471">
            <v>0</v>
          </cell>
          <cell r="I471" t="str">
            <v>15522056203</v>
          </cell>
          <cell r="J471" t="str">
            <v>1143648736@qq.com</v>
          </cell>
          <cell r="K471" t="str">
            <v>天津城建大学</v>
          </cell>
          <cell r="L471" t="str">
            <v>一般</v>
          </cell>
          <cell r="M471" t="str">
            <v>能源与动力工程</v>
          </cell>
          <cell r="N471">
            <v>0</v>
          </cell>
          <cell r="O471" t="str">
            <v>动力工程及工程热物理</v>
          </cell>
          <cell r="P471" t="str">
            <v>中北大学</v>
          </cell>
          <cell r="Q471" t="str">
            <v>硕士</v>
          </cell>
          <cell r="R471" t="str">
            <v>学术型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 t="str">
            <v>黎军</v>
          </cell>
          <cell r="AC471" t="str">
            <v>新能源所</v>
          </cell>
        </row>
        <row r="472">
          <cell r="D472" t="str">
            <v>薛亚东</v>
          </cell>
          <cell r="E472" t="str">
            <v>男</v>
          </cell>
          <cell r="F472">
            <v>0</v>
          </cell>
          <cell r="G472">
            <v>0</v>
          </cell>
          <cell r="H472">
            <v>0</v>
          </cell>
          <cell r="I472" t="str">
            <v>18434367699</v>
          </cell>
          <cell r="J472" t="str">
            <v>1151956802@qq.com</v>
          </cell>
          <cell r="K472" t="str">
            <v>中北大学</v>
          </cell>
          <cell r="L472" t="str">
            <v>一般</v>
          </cell>
          <cell r="M472" t="str">
            <v>机械电子工程</v>
          </cell>
          <cell r="N472">
            <v>0</v>
          </cell>
          <cell r="O472" t="str">
            <v>兵器工程</v>
          </cell>
          <cell r="P472" t="str">
            <v>中北大学</v>
          </cell>
          <cell r="Q472" t="str">
            <v>硕士</v>
          </cell>
          <cell r="R472" t="str">
            <v>专业学位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 t="str">
            <v>陈庆盈</v>
          </cell>
          <cell r="AC472" t="str">
            <v>先 进
制造所</v>
          </cell>
        </row>
        <row r="473">
          <cell r="D473" t="str">
            <v>冯志凡</v>
          </cell>
          <cell r="E473" t="str">
            <v>男</v>
          </cell>
          <cell r="F473">
            <v>0</v>
          </cell>
          <cell r="G473">
            <v>0</v>
          </cell>
          <cell r="H473">
            <v>0</v>
          </cell>
          <cell r="I473" t="str">
            <v>18434362690</v>
          </cell>
          <cell r="J473" t="str">
            <v>1143964241@qq.com</v>
          </cell>
          <cell r="K473" t="str">
            <v>中北大学</v>
          </cell>
          <cell r="L473" t="str">
            <v>一般</v>
          </cell>
          <cell r="M473" t="str">
            <v>机械设计制造及其自动化</v>
          </cell>
          <cell r="N473">
            <v>0</v>
          </cell>
          <cell r="O473" t="str">
            <v>机械工程</v>
          </cell>
          <cell r="P473" t="str">
            <v>中北大学</v>
          </cell>
          <cell r="Q473" t="str">
            <v>硕士</v>
          </cell>
          <cell r="R473" t="str">
            <v>专业学位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 t="str">
            <v>肖江剑</v>
          </cell>
          <cell r="AC473" t="str">
            <v>先 进
制造所</v>
          </cell>
        </row>
        <row r="474">
          <cell r="D474" t="str">
            <v>靳凯强</v>
          </cell>
          <cell r="E474" t="str">
            <v>男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 t="str">
            <v>1042138208@qq.com</v>
          </cell>
          <cell r="K474" t="str">
            <v>邢台学院</v>
          </cell>
          <cell r="L474" t="str">
            <v>一般</v>
          </cell>
          <cell r="M474" t="str">
            <v>自动化</v>
          </cell>
          <cell r="N474">
            <v>2018.6</v>
          </cell>
          <cell r="O474" t="str">
            <v>控制工程</v>
          </cell>
          <cell r="P474" t="str">
            <v>河北科技大学</v>
          </cell>
          <cell r="Q474" t="str">
            <v>硕士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 t="str">
            <v>方灶军</v>
          </cell>
          <cell r="AC474" t="str">
            <v>先 进
制造所</v>
          </cell>
        </row>
        <row r="475">
          <cell r="D475" t="str">
            <v>刘艺莎</v>
          </cell>
          <cell r="E475" t="str">
            <v>女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129947609@qq.com</v>
          </cell>
          <cell r="K475" t="str">
            <v>邢台学院</v>
          </cell>
          <cell r="L475" t="str">
            <v>一般</v>
          </cell>
          <cell r="M475" t="str">
            <v>自动化</v>
          </cell>
          <cell r="N475">
            <v>2018.6</v>
          </cell>
          <cell r="O475" t="str">
            <v>控制科学与工程</v>
          </cell>
          <cell r="P475" t="str">
            <v>河北科技大学</v>
          </cell>
          <cell r="Q475" t="str">
            <v>硕士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 t="str">
            <v>陈思鲁</v>
          </cell>
          <cell r="AC475" t="str">
            <v>先 进
制造所</v>
          </cell>
        </row>
        <row r="476">
          <cell r="D476" t="str">
            <v>孟玉龙</v>
          </cell>
          <cell r="E476" t="str">
            <v>男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 t="str">
            <v>1163699939@qq.com</v>
          </cell>
          <cell r="K476" t="str">
            <v>河北科技大学</v>
          </cell>
          <cell r="L476" t="str">
            <v>一般</v>
          </cell>
          <cell r="M476" t="str">
            <v>电气工程及其自动化</v>
          </cell>
          <cell r="N476">
            <v>2017.9</v>
          </cell>
          <cell r="O476" t="str">
            <v>电机与电器</v>
          </cell>
          <cell r="P476" t="str">
            <v>河北科技大学</v>
          </cell>
          <cell r="Q476" t="str">
            <v>硕士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 t="str">
            <v>张驰</v>
          </cell>
          <cell r="AC476" t="str">
            <v>先 进
制造所</v>
          </cell>
        </row>
        <row r="477">
          <cell r="D477" t="str">
            <v>王会肖</v>
          </cell>
          <cell r="E477" t="str">
            <v>女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 t="str">
            <v>2698515106@qq.com</v>
          </cell>
          <cell r="K477" t="str">
            <v>河北科技大学</v>
          </cell>
          <cell r="L477" t="str">
            <v>一般</v>
          </cell>
          <cell r="M477" t="str">
            <v>自动化</v>
          </cell>
          <cell r="N477">
            <v>2018.6</v>
          </cell>
          <cell r="O477" t="str">
            <v>控制科学与工程</v>
          </cell>
          <cell r="P477" t="str">
            <v>河北科技大学</v>
          </cell>
          <cell r="Q477" t="str">
            <v>硕士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 t="str">
            <v>郑天江</v>
          </cell>
          <cell r="AC477" t="str">
            <v>先 进
制造所</v>
          </cell>
        </row>
        <row r="478">
          <cell r="D478" t="str">
            <v>王思龙</v>
          </cell>
          <cell r="E478" t="str">
            <v>男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 t="str">
            <v>1601737334@qq.com</v>
          </cell>
          <cell r="K478" t="str">
            <v>河北科技大学</v>
          </cell>
          <cell r="L478" t="str">
            <v>一般</v>
          </cell>
          <cell r="M478" t="str">
            <v>测控技术与仪器</v>
          </cell>
          <cell r="N478">
            <v>2018.6</v>
          </cell>
          <cell r="O478" t="str">
            <v>控制工程</v>
          </cell>
          <cell r="P478" t="str">
            <v>河北科技大学</v>
          </cell>
          <cell r="Q478" t="str">
            <v>硕士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 t="str">
            <v>陈庆盈</v>
          </cell>
          <cell r="AC478" t="str">
            <v>先 进
制造所</v>
          </cell>
        </row>
        <row r="479">
          <cell r="D479" t="str">
            <v>王泽泱</v>
          </cell>
          <cell r="E479" t="str">
            <v>女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 t="str">
            <v>1848950705@qq.com</v>
          </cell>
          <cell r="K479" t="str">
            <v>河北科技大学</v>
          </cell>
          <cell r="L479" t="str">
            <v>一般</v>
          </cell>
          <cell r="M479" t="str">
            <v>自动化</v>
          </cell>
          <cell r="N479">
            <v>2018.6</v>
          </cell>
          <cell r="O479" t="str">
            <v>控制工程</v>
          </cell>
          <cell r="P479" t="str">
            <v>河北科技大学</v>
          </cell>
          <cell r="Q479" t="str">
            <v>硕士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 t="str">
            <v>闫瑞君</v>
          </cell>
          <cell r="AC479" t="str">
            <v>先 进
制造所</v>
          </cell>
        </row>
        <row r="480">
          <cell r="D480" t="str">
            <v>袁赢</v>
          </cell>
          <cell r="E480" t="str">
            <v>男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 t="str">
            <v>1215479178@qq.com</v>
          </cell>
          <cell r="K480" t="str">
            <v>河北科技大学</v>
          </cell>
          <cell r="L480" t="str">
            <v>一般</v>
          </cell>
          <cell r="M480" t="str">
            <v>电气工程及其自动化</v>
          </cell>
          <cell r="N480">
            <v>2016.6</v>
          </cell>
          <cell r="O480" t="str">
            <v>自动化</v>
          </cell>
          <cell r="P480" t="str">
            <v>河北科技大学</v>
          </cell>
          <cell r="Q480" t="str">
            <v>硕士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 t="str">
            <v>陈进华</v>
          </cell>
          <cell r="AC480" t="str">
            <v>先 进
制造所</v>
          </cell>
        </row>
        <row r="481">
          <cell r="D481" t="str">
            <v>甄存合</v>
          </cell>
          <cell r="E481" t="str">
            <v>男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 t="str">
            <v>1342216371@qq.com</v>
          </cell>
          <cell r="K481" t="str">
            <v>河北科技大学</v>
          </cell>
          <cell r="L481" t="str">
            <v>一般</v>
          </cell>
          <cell r="M481" t="str">
            <v>自动化</v>
          </cell>
          <cell r="N481">
            <v>2018.6</v>
          </cell>
          <cell r="O481" t="str">
            <v>控制工程</v>
          </cell>
          <cell r="P481" t="str">
            <v>河北科技大学</v>
          </cell>
          <cell r="Q481" t="str">
            <v>硕士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 t="str">
            <v>杨桂林</v>
          </cell>
          <cell r="AC481" t="str">
            <v>先 进
制造所</v>
          </cell>
        </row>
        <row r="482">
          <cell r="D482" t="str">
            <v>郭学明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 t="str">
            <v>河北科技大学</v>
          </cell>
          <cell r="Q482" t="str">
            <v>硕士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 t="str">
            <v>张驰</v>
          </cell>
          <cell r="AC482" t="str">
            <v>先 进
制造所</v>
          </cell>
        </row>
        <row r="483">
          <cell r="D483" t="str">
            <v>崔琪睿</v>
          </cell>
          <cell r="E483" t="str">
            <v>男</v>
          </cell>
          <cell r="F483">
            <v>0</v>
          </cell>
          <cell r="G483">
            <v>0</v>
          </cell>
          <cell r="H483">
            <v>0</v>
          </cell>
          <cell r="I483" t="str">
            <v>18909630331</v>
          </cell>
          <cell r="J483" t="str">
            <v>cuiqirui@nimte.ac.cn</v>
          </cell>
          <cell r="K483" t="str">
            <v>西北工业大学</v>
          </cell>
          <cell r="L483">
            <v>0</v>
          </cell>
          <cell r="M483">
            <v>0</v>
          </cell>
          <cell r="N483">
            <v>0</v>
          </cell>
          <cell r="O483" t="str">
            <v>材料物理与化学</v>
          </cell>
          <cell r="P483" t="str">
            <v>宁波诺丁汉大学</v>
          </cell>
          <cell r="Q483" t="str">
            <v>博士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 t="str">
            <v>杨洪新</v>
          </cell>
          <cell r="AC483" t="str">
            <v>纳米
事业部</v>
          </cell>
        </row>
        <row r="484">
          <cell r="D484" t="str">
            <v>郑轩</v>
          </cell>
          <cell r="E484" t="str">
            <v>男</v>
          </cell>
          <cell r="F484">
            <v>0</v>
          </cell>
          <cell r="G484">
            <v>0</v>
          </cell>
          <cell r="H484">
            <v>0</v>
          </cell>
          <cell r="I484" t="str">
            <v>15397213951</v>
          </cell>
          <cell r="J484" t="str">
            <v>zhengxuan@nimte.ac.cn</v>
          </cell>
          <cell r="K484" t="str">
            <v>亚利桑那州立大学</v>
          </cell>
          <cell r="L484">
            <v>0</v>
          </cell>
          <cell r="M484">
            <v>0</v>
          </cell>
          <cell r="N484">
            <v>0</v>
          </cell>
          <cell r="O484" t="str">
            <v>材料物理与化学</v>
          </cell>
          <cell r="P484" t="str">
            <v>宁波诺丁汉大学</v>
          </cell>
          <cell r="Q484" t="str">
            <v>博士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 t="str">
            <v>汪志明</v>
          </cell>
          <cell r="AC484" t="str">
            <v>磁材
事业部</v>
          </cell>
        </row>
        <row r="485">
          <cell r="D485" t="str">
            <v>程之星</v>
          </cell>
          <cell r="E485" t="str">
            <v>男</v>
          </cell>
          <cell r="F485">
            <v>0</v>
          </cell>
          <cell r="G485">
            <v>0</v>
          </cell>
          <cell r="H485">
            <v>0</v>
          </cell>
          <cell r="I485" t="str">
            <v>13827510703</v>
          </cell>
          <cell r="J485" t="str">
            <v>chengzhixing@nimte.ac.cn</v>
          </cell>
          <cell r="K485" t="str">
            <v>爱丁堡大学</v>
          </cell>
          <cell r="L485">
            <v>0</v>
          </cell>
          <cell r="M485">
            <v>0</v>
          </cell>
          <cell r="N485">
            <v>0</v>
          </cell>
          <cell r="O485" t="str">
            <v>材料物理与化学</v>
          </cell>
          <cell r="P485" t="str">
            <v>宁波诺丁汉大学</v>
          </cell>
          <cell r="Q485" t="str">
            <v>博士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 t="str">
            <v>杨明辉</v>
          </cell>
          <cell r="AC485" t="str">
            <v>新能源所</v>
          </cell>
        </row>
        <row r="486">
          <cell r="D486" t="str">
            <v>曹晋玮</v>
          </cell>
          <cell r="E486" t="str">
            <v>男</v>
          </cell>
          <cell r="F486">
            <v>0</v>
          </cell>
          <cell r="G486">
            <v>0</v>
          </cell>
          <cell r="H486">
            <v>0</v>
          </cell>
          <cell r="I486" t="str">
            <v>15034185067</v>
          </cell>
          <cell r="J486" t="str">
            <v>caojinwei@nimte.ac.cn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 t="str">
            <v>材料物理与化学</v>
          </cell>
          <cell r="P486" t="str">
            <v>宁波诺丁汉大学</v>
          </cell>
          <cell r="Q486" t="str">
            <v>博士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 t="str">
            <v>李润伟</v>
          </cell>
          <cell r="AC486" t="str">
            <v>磁材
事业部</v>
          </cell>
        </row>
        <row r="487">
          <cell r="D487" t="str">
            <v>杨阵海</v>
          </cell>
          <cell r="E487" t="str">
            <v>男</v>
          </cell>
          <cell r="F487">
            <v>0</v>
          </cell>
          <cell r="G487">
            <v>0</v>
          </cell>
          <cell r="H487">
            <v>0</v>
          </cell>
          <cell r="I487" t="str">
            <v>15728023190</v>
          </cell>
          <cell r="J487" t="str">
            <v>yangzhenhai@nimte.ac.cn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 t="str">
            <v>材料物理与化学</v>
          </cell>
          <cell r="P487" t="str">
            <v>宁波诺丁汉大学</v>
          </cell>
          <cell r="Q487" t="str">
            <v>博士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 t="str">
            <v>叶继春</v>
          </cell>
          <cell r="AC487" t="str">
            <v>新能源所</v>
          </cell>
        </row>
        <row r="488">
          <cell r="D488" t="str">
            <v>杨睿</v>
          </cell>
          <cell r="E488" t="str">
            <v>男</v>
          </cell>
          <cell r="F488">
            <v>0</v>
          </cell>
          <cell r="G488">
            <v>0</v>
          </cell>
          <cell r="H488" t="str">
            <v>330203199211280610</v>
          </cell>
          <cell r="I488" t="str">
            <v>13454709439</v>
          </cell>
          <cell r="J488" t="str">
            <v/>
          </cell>
          <cell r="K488">
            <v>0</v>
          </cell>
          <cell r="L488">
            <v>0</v>
          </cell>
          <cell r="M488">
            <v>0</v>
          </cell>
          <cell r="N488">
            <v>2018.12</v>
          </cell>
          <cell r="O488" t="str">
            <v>机械材料制造工程</v>
          </cell>
          <cell r="P488" t="str">
            <v>宁波诺丁汉大学</v>
          </cell>
          <cell r="Q488" t="str">
            <v>博士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 t="str">
            <v>李华</v>
          </cell>
          <cell r="AC488" t="str">
            <v>慈溪医工所</v>
          </cell>
        </row>
        <row r="489">
          <cell r="D489" t="str">
            <v>徐夏薇</v>
          </cell>
          <cell r="E489" t="str">
            <v>女</v>
          </cell>
          <cell r="F489">
            <v>0</v>
          </cell>
          <cell r="G489">
            <v>0</v>
          </cell>
          <cell r="H489" t="str">
            <v>330723199507071925</v>
          </cell>
          <cell r="I489" t="str">
            <v>15868977041</v>
          </cell>
          <cell r="J489" t="str">
            <v>xuxiawei@nimte.ac.cn</v>
          </cell>
          <cell r="K489">
            <v>0</v>
          </cell>
          <cell r="L489">
            <v>0</v>
          </cell>
          <cell r="M489">
            <v>0</v>
          </cell>
          <cell r="N489">
            <v>2018.12</v>
          </cell>
          <cell r="O489" t="str">
            <v>机械材料制造工程</v>
          </cell>
          <cell r="P489" t="str">
            <v>宁波诺丁汉大学</v>
          </cell>
          <cell r="Q489" t="str">
            <v>博士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 t="str">
            <v>吴爱国</v>
          </cell>
          <cell r="AC489" t="str">
            <v>慈溪医工所</v>
          </cell>
        </row>
        <row r="490">
          <cell r="D490" t="str">
            <v>李茂华</v>
          </cell>
          <cell r="E490" t="str">
            <v>男</v>
          </cell>
          <cell r="F490">
            <v>0</v>
          </cell>
          <cell r="G490">
            <v>0</v>
          </cell>
          <cell r="H490" t="str">
            <v>370902199207091218</v>
          </cell>
          <cell r="I490" t="str">
            <v>15858405764</v>
          </cell>
          <cell r="J490" t="str">
            <v>limaohua@nimte.ac.cn</v>
          </cell>
          <cell r="K490">
            <v>0</v>
          </cell>
          <cell r="L490">
            <v>0</v>
          </cell>
          <cell r="M490">
            <v>0</v>
          </cell>
          <cell r="N490">
            <v>2018.12</v>
          </cell>
          <cell r="O490" t="str">
            <v>电子电气工程</v>
          </cell>
          <cell r="P490" t="str">
            <v>宁波诺丁汉大学</v>
          </cell>
          <cell r="Q490" t="str">
            <v>博士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 t="str">
            <v>江南、虞锦洪</v>
          </cell>
          <cell r="AC490" t="str">
            <v>表面
事业部</v>
          </cell>
        </row>
        <row r="491">
          <cell r="D491" t="str">
            <v>顾值</v>
          </cell>
          <cell r="E491" t="str">
            <v>男</v>
          </cell>
          <cell r="F491">
            <v>0</v>
          </cell>
          <cell r="H491" t="str">
            <v>320602199410020014</v>
          </cell>
          <cell r="I491">
            <v>0</v>
          </cell>
          <cell r="J491" t="str">
            <v>guzhi@nimte.ac.cn</v>
          </cell>
          <cell r="K491" t="str">
            <v>宁波诺丁汉大学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 t="str">
            <v>宁波诺丁汉大学</v>
          </cell>
          <cell r="Q491" t="str">
            <v>博士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 t="str">
            <v>姚霞银</v>
          </cell>
          <cell r="AC491" t="str">
            <v>新能源所</v>
          </cell>
        </row>
        <row r="492">
          <cell r="D492" t="str">
            <v>陈佳</v>
          </cell>
          <cell r="E492" t="str">
            <v>男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str">
            <v>四川轻化工大学</v>
          </cell>
          <cell r="L492">
            <v>0</v>
          </cell>
          <cell r="M492" t="str">
            <v>制药工程</v>
          </cell>
          <cell r="N492">
            <v>0</v>
          </cell>
          <cell r="O492" t="str">
            <v>制药工程</v>
          </cell>
          <cell r="P492" t="str">
            <v>西南交通大学</v>
          </cell>
          <cell r="Q492" t="str">
            <v>硕士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 t="str">
            <v>吴爱国</v>
          </cell>
          <cell r="AC492" t="str">
            <v>慈溪医工所</v>
          </cell>
        </row>
        <row r="493">
          <cell r="D493" t="str">
            <v>黄群</v>
          </cell>
          <cell r="E493" t="str">
            <v>男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str">
            <v>九江学院</v>
          </cell>
          <cell r="L493">
            <v>0</v>
          </cell>
          <cell r="M493" t="str">
            <v>金属材料工程</v>
          </cell>
          <cell r="N493">
            <v>0</v>
          </cell>
          <cell r="O493" t="str">
            <v>材料工程</v>
          </cell>
          <cell r="P493" t="str">
            <v>西南交通大学</v>
          </cell>
          <cell r="Q493" t="str">
            <v>硕士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 t="str">
            <v>所新坤</v>
          </cell>
          <cell r="AC493" t="str">
            <v>慈溪医工所</v>
          </cell>
        </row>
        <row r="494">
          <cell r="D494" t="str">
            <v>李征</v>
          </cell>
          <cell r="E494" t="str">
            <v>男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str">
            <v>四川农业大学</v>
          </cell>
          <cell r="L494">
            <v>0</v>
          </cell>
          <cell r="M494" t="str">
            <v>农业机械及其自动化</v>
          </cell>
          <cell r="N494">
            <v>0</v>
          </cell>
          <cell r="O494" t="str">
            <v>机械工程</v>
          </cell>
          <cell r="P494" t="str">
            <v>西南交通大学</v>
          </cell>
          <cell r="Q494" t="str">
            <v>硕士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 t="str">
            <v>张驰</v>
          </cell>
          <cell r="AC494" t="str">
            <v>先 进
制造所</v>
          </cell>
        </row>
        <row r="495">
          <cell r="D495" t="str">
            <v>王昱</v>
          </cell>
          <cell r="E495" t="str">
            <v>男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str">
            <v>三峡大学</v>
          </cell>
          <cell r="L495">
            <v>0</v>
          </cell>
          <cell r="M495" t="str">
            <v>机械设计制造及自动化</v>
          </cell>
          <cell r="N495">
            <v>0</v>
          </cell>
          <cell r="O495" t="str">
            <v>机械工程</v>
          </cell>
          <cell r="P495" t="str">
            <v>西南交通大学</v>
          </cell>
          <cell r="Q495" t="str">
            <v>硕士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 t="str">
            <v>施长城</v>
          </cell>
          <cell r="AC495" t="str">
            <v>慈溪医工所</v>
          </cell>
        </row>
        <row r="496">
          <cell r="D496" t="str">
            <v>孟晨阳</v>
          </cell>
          <cell r="E496" t="str">
            <v>男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str">
            <v>重庆交通大学</v>
          </cell>
          <cell r="L496">
            <v>0</v>
          </cell>
          <cell r="M496" t="str">
            <v>机械电子工程</v>
          </cell>
          <cell r="N496">
            <v>0</v>
          </cell>
          <cell r="O496" t="str">
            <v>机械工程</v>
          </cell>
          <cell r="P496" t="str">
            <v>西南交通大学</v>
          </cell>
          <cell r="Q496" t="str">
            <v>硕士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 t="str">
            <v>杨桂林</v>
          </cell>
          <cell r="AC496" t="str">
            <v>先 进
制造所</v>
          </cell>
        </row>
        <row r="497">
          <cell r="D497" t="str">
            <v>翟永昂</v>
          </cell>
          <cell r="E497" t="str">
            <v>男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str">
            <v>西南交通大学</v>
          </cell>
          <cell r="L497">
            <v>0</v>
          </cell>
          <cell r="M497" t="str">
            <v>物理网工程</v>
          </cell>
          <cell r="N497">
            <v>0</v>
          </cell>
          <cell r="O497" t="str">
            <v>计算机技术</v>
          </cell>
          <cell r="P497" t="str">
            <v>西南交通大学</v>
          </cell>
          <cell r="Q497" t="str">
            <v>硕士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 t="str">
            <v>肖江剑</v>
          </cell>
          <cell r="AC497" t="str">
            <v>先 进
制造所</v>
          </cell>
        </row>
        <row r="498">
          <cell r="D498" t="str">
            <v>肖涛</v>
          </cell>
          <cell r="E498" t="str">
            <v>男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str">
            <v>南昌大学</v>
          </cell>
          <cell r="L498">
            <v>0</v>
          </cell>
          <cell r="M498" t="str">
            <v>电气工程及其自动化</v>
          </cell>
          <cell r="N498">
            <v>0</v>
          </cell>
          <cell r="O498" t="str">
            <v>电气工程</v>
          </cell>
          <cell r="P498" t="str">
            <v>西南交通大学</v>
          </cell>
          <cell r="Q498" t="str">
            <v>硕士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 t="str">
            <v>陈思鲁</v>
          </cell>
          <cell r="AC498" t="str">
            <v>先 进
制造所</v>
          </cell>
        </row>
        <row r="499">
          <cell r="D499" t="str">
            <v>陈文慧</v>
          </cell>
          <cell r="E499" t="str">
            <v>女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str">
            <v>青岛科技大学</v>
          </cell>
          <cell r="L499">
            <v>0</v>
          </cell>
          <cell r="M499" t="str">
            <v>应用化学</v>
          </cell>
          <cell r="N499" t="str">
            <v>2018-06</v>
          </cell>
          <cell r="O499" t="str">
            <v>材料工程</v>
          </cell>
          <cell r="P499" t="str">
            <v>中科大纳米学院</v>
          </cell>
          <cell r="Q499" t="str">
            <v>硕士</v>
          </cell>
          <cell r="R499" t="str">
            <v>专业型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 t="str">
            <v>刘富</v>
          </cell>
          <cell r="AC499" t="str">
            <v>高分子
事业部</v>
          </cell>
        </row>
        <row r="500">
          <cell r="D500" t="str">
            <v>陈玉红</v>
          </cell>
          <cell r="E500" t="str">
            <v>男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str">
            <v>安徽建筑大学</v>
          </cell>
          <cell r="L500">
            <v>0</v>
          </cell>
          <cell r="M500" t="str">
            <v>安全工程</v>
          </cell>
          <cell r="N500" t="str">
            <v>2018-7</v>
          </cell>
          <cell r="O500" t="str">
            <v>材料工程</v>
          </cell>
          <cell r="P500" t="str">
            <v>中科大纳米学院</v>
          </cell>
          <cell r="Q500" t="str">
            <v>硕士</v>
          </cell>
          <cell r="R500" t="str">
            <v>专业型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 t="str">
            <v>罗朝华</v>
          </cell>
          <cell r="AC500" t="str">
            <v>先 进
制造所</v>
          </cell>
        </row>
        <row r="501">
          <cell r="D501" t="str">
            <v>耿晓兰</v>
          </cell>
          <cell r="E501" t="str">
            <v>女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str">
            <v>阜阳师范学院</v>
          </cell>
          <cell r="L501">
            <v>0</v>
          </cell>
          <cell r="M501" t="str">
            <v>化学</v>
          </cell>
          <cell r="N501" t="str">
            <v>2018.07</v>
          </cell>
          <cell r="O501" t="str">
            <v>材料工程</v>
          </cell>
          <cell r="P501" t="str">
            <v>中科大纳米学院</v>
          </cell>
          <cell r="Q501" t="str">
            <v>硕士</v>
          </cell>
          <cell r="R501" t="str">
            <v>专业型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 t="str">
            <v>王建强</v>
          </cell>
          <cell r="AC501" t="str">
            <v>高分子
事业部</v>
          </cell>
        </row>
        <row r="502">
          <cell r="D502" t="str">
            <v>何健雄</v>
          </cell>
          <cell r="E502" t="str">
            <v>男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str">
            <v>合肥师范学院</v>
          </cell>
          <cell r="L502">
            <v>0</v>
          </cell>
          <cell r="M502" t="str">
            <v>化学师范</v>
          </cell>
          <cell r="N502">
            <v>2018</v>
          </cell>
          <cell r="O502" t="str">
            <v>材料工程</v>
          </cell>
          <cell r="P502" t="str">
            <v>中科大纳米学院</v>
          </cell>
          <cell r="Q502" t="str">
            <v>硕士</v>
          </cell>
          <cell r="R502" t="str">
            <v>专业型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 t="str">
            <v>李志祥</v>
          </cell>
          <cell r="AC502" t="str">
            <v>纳米
事业部</v>
          </cell>
        </row>
        <row r="503">
          <cell r="D503" t="str">
            <v>何孟</v>
          </cell>
          <cell r="E503" t="str">
            <v>女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str">
            <v>河南科技大学</v>
          </cell>
          <cell r="L503">
            <v>0</v>
          </cell>
          <cell r="M503" t="str">
            <v>无机非金属材料工程</v>
          </cell>
          <cell r="N503" t="str">
            <v>2018-6</v>
          </cell>
          <cell r="O503" t="str">
            <v>材料工程</v>
          </cell>
          <cell r="P503" t="str">
            <v>中科大纳米学院</v>
          </cell>
          <cell r="Q503" t="str">
            <v>硕士</v>
          </cell>
          <cell r="R503" t="str">
            <v>专业型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吴爱国/
沈折玉</v>
          </cell>
          <cell r="AC503" t="str">
            <v>慈溪医工所</v>
          </cell>
        </row>
        <row r="504">
          <cell r="D504" t="str">
            <v>黄幸</v>
          </cell>
          <cell r="E504" t="str">
            <v>男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str">
            <v>中国石油大学（华东）</v>
          </cell>
          <cell r="L504">
            <v>0</v>
          </cell>
          <cell r="M504" t="str">
            <v>化学工程与工艺</v>
          </cell>
          <cell r="N504" t="str">
            <v>2018-6</v>
          </cell>
          <cell r="O504" t="str">
            <v>材料工程</v>
          </cell>
          <cell r="P504" t="str">
            <v>中科大纳米学院</v>
          </cell>
          <cell r="Q504" t="str">
            <v>硕士</v>
          </cell>
          <cell r="R504" t="str">
            <v>专业型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 t="str">
            <v>刘兆平</v>
          </cell>
          <cell r="AC504" t="str">
            <v>动力锂电</v>
          </cell>
        </row>
        <row r="505">
          <cell r="D505" t="str">
            <v>姜雨晨</v>
          </cell>
          <cell r="E505" t="str">
            <v>女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str">
            <v>哈尔滨华德学院</v>
          </cell>
          <cell r="L505">
            <v>0</v>
          </cell>
          <cell r="M505" t="str">
            <v>土木工程</v>
          </cell>
          <cell r="N505" t="str">
            <v>2017-07</v>
          </cell>
          <cell r="O505" t="str">
            <v>材料工程</v>
          </cell>
          <cell r="P505" t="str">
            <v>中科大纳米学院</v>
          </cell>
          <cell r="Q505" t="str">
            <v>硕士</v>
          </cell>
          <cell r="R505" t="str">
            <v>专业型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 t="str">
            <v>都时禹</v>
          </cell>
          <cell r="AC505" t="str">
            <v>先进能源材料工程实验室</v>
          </cell>
        </row>
        <row r="506">
          <cell r="D506" t="str">
            <v>刘醒醒</v>
          </cell>
          <cell r="E506" t="str">
            <v>女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str">
            <v>淮北师范大学</v>
          </cell>
          <cell r="L506">
            <v>0</v>
          </cell>
          <cell r="M506" t="str">
            <v>应用化学</v>
          </cell>
          <cell r="N506" t="str">
            <v>2018-07</v>
          </cell>
          <cell r="O506" t="str">
            <v>材料工程</v>
          </cell>
          <cell r="P506" t="str">
            <v>中科大纳米学院</v>
          </cell>
          <cell r="Q506" t="str">
            <v>硕士</v>
          </cell>
          <cell r="R506" t="str">
            <v>专业型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 t="str">
            <v>姚霞银</v>
          </cell>
          <cell r="AC506" t="str">
            <v>新能源所</v>
          </cell>
        </row>
        <row r="507">
          <cell r="D507" t="str">
            <v>鹿文博</v>
          </cell>
          <cell r="E507" t="str">
            <v>男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str">
            <v>安徽师范大学</v>
          </cell>
          <cell r="L507">
            <v>0</v>
          </cell>
          <cell r="M507" t="str">
            <v>应用化学</v>
          </cell>
          <cell r="N507">
            <v>2016</v>
          </cell>
          <cell r="O507" t="str">
            <v>材料工程</v>
          </cell>
          <cell r="P507" t="str">
            <v>中科大纳米学院</v>
          </cell>
          <cell r="Q507" t="str">
            <v>硕士</v>
          </cell>
          <cell r="R507" t="str">
            <v>专业型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 t="str">
            <v>诸葛飞</v>
          </cell>
          <cell r="AC507" t="str">
            <v>纳米
事业部</v>
          </cell>
        </row>
        <row r="508">
          <cell r="D508" t="str">
            <v>戚燕敏</v>
          </cell>
          <cell r="E508" t="str">
            <v>女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str">
            <v>曲阜师范大学</v>
          </cell>
          <cell r="L508">
            <v>0</v>
          </cell>
          <cell r="M508" t="str">
            <v>化学</v>
          </cell>
          <cell r="N508" t="str">
            <v>2016.07</v>
          </cell>
          <cell r="O508" t="str">
            <v>材料工程</v>
          </cell>
          <cell r="P508" t="str">
            <v>中科大纳米学院</v>
          </cell>
          <cell r="Q508" t="str">
            <v>硕士</v>
          </cell>
          <cell r="R508" t="str">
            <v>专业型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 t="str">
            <v>方齐乐</v>
          </cell>
          <cell r="AC508" t="str">
            <v>高分子
事业部</v>
          </cell>
        </row>
        <row r="509">
          <cell r="D509" t="str">
            <v>宋倩倩</v>
          </cell>
          <cell r="E509" t="str">
            <v>女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str">
            <v>安徽师范大学</v>
          </cell>
          <cell r="L509">
            <v>0</v>
          </cell>
          <cell r="M509" t="str">
            <v>化学</v>
          </cell>
          <cell r="N509" t="str">
            <v>2017-07</v>
          </cell>
          <cell r="O509" t="str">
            <v>材料工程</v>
          </cell>
          <cell r="P509" t="str">
            <v>中科大纳米学院</v>
          </cell>
          <cell r="Q509" t="str">
            <v>硕士</v>
          </cell>
          <cell r="R509" t="str">
            <v>专业型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 t="str">
            <v>刘国强</v>
          </cell>
          <cell r="AC509" t="str">
            <v>先 进
制造所</v>
          </cell>
        </row>
        <row r="510">
          <cell r="D510" t="str">
            <v>汪长久</v>
          </cell>
          <cell r="E510" t="str">
            <v>男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str">
            <v>安徽理工大学</v>
          </cell>
          <cell r="L510">
            <v>0</v>
          </cell>
          <cell r="M510" t="str">
            <v>安全工程</v>
          </cell>
          <cell r="N510" t="str">
            <v>2017-07</v>
          </cell>
          <cell r="O510" t="str">
            <v>材料工程</v>
          </cell>
          <cell r="P510" t="str">
            <v>中科大纳米学院</v>
          </cell>
          <cell r="Q510" t="str">
            <v>硕士</v>
          </cell>
          <cell r="R510" t="str">
            <v>专业型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 t="str">
            <v>黎嘉威</v>
          </cell>
          <cell r="AC510" t="str">
            <v>磁材
事业部</v>
          </cell>
        </row>
        <row r="511">
          <cell r="D511" t="str">
            <v>王发龙</v>
          </cell>
          <cell r="E511" t="str">
            <v>男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str">
            <v>安徽工业大学</v>
          </cell>
          <cell r="L511">
            <v>0</v>
          </cell>
          <cell r="M511" t="str">
            <v>材料成型及控制工程</v>
          </cell>
          <cell r="N511" t="str">
            <v>2017-07</v>
          </cell>
          <cell r="O511" t="str">
            <v>材料工程</v>
          </cell>
          <cell r="P511" t="str">
            <v>中科大纳米学院</v>
          </cell>
          <cell r="Q511" t="str">
            <v>硕士</v>
          </cell>
          <cell r="R511" t="str">
            <v>专业型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 t="str">
            <v>曹鸿涛</v>
          </cell>
          <cell r="AC511" t="str">
            <v>纳米
事业部</v>
          </cell>
        </row>
        <row r="512">
          <cell r="D512" t="str">
            <v>王金忠</v>
          </cell>
          <cell r="E512" t="str">
            <v>男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str">
            <v>安徽工业大学</v>
          </cell>
          <cell r="L512">
            <v>0</v>
          </cell>
          <cell r="M512" t="str">
            <v>金属材料工程</v>
          </cell>
          <cell r="N512" t="str">
            <v>2018-7</v>
          </cell>
          <cell r="O512" t="str">
            <v>材料工程</v>
          </cell>
          <cell r="P512" t="str">
            <v>中科大纳米学院</v>
          </cell>
          <cell r="Q512" t="str">
            <v>硕士</v>
          </cell>
          <cell r="R512" t="str">
            <v>专业型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 t="str">
            <v>罗朝华</v>
          </cell>
          <cell r="AC512" t="str">
            <v>先 进
制造所</v>
          </cell>
        </row>
        <row r="513">
          <cell r="D513" t="str">
            <v>熊建伟</v>
          </cell>
          <cell r="E513" t="str">
            <v>男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str">
            <v>安徽工程大学</v>
          </cell>
          <cell r="L513">
            <v>0</v>
          </cell>
          <cell r="M513" t="str">
            <v>高分子材料与工程</v>
          </cell>
          <cell r="N513" t="str">
            <v>2018-6</v>
          </cell>
          <cell r="O513" t="str">
            <v>材料工程</v>
          </cell>
          <cell r="P513" t="str">
            <v>中科大纳米学院</v>
          </cell>
          <cell r="Q513" t="str">
            <v>硕士</v>
          </cell>
          <cell r="R513" t="str">
            <v>专业型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 t="str">
            <v>程亚军</v>
          </cell>
          <cell r="AC513" t="str">
            <v>新能源所</v>
          </cell>
        </row>
        <row r="514">
          <cell r="D514" t="str">
            <v>严鹏威</v>
          </cell>
          <cell r="E514" t="str">
            <v>男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str">
            <v>西南科技大学</v>
          </cell>
          <cell r="L514">
            <v>0</v>
          </cell>
          <cell r="M514" t="str">
            <v>材料科学与工程</v>
          </cell>
          <cell r="N514" t="str">
            <v>2018-6</v>
          </cell>
          <cell r="O514" t="str">
            <v>材料工程</v>
          </cell>
          <cell r="P514" t="str">
            <v>中科大纳米学院</v>
          </cell>
          <cell r="Q514" t="str">
            <v>硕士</v>
          </cell>
          <cell r="R514" t="str">
            <v>专业型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 t="str">
            <v>颜春</v>
          </cell>
          <cell r="AC514" t="str">
            <v>先 进
制造所</v>
          </cell>
        </row>
        <row r="515">
          <cell r="D515" t="str">
            <v>陈帅帅</v>
          </cell>
          <cell r="E515" t="str">
            <v>男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str">
            <v>中北大学</v>
          </cell>
          <cell r="L515">
            <v>0</v>
          </cell>
          <cell r="M515" t="str">
            <v>金属材料工程</v>
          </cell>
          <cell r="N515" t="str">
            <v>2018-07</v>
          </cell>
          <cell r="O515" t="str">
            <v>材料工程</v>
          </cell>
          <cell r="P515" t="str">
            <v>中科大纳米学院</v>
          </cell>
          <cell r="Q515" t="str">
            <v>硕士</v>
          </cell>
          <cell r="R515" t="str">
            <v>专业型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 t="str">
            <v>王德宇</v>
          </cell>
          <cell r="AC515" t="str">
            <v>新能源所</v>
          </cell>
        </row>
        <row r="516">
          <cell r="D516" t="str">
            <v>储玉婷</v>
          </cell>
          <cell r="E516" t="str">
            <v>女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str">
            <v>安徽师范大学</v>
          </cell>
          <cell r="L516">
            <v>0</v>
          </cell>
          <cell r="M516" t="str">
            <v>化学</v>
          </cell>
          <cell r="N516" t="str">
            <v>2018-07</v>
          </cell>
          <cell r="O516" t="str">
            <v>材料工程</v>
          </cell>
          <cell r="P516" t="str">
            <v>中科大纳米学院</v>
          </cell>
          <cell r="Q516" t="str">
            <v>硕士</v>
          </cell>
          <cell r="R516" t="str">
            <v>专业型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 t="str">
            <v>尹宏峰</v>
          </cell>
          <cell r="AC516" t="str">
            <v>新能源所</v>
          </cell>
        </row>
        <row r="517">
          <cell r="D517" t="str">
            <v>丁雷</v>
          </cell>
          <cell r="E517" t="str">
            <v>男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str">
            <v>青岛科技大学</v>
          </cell>
          <cell r="L517">
            <v>0</v>
          </cell>
          <cell r="M517" t="str">
            <v>化学</v>
          </cell>
          <cell r="N517" t="str">
            <v>2017-06</v>
          </cell>
          <cell r="O517" t="str">
            <v>材料工程</v>
          </cell>
          <cell r="P517" t="str">
            <v>中科大纳米学院</v>
          </cell>
          <cell r="Q517" t="str">
            <v>硕士</v>
          </cell>
          <cell r="R517" t="str">
            <v>专业型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 t="str">
            <v>王德宇</v>
          </cell>
          <cell r="AC517" t="str">
            <v>新能源所</v>
          </cell>
        </row>
        <row r="518">
          <cell r="D518" t="str">
            <v>付玲</v>
          </cell>
          <cell r="E518" t="str">
            <v>女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str">
            <v>辽宁工程技术大学</v>
          </cell>
          <cell r="L518">
            <v>0</v>
          </cell>
          <cell r="M518" t="str">
            <v>环境科学</v>
          </cell>
          <cell r="N518" t="str">
            <v>2017年7月</v>
          </cell>
          <cell r="O518" t="str">
            <v>材料工程</v>
          </cell>
          <cell r="P518" t="str">
            <v>中科大纳米学院</v>
          </cell>
          <cell r="Q518" t="str">
            <v>硕士</v>
          </cell>
          <cell r="R518" t="str">
            <v>专业型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 t="str">
            <v>张玉杰</v>
          </cell>
          <cell r="AC518" t="str">
            <v>慈溪医工所</v>
          </cell>
        </row>
        <row r="519">
          <cell r="D519" t="str">
            <v>高倩倩</v>
          </cell>
          <cell r="E519" t="str">
            <v>女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str">
            <v>安徽科技学院</v>
          </cell>
          <cell r="L519">
            <v>0</v>
          </cell>
          <cell r="M519" t="str">
            <v>生物技术</v>
          </cell>
          <cell r="N519" t="str">
            <v>2018-06</v>
          </cell>
          <cell r="O519" t="str">
            <v>材料工程</v>
          </cell>
          <cell r="P519" t="str">
            <v>中科大纳米学院</v>
          </cell>
          <cell r="Q519" t="str">
            <v>硕士</v>
          </cell>
          <cell r="R519" t="str">
            <v>专业型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 t="str">
            <v>李娟</v>
          </cell>
          <cell r="AC519" t="str">
            <v>慈溪医工所</v>
          </cell>
        </row>
        <row r="520">
          <cell r="D520" t="str">
            <v>刘婉婷</v>
          </cell>
          <cell r="E520" t="str">
            <v>女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str">
            <v>阜阳师范学院</v>
          </cell>
          <cell r="L520">
            <v>0</v>
          </cell>
          <cell r="M520" t="str">
            <v>材料化学</v>
          </cell>
          <cell r="N520" t="str">
            <v>2017.07</v>
          </cell>
          <cell r="O520" t="str">
            <v>材料工程</v>
          </cell>
          <cell r="P520" t="str">
            <v>中科大纳米学院</v>
          </cell>
          <cell r="Q520" t="str">
            <v>硕士</v>
          </cell>
          <cell r="R520" t="str">
            <v>专业型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 t="str">
            <v>刘富</v>
          </cell>
          <cell r="AC520" t="str">
            <v>高分子
事业部</v>
          </cell>
        </row>
        <row r="521">
          <cell r="D521" t="str">
            <v>马明明</v>
          </cell>
          <cell r="E521" t="str">
            <v>女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str">
            <v>阜阳师范学院</v>
          </cell>
          <cell r="L521">
            <v>0</v>
          </cell>
          <cell r="M521" t="str">
            <v>化学</v>
          </cell>
          <cell r="N521" t="str">
            <v>2018-06</v>
          </cell>
          <cell r="O521" t="str">
            <v>材料工程</v>
          </cell>
          <cell r="P521" t="str">
            <v>中科大纳米学院</v>
          </cell>
          <cell r="Q521" t="str">
            <v>硕士</v>
          </cell>
          <cell r="R521" t="str">
            <v>专业型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 t="str">
            <v>彭哲</v>
          </cell>
          <cell r="AC521" t="str">
            <v>新能源所</v>
          </cell>
        </row>
        <row r="522">
          <cell r="D522" t="str">
            <v>钱旭</v>
          </cell>
          <cell r="E522" t="str">
            <v>男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str">
            <v>金陵科技学院</v>
          </cell>
          <cell r="L522">
            <v>0</v>
          </cell>
          <cell r="M522" t="str">
            <v>复合材料与工程</v>
          </cell>
          <cell r="N522" t="str">
            <v>2018-07</v>
          </cell>
          <cell r="O522" t="str">
            <v>材料工程</v>
          </cell>
          <cell r="P522" t="str">
            <v>中科大纳米学院</v>
          </cell>
          <cell r="Q522" t="str">
            <v>硕士</v>
          </cell>
          <cell r="R522" t="str">
            <v>专业型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 t="str">
            <v>田子奇</v>
          </cell>
          <cell r="AC522" t="str">
            <v>新能源所</v>
          </cell>
        </row>
        <row r="523">
          <cell r="D523" t="str">
            <v>田爱玲</v>
          </cell>
          <cell r="E523" t="str">
            <v>女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str">
            <v>阜阳师范学院</v>
          </cell>
          <cell r="L523">
            <v>0</v>
          </cell>
          <cell r="M523" t="str">
            <v>应用化学</v>
          </cell>
          <cell r="N523" t="str">
            <v>2018.07</v>
          </cell>
          <cell r="O523" t="str">
            <v>材料工程</v>
          </cell>
          <cell r="P523" t="str">
            <v>中科大纳米学院</v>
          </cell>
          <cell r="Q523" t="str">
            <v>硕士</v>
          </cell>
          <cell r="R523" t="str">
            <v>专业型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 t="str">
            <v>陈珍莲</v>
          </cell>
          <cell r="AC523" t="str">
            <v>新能源所</v>
          </cell>
        </row>
        <row r="524">
          <cell r="D524" t="str">
            <v>王娇</v>
          </cell>
          <cell r="E524" t="str">
            <v>女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str">
            <v>淮北师范大学</v>
          </cell>
          <cell r="L524">
            <v>0</v>
          </cell>
          <cell r="M524" t="str">
            <v>应用化学</v>
          </cell>
          <cell r="N524" t="str">
            <v>2018-07</v>
          </cell>
          <cell r="O524" t="str">
            <v>材料工程</v>
          </cell>
          <cell r="P524" t="str">
            <v>中科大纳米学院</v>
          </cell>
          <cell r="Q524" t="str">
            <v>硕士</v>
          </cell>
          <cell r="R524" t="str">
            <v>专业型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 t="str">
            <v>张业新</v>
          </cell>
          <cell r="AC524" t="str">
            <v>新能源所</v>
          </cell>
        </row>
        <row r="525">
          <cell r="D525" t="str">
            <v>谢竹路</v>
          </cell>
          <cell r="E525" t="str">
            <v>男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str">
            <v>西南科技大学</v>
          </cell>
          <cell r="L525">
            <v>0</v>
          </cell>
          <cell r="M525" t="str">
            <v>材料科学与工程</v>
          </cell>
          <cell r="N525" t="str">
            <v>2018-06</v>
          </cell>
          <cell r="O525" t="str">
            <v>材料工程</v>
          </cell>
          <cell r="P525" t="str">
            <v>中科大纳米学院</v>
          </cell>
          <cell r="Q525" t="str">
            <v>硕士</v>
          </cell>
          <cell r="R525" t="str">
            <v>专业型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 t="str">
            <v>李润伟</v>
          </cell>
          <cell r="AC525" t="str">
            <v>磁材
事业部</v>
          </cell>
        </row>
        <row r="526">
          <cell r="D526" t="str">
            <v>姚灵泽</v>
          </cell>
          <cell r="E526" t="str">
            <v>男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str">
            <v>合肥工业大学</v>
          </cell>
          <cell r="L526">
            <v>0</v>
          </cell>
          <cell r="M526" t="str">
            <v>化学工程与工艺</v>
          </cell>
          <cell r="N526" t="str">
            <v>2018-6</v>
          </cell>
          <cell r="O526" t="str">
            <v>材料工程</v>
          </cell>
          <cell r="P526" t="str">
            <v>中科大纳米学院</v>
          </cell>
          <cell r="Q526" t="str">
            <v>硕士</v>
          </cell>
          <cell r="R526" t="str">
            <v>专业型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 t="str">
            <v>曾俞衡</v>
          </cell>
          <cell r="AC526" t="str">
            <v>新能源所</v>
          </cell>
        </row>
        <row r="527">
          <cell r="D527" t="str">
            <v>于刚</v>
          </cell>
          <cell r="E527" t="str">
            <v>男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str">
            <v>临沂大学</v>
          </cell>
          <cell r="L527">
            <v>0</v>
          </cell>
          <cell r="M527" t="str">
            <v>化学工程与工艺</v>
          </cell>
          <cell r="N527" t="str">
            <v>2018-6</v>
          </cell>
          <cell r="O527" t="str">
            <v>材料工程</v>
          </cell>
          <cell r="P527" t="str">
            <v>中科大纳米学院</v>
          </cell>
          <cell r="Q527" t="str">
            <v>硕士</v>
          </cell>
          <cell r="R527" t="str">
            <v>专业型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 t="str">
            <v>盛江</v>
          </cell>
          <cell r="AC527" t="str">
            <v>新能源所</v>
          </cell>
        </row>
        <row r="528">
          <cell r="D528" t="str">
            <v>张影</v>
          </cell>
          <cell r="E528" t="str">
            <v>女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str">
            <v>阜阳师范学院</v>
          </cell>
          <cell r="L528">
            <v>0</v>
          </cell>
          <cell r="M528" t="str">
            <v>应用化学</v>
          </cell>
          <cell r="N528" t="str">
            <v>2018.7</v>
          </cell>
          <cell r="O528" t="str">
            <v>材料工程</v>
          </cell>
          <cell r="P528" t="str">
            <v>中科大纳米学院</v>
          </cell>
          <cell r="Q528" t="str">
            <v>硕士</v>
          </cell>
          <cell r="R528" t="str">
            <v>专业型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 t="str">
            <v>黎军</v>
          </cell>
          <cell r="AC528" t="str">
            <v>新能源所</v>
          </cell>
        </row>
        <row r="529">
          <cell r="D529" t="str">
            <v>赵晨阳</v>
          </cell>
          <cell r="E529" t="str">
            <v>男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str">
            <v>郑州大学</v>
          </cell>
          <cell r="L529">
            <v>0</v>
          </cell>
          <cell r="M529" t="str">
            <v>材料科学与工程(高分子材料)</v>
          </cell>
          <cell r="N529" t="str">
            <v>2018-06</v>
          </cell>
          <cell r="O529" t="str">
            <v>材料工程</v>
          </cell>
          <cell r="P529" t="str">
            <v>中科大纳米学院</v>
          </cell>
          <cell r="Q529" t="str">
            <v>硕士</v>
          </cell>
          <cell r="R529" t="str">
            <v>专业型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 t="str">
            <v>沈折玉</v>
          </cell>
          <cell r="AC529" t="str">
            <v>慈溪医工所</v>
          </cell>
        </row>
        <row r="530">
          <cell r="D530" t="str">
            <v>郑方</v>
          </cell>
          <cell r="E530" t="str">
            <v>女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str">
            <v>安徽师范大学</v>
          </cell>
          <cell r="L530">
            <v>0</v>
          </cell>
          <cell r="M530" t="str">
            <v>材料化学</v>
          </cell>
          <cell r="N530" t="str">
            <v>2018.07</v>
          </cell>
          <cell r="O530" t="str">
            <v>材料工程</v>
          </cell>
          <cell r="P530" t="str">
            <v>中科大纳米学院</v>
          </cell>
          <cell r="Q530" t="str">
            <v>硕士</v>
          </cell>
          <cell r="R530" t="str">
            <v>专业型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 t="str">
            <v>沈折玉</v>
          </cell>
          <cell r="AC530" t="str">
            <v>慈溪医工所</v>
          </cell>
        </row>
        <row r="531">
          <cell r="D531" t="str">
            <v>陈天宇</v>
          </cell>
          <cell r="E531" t="str">
            <v>男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str">
            <v>淮北师范大学</v>
          </cell>
          <cell r="L531">
            <v>0</v>
          </cell>
          <cell r="M531" t="str">
            <v>材料化学</v>
          </cell>
          <cell r="N531" t="str">
            <v>2018-07</v>
          </cell>
          <cell r="O531" t="str">
            <v>材料工程</v>
          </cell>
          <cell r="P531" t="str">
            <v>中科大纳米学院</v>
          </cell>
          <cell r="Q531" t="str">
            <v>硕士</v>
          </cell>
          <cell r="R531" t="str">
            <v>专业型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 t="str">
            <v>陈涛</v>
          </cell>
          <cell r="AC531" t="str">
            <v>高分子
事业部</v>
          </cell>
        </row>
        <row r="532">
          <cell r="D532" t="str">
            <v>郝强强</v>
          </cell>
          <cell r="E532" t="str">
            <v>男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str">
            <v>黑龙江工程学院</v>
          </cell>
          <cell r="L532">
            <v>0</v>
          </cell>
          <cell r="M532" t="str">
            <v>复合材料与工程</v>
          </cell>
          <cell r="N532" t="str">
            <v>2017-07</v>
          </cell>
          <cell r="O532" t="str">
            <v>材料工程</v>
          </cell>
          <cell r="P532" t="str">
            <v>中科大纳米学院</v>
          </cell>
          <cell r="Q532" t="str">
            <v>硕士</v>
          </cell>
          <cell r="R532" t="str">
            <v>专业型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 t="str">
            <v>刘江</v>
          </cell>
          <cell r="AC532" t="str">
            <v>慈溪医工所</v>
          </cell>
        </row>
        <row r="533">
          <cell r="D533" t="str">
            <v>黄建军</v>
          </cell>
          <cell r="E533" t="str">
            <v>男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str">
            <v>安徽工业大学</v>
          </cell>
          <cell r="L533">
            <v>0</v>
          </cell>
          <cell r="M533" t="str">
            <v>冶金工程</v>
          </cell>
          <cell r="N533" t="str">
            <v>2018.6</v>
          </cell>
          <cell r="O533" t="str">
            <v>材料工程</v>
          </cell>
          <cell r="P533" t="str">
            <v>中科大纳米学院</v>
          </cell>
          <cell r="Q533" t="str">
            <v>硕士</v>
          </cell>
          <cell r="R533" t="str">
            <v>专业型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 t="str">
            <v>董亚强</v>
          </cell>
          <cell r="AC533" t="str">
            <v>磁材
事业部</v>
          </cell>
        </row>
        <row r="534">
          <cell r="D534" t="str">
            <v>马后英</v>
          </cell>
          <cell r="E534" t="str">
            <v>女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str">
            <v>安徽建筑大学</v>
          </cell>
          <cell r="L534">
            <v>0</v>
          </cell>
          <cell r="M534" t="str">
            <v>应用化学</v>
          </cell>
          <cell r="N534" t="str">
            <v>2017.7</v>
          </cell>
          <cell r="O534" t="str">
            <v>材料工程</v>
          </cell>
          <cell r="P534" t="str">
            <v>中科大纳米学院</v>
          </cell>
          <cell r="Q534" t="str">
            <v>硕士</v>
          </cell>
          <cell r="R534" t="str">
            <v>专业型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 t="str">
            <v>曾志翔</v>
          </cell>
          <cell r="AC534" t="str">
            <v>表面
事业部</v>
          </cell>
        </row>
        <row r="535">
          <cell r="D535" t="str">
            <v>马倩莹</v>
          </cell>
          <cell r="E535" t="str">
            <v>女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str">
            <v>河北科技大学</v>
          </cell>
          <cell r="L535">
            <v>0</v>
          </cell>
          <cell r="M535" t="str">
            <v>金属材料工程</v>
          </cell>
          <cell r="N535" t="str">
            <v>2018-06</v>
          </cell>
          <cell r="O535" t="str">
            <v>材料工程</v>
          </cell>
          <cell r="P535" t="str">
            <v>中科大纳米学院</v>
          </cell>
          <cell r="Q535" t="str">
            <v>硕士</v>
          </cell>
          <cell r="R535" t="str">
            <v>专业型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 t="str">
            <v>黄良锋</v>
          </cell>
          <cell r="AC535" t="str">
            <v>表面
事业部</v>
          </cell>
        </row>
        <row r="536">
          <cell r="D536" t="str">
            <v>汪艺璇</v>
          </cell>
          <cell r="E536" t="str">
            <v>女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str">
            <v>阜阳师范学院</v>
          </cell>
          <cell r="L536">
            <v>0</v>
          </cell>
          <cell r="M536" t="str">
            <v>应用化学</v>
          </cell>
          <cell r="N536" t="str">
            <v>2018-07</v>
          </cell>
          <cell r="O536" t="str">
            <v>材料工程</v>
          </cell>
          <cell r="P536" t="str">
            <v>中科大纳米学院</v>
          </cell>
          <cell r="Q536" t="str">
            <v>硕士</v>
          </cell>
          <cell r="R536" t="str">
            <v>专业型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 t="str">
            <v>王永欣</v>
          </cell>
          <cell r="AC536" t="str">
            <v>表面
事业部</v>
          </cell>
        </row>
        <row r="537">
          <cell r="D537" t="str">
            <v>王俊杰</v>
          </cell>
          <cell r="E537" t="str">
            <v>男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str">
            <v>安徽理工大学</v>
          </cell>
          <cell r="L537">
            <v>0</v>
          </cell>
          <cell r="M537" t="str">
            <v>矿物加工工程</v>
          </cell>
          <cell r="N537" t="str">
            <v>2018.6.13</v>
          </cell>
          <cell r="O537" t="str">
            <v>材料工程</v>
          </cell>
          <cell r="P537" t="str">
            <v>中科大纳米学院</v>
          </cell>
          <cell r="Q537" t="str">
            <v>硕士</v>
          </cell>
          <cell r="R537" t="str">
            <v>专业型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 t="str">
            <v>闫宝杰</v>
          </cell>
          <cell r="AC537" t="str">
            <v>新能源所</v>
          </cell>
        </row>
        <row r="538">
          <cell r="D538" t="str">
            <v>韦君</v>
          </cell>
          <cell r="E538" t="str">
            <v>男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str">
            <v>金陵科技学院</v>
          </cell>
          <cell r="L538">
            <v>0</v>
          </cell>
          <cell r="M538" t="str">
            <v>复合材料与工程</v>
          </cell>
          <cell r="N538" t="str">
            <v>2018-06</v>
          </cell>
          <cell r="O538" t="str">
            <v>材料工程</v>
          </cell>
          <cell r="P538" t="str">
            <v>中科大纳米学院</v>
          </cell>
          <cell r="Q538" t="str">
            <v>硕士</v>
          </cell>
          <cell r="R538" t="str">
            <v>专业型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 t="str">
            <v>祝颖丹</v>
          </cell>
          <cell r="AC538" t="str">
            <v>先 进
制造所</v>
          </cell>
        </row>
        <row r="539">
          <cell r="D539" t="str">
            <v>武浩</v>
          </cell>
          <cell r="E539" t="str">
            <v>男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str">
            <v>河北工程大学</v>
          </cell>
          <cell r="L539">
            <v>0</v>
          </cell>
          <cell r="M539" t="str">
            <v>材料成型及控制工程</v>
          </cell>
          <cell r="N539" t="str">
            <v>2017-07</v>
          </cell>
          <cell r="O539" t="str">
            <v>材料工程</v>
          </cell>
          <cell r="P539" t="str">
            <v>中科大纳米学院</v>
          </cell>
          <cell r="Q539" t="str">
            <v>硕士</v>
          </cell>
          <cell r="R539" t="str">
            <v>专业型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 t="str">
            <v>王立平</v>
          </cell>
          <cell r="AC539" t="str">
            <v>表面
事业部</v>
          </cell>
        </row>
        <row r="540">
          <cell r="D540" t="str">
            <v>谢明雨</v>
          </cell>
          <cell r="E540" t="str">
            <v>女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str">
            <v>安徽理工大学</v>
          </cell>
          <cell r="L540">
            <v>0</v>
          </cell>
          <cell r="M540" t="str">
            <v>特种能源技术与工程</v>
          </cell>
          <cell r="N540" t="str">
            <v>2017-6</v>
          </cell>
          <cell r="O540" t="str">
            <v>材料工程</v>
          </cell>
          <cell r="P540" t="str">
            <v>中科大纳米学院</v>
          </cell>
          <cell r="Q540" t="str">
            <v>硕士</v>
          </cell>
          <cell r="R540" t="str">
            <v>专业型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 t="str">
            <v>赵文杰</v>
          </cell>
          <cell r="AC540" t="str">
            <v>表面
事业部</v>
          </cell>
        </row>
        <row r="541">
          <cell r="D541" t="str">
            <v>辛洋</v>
          </cell>
          <cell r="E541" t="str">
            <v>女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str">
            <v>长沙理工大学</v>
          </cell>
          <cell r="L541">
            <v>0</v>
          </cell>
          <cell r="M541" t="str">
            <v>材料成型及控制工程</v>
          </cell>
          <cell r="N541" t="str">
            <v>2018-6-30</v>
          </cell>
          <cell r="O541" t="str">
            <v>材料工程</v>
          </cell>
          <cell r="P541" t="str">
            <v>中科大纳米学院</v>
          </cell>
          <cell r="Q541" t="str">
            <v>硕士</v>
          </cell>
          <cell r="R541" t="str">
            <v>专业型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 t="str">
            <v>汪爱英</v>
          </cell>
          <cell r="AC541" t="str">
            <v>表面
事业部</v>
          </cell>
        </row>
        <row r="542">
          <cell r="D542" t="str">
            <v>徐俊</v>
          </cell>
          <cell r="E542" t="str">
            <v>男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str">
            <v>淮北师范大学</v>
          </cell>
          <cell r="L542">
            <v>0</v>
          </cell>
          <cell r="M542" t="str">
            <v>材料化学</v>
          </cell>
          <cell r="N542" t="str">
            <v>2018–06</v>
          </cell>
          <cell r="O542" t="str">
            <v>材料工程</v>
          </cell>
          <cell r="P542" t="str">
            <v>中科大纳米学院</v>
          </cell>
          <cell r="Q542" t="str">
            <v>硕士</v>
          </cell>
          <cell r="R542" t="str">
            <v>专业型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 t="str">
            <v>葛子义</v>
          </cell>
          <cell r="AC542" t="str">
            <v>新能源所</v>
          </cell>
        </row>
        <row r="543">
          <cell r="D543" t="str">
            <v>张湲茗</v>
          </cell>
          <cell r="E543" t="str">
            <v>女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河南工业大学</v>
          </cell>
          <cell r="L543">
            <v>0</v>
          </cell>
          <cell r="M543" t="str">
            <v>高分子材料与工程</v>
          </cell>
          <cell r="N543" t="str">
            <v>2018-07</v>
          </cell>
          <cell r="O543" t="str">
            <v>材料工程</v>
          </cell>
          <cell r="P543" t="str">
            <v>中科大纳米学院</v>
          </cell>
          <cell r="Q543" t="str">
            <v>硕士</v>
          </cell>
          <cell r="R543" t="str">
            <v>专业型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 t="str">
            <v>方省众</v>
          </cell>
          <cell r="AC543" t="str">
            <v>高分子
事业部</v>
          </cell>
        </row>
        <row r="544">
          <cell r="D544" t="str">
            <v>赵春蕾</v>
          </cell>
          <cell r="E544" t="str">
            <v>女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安庆师范大学</v>
          </cell>
          <cell r="L544">
            <v>0</v>
          </cell>
          <cell r="M544" t="str">
            <v>化学</v>
          </cell>
          <cell r="N544" t="str">
            <v>2018.6.1</v>
          </cell>
          <cell r="O544" t="str">
            <v>材料工程</v>
          </cell>
          <cell r="P544" t="str">
            <v>中科大纳米学院</v>
          </cell>
          <cell r="Q544" t="str">
            <v>硕士</v>
          </cell>
          <cell r="R544" t="str">
            <v>专业型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 t="str">
            <v>李金龙</v>
          </cell>
          <cell r="AC544" t="str">
            <v>表面
事业部</v>
          </cell>
        </row>
        <row r="545">
          <cell r="D545" t="str">
            <v>朱斌</v>
          </cell>
          <cell r="E545" t="str">
            <v>男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合肥工业大学</v>
          </cell>
          <cell r="L545">
            <v>0</v>
          </cell>
          <cell r="M545" t="str">
            <v>化学工程与工艺</v>
          </cell>
          <cell r="N545" t="str">
            <v>2017-07</v>
          </cell>
          <cell r="O545" t="str">
            <v>材料工程</v>
          </cell>
          <cell r="P545" t="str">
            <v>中科大纳米学院</v>
          </cell>
          <cell r="Q545" t="str">
            <v>硕士</v>
          </cell>
          <cell r="R545" t="str">
            <v>专业型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 t="str">
            <v>谌春林</v>
          </cell>
          <cell r="AC545" t="str">
            <v>新能源所</v>
          </cell>
        </row>
        <row r="546">
          <cell r="D546" t="str">
            <v>石亚男</v>
          </cell>
          <cell r="E546" t="str">
            <v>女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山东理工大学</v>
          </cell>
          <cell r="L546">
            <v>0</v>
          </cell>
          <cell r="M546" t="str">
            <v>化学</v>
          </cell>
          <cell r="N546">
            <v>2017.6</v>
          </cell>
          <cell r="O546" t="str">
            <v>材料工程</v>
          </cell>
          <cell r="P546" t="str">
            <v>中科大纳米学院</v>
          </cell>
          <cell r="Q546" t="str">
            <v>硕士</v>
          </cell>
          <cell r="R546" t="str">
            <v>专业型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 t="str">
            <v>姚霞银</v>
          </cell>
          <cell r="AC546" t="str">
            <v>新能源所</v>
          </cell>
        </row>
        <row r="547">
          <cell r="D547" t="str">
            <v>邓长博</v>
          </cell>
          <cell r="E547" t="str">
            <v>男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齐鲁工业大学</v>
          </cell>
          <cell r="L547">
            <v>0</v>
          </cell>
          <cell r="M547" t="str">
            <v>高分子材料与工程</v>
          </cell>
          <cell r="N547" t="str">
            <v>18-06</v>
          </cell>
          <cell r="O547" t="str">
            <v>材料工程</v>
          </cell>
          <cell r="P547" t="str">
            <v>中科大纳米学院</v>
          </cell>
          <cell r="Q547" t="str">
            <v>硕士</v>
          </cell>
          <cell r="R547" t="str">
            <v>专业型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 t="str">
            <v>张文俊</v>
          </cell>
          <cell r="AC547" t="str">
            <v>新能源所</v>
          </cell>
        </row>
        <row r="548">
          <cell r="D548" t="str">
            <v>何健</v>
          </cell>
          <cell r="E548" t="str">
            <v>男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哈尔滨理工大学</v>
          </cell>
          <cell r="L548">
            <v>0</v>
          </cell>
          <cell r="M548" t="str">
            <v>高分子材料与工程</v>
          </cell>
          <cell r="N548" t="str">
            <v>2017-07</v>
          </cell>
          <cell r="O548" t="str">
            <v>材料工程</v>
          </cell>
          <cell r="P548" t="str">
            <v>中科大纳米学院</v>
          </cell>
          <cell r="Q548" t="str">
            <v>硕士</v>
          </cell>
          <cell r="R548" t="str">
            <v>专业型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 t="str">
            <v>陈鹏</v>
          </cell>
          <cell r="AC548" t="str">
            <v>高分子
事业部</v>
          </cell>
        </row>
        <row r="549">
          <cell r="D549" t="str">
            <v>李嘉</v>
          </cell>
          <cell r="E549" t="str">
            <v>男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中北大学</v>
          </cell>
          <cell r="L549">
            <v>0</v>
          </cell>
          <cell r="M549" t="str">
            <v>特种能源技术与工程</v>
          </cell>
          <cell r="N549" t="str">
            <v>2018.7</v>
          </cell>
          <cell r="O549" t="str">
            <v>材料工程</v>
          </cell>
          <cell r="P549" t="str">
            <v>中科大纳米学院</v>
          </cell>
          <cell r="Q549" t="str">
            <v>硕士</v>
          </cell>
          <cell r="R549" t="str">
            <v>专业型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 t="str">
            <v>赵海超</v>
          </cell>
          <cell r="AC549" t="str">
            <v>表面事业部</v>
          </cell>
        </row>
        <row r="550">
          <cell r="D550" t="str">
            <v>娄刚</v>
          </cell>
          <cell r="E550" t="str">
            <v>男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中北大学</v>
          </cell>
          <cell r="L550">
            <v>0</v>
          </cell>
          <cell r="M550" t="str">
            <v>安全工程</v>
          </cell>
          <cell r="N550" t="str">
            <v>2017—06</v>
          </cell>
          <cell r="O550" t="str">
            <v>材料工程</v>
          </cell>
          <cell r="P550" t="str">
            <v>中科大纳米学院</v>
          </cell>
          <cell r="Q550" t="str">
            <v>硕士</v>
          </cell>
          <cell r="R550" t="str">
            <v>专业型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 t="str">
            <v>汪伟</v>
          </cell>
          <cell r="AC550" t="str">
            <v>动力锂电</v>
          </cell>
        </row>
        <row r="551">
          <cell r="D551" t="str">
            <v>邱荟宇</v>
          </cell>
          <cell r="E551" t="str">
            <v>女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华侨大学</v>
          </cell>
          <cell r="L551">
            <v>0</v>
          </cell>
          <cell r="M551" t="str">
            <v>高分子材料与工程</v>
          </cell>
          <cell r="N551" t="str">
            <v>2018-07</v>
          </cell>
          <cell r="O551" t="str">
            <v>材料工程</v>
          </cell>
          <cell r="P551" t="str">
            <v>中科大纳米学院</v>
          </cell>
          <cell r="Q551" t="str">
            <v>硕士</v>
          </cell>
          <cell r="R551" t="str">
            <v>专业型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 t="str">
            <v>路伟</v>
          </cell>
          <cell r="AC551" t="str">
            <v>高分子
事业部</v>
          </cell>
        </row>
        <row r="552">
          <cell r="D552" t="str">
            <v>王星懿</v>
          </cell>
          <cell r="E552" t="str">
            <v>女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苏州大学</v>
          </cell>
          <cell r="L552">
            <v>0</v>
          </cell>
          <cell r="M552" t="str">
            <v>冶金工程</v>
          </cell>
          <cell r="N552" t="str">
            <v>2018.07</v>
          </cell>
          <cell r="O552" t="str">
            <v>材料工程</v>
          </cell>
          <cell r="P552" t="str">
            <v>中科大纳米学院</v>
          </cell>
          <cell r="Q552" t="str">
            <v>硕士</v>
          </cell>
          <cell r="R552" t="str">
            <v>专业型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 t="str">
            <v>何海勇</v>
          </cell>
          <cell r="AC552" t="str">
            <v>新能源所</v>
          </cell>
        </row>
        <row r="553">
          <cell r="D553" t="str">
            <v>王袁杰</v>
          </cell>
          <cell r="E553" t="str">
            <v>男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str">
            <v>南京工程学院</v>
          </cell>
          <cell r="L553">
            <v>0</v>
          </cell>
          <cell r="M553" t="str">
            <v>高分子材料与工程</v>
          </cell>
          <cell r="N553" t="str">
            <v>2018-06</v>
          </cell>
          <cell r="O553" t="str">
            <v>材料工程</v>
          </cell>
          <cell r="P553" t="str">
            <v>中科大纳米学院</v>
          </cell>
          <cell r="Q553" t="str">
            <v>硕士</v>
          </cell>
          <cell r="R553" t="str">
            <v>专业型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 t="str">
            <v>裴学良</v>
          </cell>
          <cell r="AC553" t="str">
            <v>先进能源材料工程实验室</v>
          </cell>
        </row>
        <row r="554">
          <cell r="D554" t="str">
            <v>余腾</v>
          </cell>
          <cell r="E554" t="str">
            <v>男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str">
            <v>成都理工大学</v>
          </cell>
          <cell r="L554">
            <v>0</v>
          </cell>
          <cell r="M554" t="str">
            <v>核工程与核技术</v>
          </cell>
          <cell r="N554" t="str">
            <v>2018.6.25</v>
          </cell>
          <cell r="O554" t="str">
            <v>材料工程</v>
          </cell>
          <cell r="P554" t="str">
            <v>中科大纳米学院</v>
          </cell>
          <cell r="Q554" t="str">
            <v>硕士</v>
          </cell>
          <cell r="R554" t="str">
            <v>专业型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 t="str">
            <v>都时禹</v>
          </cell>
          <cell r="AC554" t="str">
            <v>先进能源材料工程实验室</v>
          </cell>
        </row>
        <row r="555">
          <cell r="D555" t="str">
            <v>张大川</v>
          </cell>
          <cell r="E555" t="str">
            <v>男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str">
            <v>泰山学院</v>
          </cell>
          <cell r="L555">
            <v>0</v>
          </cell>
          <cell r="M555" t="str">
            <v>高分子材料与工程</v>
          </cell>
          <cell r="N555" t="str">
            <v>2018-6</v>
          </cell>
          <cell r="O555" t="str">
            <v>材料工程</v>
          </cell>
          <cell r="P555" t="str">
            <v>中科大纳米学院</v>
          </cell>
          <cell r="Q555" t="str">
            <v>硕士</v>
          </cell>
          <cell r="R555" t="str">
            <v>专业型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 t="str">
            <v>张佳玮</v>
          </cell>
          <cell r="AC555" t="str">
            <v>高分子
事业部</v>
          </cell>
        </row>
        <row r="556">
          <cell r="D556" t="str">
            <v>赵敏</v>
          </cell>
          <cell r="E556" t="str">
            <v>女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str">
            <v>合肥师范学院</v>
          </cell>
          <cell r="L556">
            <v>0</v>
          </cell>
          <cell r="M556" t="str">
            <v>制药工程</v>
          </cell>
          <cell r="N556" t="str">
            <v>2018-7-1</v>
          </cell>
          <cell r="O556" t="str">
            <v>材料工程</v>
          </cell>
          <cell r="P556" t="str">
            <v>中科大纳米学院</v>
          </cell>
          <cell r="Q556" t="str">
            <v>硕士</v>
          </cell>
          <cell r="R556" t="str">
            <v>专业型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 t="str">
            <v>盛江</v>
          </cell>
          <cell r="AC556" t="str">
            <v>新能源所</v>
          </cell>
        </row>
        <row r="557">
          <cell r="D557" t="str">
            <v>石樊帆</v>
          </cell>
          <cell r="E557" t="str">
            <v>男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str">
            <v xml:space="preserve">安徽建筑大学 </v>
          </cell>
          <cell r="L557">
            <v>0</v>
          </cell>
          <cell r="M557" t="str">
            <v>无机非金属材料工程</v>
          </cell>
          <cell r="N557">
            <v>2018.6</v>
          </cell>
          <cell r="O557" t="str">
            <v>材料工程</v>
          </cell>
          <cell r="P557" t="str">
            <v>中科大纳米学院</v>
          </cell>
          <cell r="Q557" t="str">
            <v>硕士</v>
          </cell>
          <cell r="R557" t="str">
            <v>专业型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 t="str">
            <v>刘国强</v>
          </cell>
          <cell r="AC557" t="str">
            <v>先 进
制造所</v>
          </cell>
        </row>
        <row r="558">
          <cell r="D558" t="str">
            <v>刘西洋</v>
          </cell>
          <cell r="E558" t="str">
            <v>男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兰州理工大学</v>
          </cell>
          <cell r="L558">
            <v>0</v>
          </cell>
          <cell r="M558" t="str">
            <v>焊接技术与工程</v>
          </cell>
          <cell r="N558" t="str">
            <v>2018.06.</v>
          </cell>
          <cell r="O558" t="str">
            <v>材料工程</v>
          </cell>
          <cell r="P558" t="str">
            <v>中科大纳米学院</v>
          </cell>
          <cell r="Q558" t="str">
            <v>硕士</v>
          </cell>
          <cell r="R558" t="str">
            <v>专业型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 t="str">
            <v>黎嘉威</v>
          </cell>
          <cell r="AC558" t="str">
            <v>磁材
事业部</v>
          </cell>
        </row>
        <row r="559">
          <cell r="D559" t="str">
            <v>高天</v>
          </cell>
          <cell r="E559" t="str">
            <v>男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安徽理工大学</v>
          </cell>
          <cell r="L559">
            <v>0</v>
          </cell>
          <cell r="M559" t="str">
            <v>矿物加工</v>
          </cell>
          <cell r="N559">
            <v>2017.6</v>
          </cell>
          <cell r="O559" t="str">
            <v>材料工程</v>
          </cell>
          <cell r="P559" t="str">
            <v>中科大纳米学院</v>
          </cell>
          <cell r="Q559" t="str">
            <v>硕士</v>
          </cell>
          <cell r="R559" t="str">
            <v>专业型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 t="str">
            <v>何海勇</v>
          </cell>
          <cell r="AC559" t="str">
            <v>新能源所</v>
          </cell>
        </row>
        <row r="560">
          <cell r="D560" t="str">
            <v>张琰</v>
          </cell>
          <cell r="E560" t="str">
            <v>女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郑州大学</v>
          </cell>
          <cell r="L560">
            <v>0</v>
          </cell>
          <cell r="M560" t="str">
            <v>无机非金属专业</v>
          </cell>
          <cell r="N560">
            <v>2017.6</v>
          </cell>
          <cell r="O560" t="str">
            <v>材料工程</v>
          </cell>
          <cell r="P560" t="str">
            <v>中科大纳米学院</v>
          </cell>
          <cell r="Q560" t="str">
            <v>硕士</v>
          </cell>
          <cell r="R560" t="str">
            <v>专业型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 t="str">
            <v>蒋俊</v>
          </cell>
          <cell r="AC560" t="str">
            <v>先 进
制造所</v>
          </cell>
        </row>
        <row r="561">
          <cell r="D561" t="str">
            <v>胡志远</v>
          </cell>
          <cell r="E561" t="str">
            <v>男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安徽理工大学</v>
          </cell>
          <cell r="L561">
            <v>0</v>
          </cell>
          <cell r="M561" t="str">
            <v>特种能源技术与工程</v>
          </cell>
          <cell r="N561" t="str">
            <v>2018.06.</v>
          </cell>
          <cell r="O561" t="str">
            <v>材料工程</v>
          </cell>
          <cell r="P561" t="str">
            <v>中科大纳米学院</v>
          </cell>
          <cell r="Q561" t="str">
            <v>硕士</v>
          </cell>
          <cell r="R561" t="str">
            <v>专业型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 t="str">
            <v>周旭峰</v>
          </cell>
          <cell r="AC561" t="str">
            <v>动力锂电</v>
          </cell>
        </row>
        <row r="562">
          <cell r="D562" t="str">
            <v>陈金超</v>
          </cell>
          <cell r="E562" t="str">
            <v>男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 t="str">
            <v>材料工程</v>
          </cell>
          <cell r="P562" t="str">
            <v>河北工业大学</v>
          </cell>
          <cell r="Q562" t="str">
            <v>硕士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 t="str">
            <v>张健</v>
          </cell>
          <cell r="AC562" t="str">
            <v>稀土磁材</v>
          </cell>
        </row>
        <row r="563">
          <cell r="D563" t="str">
            <v>宋翠梦</v>
          </cell>
          <cell r="E563" t="str">
            <v>女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 t="str">
            <v>材料物理与化学</v>
          </cell>
          <cell r="P563" t="str">
            <v>河北工业大学</v>
          </cell>
          <cell r="Q563" t="str">
            <v>硕士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 t="str">
            <v>张健</v>
          </cell>
          <cell r="AC563" t="str">
            <v>稀土磁材</v>
          </cell>
        </row>
        <row r="564">
          <cell r="D564" t="str">
            <v>周伟</v>
          </cell>
          <cell r="E564" t="str">
            <v>男</v>
          </cell>
          <cell r="F564" t="str">
            <v>汉族</v>
          </cell>
          <cell r="G564">
            <v>0</v>
          </cell>
          <cell r="H564" t="str">
            <v>430725199701040336</v>
          </cell>
          <cell r="I564" t="str">
            <v>17726103256</v>
          </cell>
          <cell r="J564" t="str">
            <v>zw610434839@163.com</v>
          </cell>
          <cell r="K564" t="str">
            <v>哈尔滨工程大学</v>
          </cell>
          <cell r="L564">
            <v>211</v>
          </cell>
          <cell r="M564" t="str">
            <v>材料科学与工程</v>
          </cell>
          <cell r="N564">
            <v>2019.7</v>
          </cell>
          <cell r="O564" t="str">
            <v>高分子化学与物理</v>
          </cell>
          <cell r="P564" t="str">
            <v>宁波材料所</v>
          </cell>
          <cell r="Q564" t="str">
            <v>直博生</v>
          </cell>
          <cell r="R564" t="str">
            <v>学术型</v>
          </cell>
          <cell r="S564">
            <v>0</v>
          </cell>
          <cell r="T564" t="str">
            <v>推免</v>
          </cell>
          <cell r="U564" t="str">
            <v>推免</v>
          </cell>
          <cell r="V564" t="str">
            <v>推免</v>
          </cell>
          <cell r="W564" t="str">
            <v>推免</v>
          </cell>
          <cell r="X564" t="str">
            <v>推免</v>
          </cell>
          <cell r="Y564" t="str">
            <v>推免</v>
          </cell>
          <cell r="Z564" t="str">
            <v>推免</v>
          </cell>
          <cell r="AA564">
            <v>0</v>
          </cell>
          <cell r="AB564" t="str">
            <v>陈涛</v>
          </cell>
          <cell r="AC564" t="str">
            <v>高分子</v>
          </cell>
        </row>
        <row r="565">
          <cell r="D565" t="str">
            <v>许舒婷</v>
          </cell>
          <cell r="E565" t="str">
            <v>女</v>
          </cell>
          <cell r="F565" t="str">
            <v>汉族</v>
          </cell>
          <cell r="G565">
            <v>0</v>
          </cell>
          <cell r="H565" t="str">
            <v>230124199405217022</v>
          </cell>
          <cell r="I565" t="str">
            <v>18757575459</v>
          </cell>
          <cell r="J565" t="str">
            <v>3220283066@qq.com</v>
          </cell>
          <cell r="K565" t="str">
            <v>浙江理工大学</v>
          </cell>
          <cell r="L565" t="str">
            <v>一般</v>
          </cell>
          <cell r="M565" t="str">
            <v>轻化工程</v>
          </cell>
          <cell r="N565">
            <v>2019.7</v>
          </cell>
          <cell r="O565" t="str">
            <v>高分子化学与物理</v>
          </cell>
          <cell r="P565" t="str">
            <v>宁波材料所</v>
          </cell>
          <cell r="Q565" t="str">
            <v>直博生</v>
          </cell>
          <cell r="R565" t="str">
            <v>学术型</v>
          </cell>
          <cell r="S565">
            <v>0</v>
          </cell>
          <cell r="T565" t="str">
            <v>推免</v>
          </cell>
          <cell r="U565" t="str">
            <v>推免</v>
          </cell>
          <cell r="V565" t="str">
            <v>推免</v>
          </cell>
          <cell r="W565" t="str">
            <v>推免</v>
          </cell>
          <cell r="X565" t="str">
            <v>推免</v>
          </cell>
          <cell r="Y565" t="str">
            <v>推免</v>
          </cell>
          <cell r="Z565" t="str">
            <v>推免</v>
          </cell>
          <cell r="AA565">
            <v>0</v>
          </cell>
          <cell r="AB565" t="str">
            <v>刘富</v>
          </cell>
          <cell r="AC565" t="str">
            <v>高分子</v>
          </cell>
        </row>
        <row r="566">
          <cell r="D566" t="str">
            <v>董云霄</v>
          </cell>
          <cell r="E566" t="str">
            <v>女</v>
          </cell>
          <cell r="F566" t="str">
            <v>汉族</v>
          </cell>
          <cell r="G566">
            <v>0</v>
          </cell>
          <cell r="H566" t="str">
            <v>372321199709134466</v>
          </cell>
          <cell r="I566" t="str">
            <v>18838974668</v>
          </cell>
          <cell r="J566" t="str">
            <v>doyunxiao@163.com</v>
          </cell>
          <cell r="K566" t="str">
            <v>郑州大学</v>
          </cell>
          <cell r="L566">
            <v>211</v>
          </cell>
          <cell r="M566" t="str">
            <v>包装工程</v>
          </cell>
          <cell r="N566">
            <v>2019.7</v>
          </cell>
          <cell r="O566" t="str">
            <v>高分子化学与物理</v>
          </cell>
          <cell r="P566" t="str">
            <v>宁波材料所</v>
          </cell>
          <cell r="Q566" t="str">
            <v>直博生</v>
          </cell>
          <cell r="R566" t="str">
            <v>学术型</v>
          </cell>
          <cell r="S566">
            <v>0</v>
          </cell>
          <cell r="T566" t="str">
            <v>推免</v>
          </cell>
          <cell r="U566" t="str">
            <v>推免</v>
          </cell>
          <cell r="V566" t="str">
            <v>推免</v>
          </cell>
          <cell r="W566" t="str">
            <v>推免</v>
          </cell>
          <cell r="X566" t="str">
            <v>推免</v>
          </cell>
          <cell r="Y566" t="str">
            <v>推免</v>
          </cell>
          <cell r="Z566" t="str">
            <v>推免</v>
          </cell>
          <cell r="AA566">
            <v>0</v>
          </cell>
          <cell r="AB566" t="str">
            <v>朱锦</v>
          </cell>
          <cell r="AC566" t="str">
            <v>高分子</v>
          </cell>
        </row>
        <row r="567">
          <cell r="D567" t="str">
            <v>卓劼</v>
          </cell>
          <cell r="E567" t="str">
            <v>男</v>
          </cell>
          <cell r="F567" t="str">
            <v>汉族</v>
          </cell>
          <cell r="G567">
            <v>0</v>
          </cell>
          <cell r="H567" t="str">
            <v>330227199704213417</v>
          </cell>
          <cell r="I567" t="str">
            <v>15559155179</v>
          </cell>
          <cell r="J567" t="str">
            <v>982370390@qq.com</v>
          </cell>
          <cell r="K567" t="str">
            <v>福州大学</v>
          </cell>
          <cell r="L567">
            <v>211</v>
          </cell>
          <cell r="M567" t="str">
            <v>化学工程与工艺</v>
          </cell>
          <cell r="N567">
            <v>2019.7</v>
          </cell>
          <cell r="O567" t="str">
            <v>高分子化学与物理</v>
          </cell>
          <cell r="P567" t="str">
            <v>宁波材料所</v>
          </cell>
          <cell r="Q567" t="str">
            <v>直博生</v>
          </cell>
          <cell r="R567" t="str">
            <v>学术型</v>
          </cell>
          <cell r="S567">
            <v>0</v>
          </cell>
          <cell r="T567" t="str">
            <v>推免</v>
          </cell>
          <cell r="U567" t="str">
            <v>推免</v>
          </cell>
          <cell r="V567" t="str">
            <v>推免</v>
          </cell>
          <cell r="W567" t="str">
            <v>推免</v>
          </cell>
          <cell r="X567" t="str">
            <v>推免</v>
          </cell>
          <cell r="Y567" t="str">
            <v>推免</v>
          </cell>
          <cell r="Z567" t="str">
            <v>推免</v>
          </cell>
          <cell r="AA567">
            <v>0</v>
          </cell>
          <cell r="AB567" t="str">
            <v>张佳玮</v>
          </cell>
          <cell r="AC567" t="str">
            <v>高分子</v>
          </cell>
        </row>
        <row r="568">
          <cell r="D568" t="str">
            <v>杨浩永</v>
          </cell>
          <cell r="E568" t="str">
            <v>男</v>
          </cell>
          <cell r="F568" t="str">
            <v>汉族</v>
          </cell>
          <cell r="G568">
            <v>0</v>
          </cell>
          <cell r="H568" t="str">
            <v>431127199602192319</v>
          </cell>
          <cell r="I568" t="str">
            <v>18373210221</v>
          </cell>
          <cell r="J568" t="str">
            <v>18373210221@163.com</v>
          </cell>
          <cell r="K568" t="str">
            <v>湘潭大学</v>
          </cell>
          <cell r="L568" t="str">
            <v>一般</v>
          </cell>
          <cell r="M568" t="str">
            <v>材料类(师昌绪班)</v>
          </cell>
          <cell r="N568">
            <v>2019.7</v>
          </cell>
          <cell r="O568" t="str">
            <v>物理化学</v>
          </cell>
          <cell r="P568" t="str">
            <v>宁波材料所</v>
          </cell>
          <cell r="Q568" t="str">
            <v>直博生</v>
          </cell>
          <cell r="R568" t="str">
            <v>学术型</v>
          </cell>
          <cell r="S568">
            <v>0</v>
          </cell>
          <cell r="T568" t="str">
            <v>推免</v>
          </cell>
          <cell r="U568" t="str">
            <v>推免</v>
          </cell>
          <cell r="V568" t="str">
            <v>推免</v>
          </cell>
          <cell r="W568" t="str">
            <v>推免</v>
          </cell>
          <cell r="X568" t="str">
            <v>推免</v>
          </cell>
          <cell r="Y568" t="str">
            <v>推免</v>
          </cell>
          <cell r="Z568" t="str">
            <v>推免</v>
          </cell>
          <cell r="AA568">
            <v>0</v>
          </cell>
          <cell r="AB568" t="str">
            <v>薛群基</v>
          </cell>
          <cell r="AC568" t="str">
            <v>表面事业部</v>
          </cell>
        </row>
        <row r="569">
          <cell r="D569" t="str">
            <v>陈振宇</v>
          </cell>
          <cell r="E569" t="str">
            <v>女</v>
          </cell>
          <cell r="F569" t="str">
            <v>汉族</v>
          </cell>
          <cell r="G569">
            <v>0</v>
          </cell>
          <cell r="H569" t="str">
            <v>370321199602171820</v>
          </cell>
          <cell r="I569" t="str">
            <v>18838217286</v>
          </cell>
          <cell r="J569" t="str">
            <v>1601136320@qq.com</v>
          </cell>
          <cell r="K569" t="str">
            <v>郑州大学</v>
          </cell>
          <cell r="L569">
            <v>211</v>
          </cell>
          <cell r="M569" t="str">
            <v>材料科学与工程(高分子材料)</v>
          </cell>
          <cell r="N569">
            <v>2019.7</v>
          </cell>
          <cell r="O569" t="str">
            <v>高分子化学与物理</v>
          </cell>
          <cell r="P569" t="str">
            <v>宁波材料所</v>
          </cell>
          <cell r="Q569" t="str">
            <v>直博生</v>
          </cell>
          <cell r="R569" t="str">
            <v>学术型</v>
          </cell>
          <cell r="S569">
            <v>0</v>
          </cell>
          <cell r="T569" t="str">
            <v>推免</v>
          </cell>
          <cell r="U569" t="str">
            <v>推免</v>
          </cell>
          <cell r="V569" t="str">
            <v>推免</v>
          </cell>
          <cell r="W569" t="str">
            <v>推免</v>
          </cell>
          <cell r="X569" t="str">
            <v>推免</v>
          </cell>
          <cell r="Y569" t="str">
            <v>推免</v>
          </cell>
          <cell r="Z569" t="str">
            <v>推免</v>
          </cell>
          <cell r="AA569">
            <v>0</v>
          </cell>
          <cell r="AB569" t="str">
            <v>葛子义</v>
          </cell>
          <cell r="AC569" t="str">
            <v>新能源所</v>
          </cell>
        </row>
        <row r="570">
          <cell r="D570" t="str">
            <v>杨帆</v>
          </cell>
          <cell r="E570" t="str">
            <v>男</v>
          </cell>
          <cell r="F570" t="str">
            <v>汉族</v>
          </cell>
          <cell r="G570">
            <v>0</v>
          </cell>
          <cell r="H570" t="str">
            <v>21138219940301061X</v>
          </cell>
          <cell r="I570">
            <v>0</v>
          </cell>
          <cell r="J570">
            <v>0</v>
          </cell>
          <cell r="K570" t="str">
            <v>大连大学</v>
          </cell>
          <cell r="L570">
            <v>211</v>
          </cell>
          <cell r="M570" t="str">
            <v>物理化学</v>
          </cell>
          <cell r="N570" t="str">
            <v>201907</v>
          </cell>
          <cell r="O570" t="str">
            <v>物理化学</v>
          </cell>
          <cell r="P570" t="str">
            <v>宁波材料所</v>
          </cell>
          <cell r="Q570" t="str">
            <v>博士</v>
          </cell>
          <cell r="R570" t="str">
            <v>学术型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 t="str">
            <v>尹宏峰</v>
          </cell>
          <cell r="AC570" t="str">
            <v>新能源所</v>
          </cell>
        </row>
        <row r="571">
          <cell r="D571" t="str">
            <v>李贵亮</v>
          </cell>
          <cell r="E571" t="str">
            <v>男</v>
          </cell>
          <cell r="F571" t="str">
            <v>汉族</v>
          </cell>
          <cell r="G571">
            <v>0</v>
          </cell>
          <cell r="H571" t="str">
            <v>370982199504303071</v>
          </cell>
          <cell r="I571">
            <v>0</v>
          </cell>
          <cell r="J571">
            <v>0</v>
          </cell>
          <cell r="K571" t="str">
            <v>青岛科技大学</v>
          </cell>
          <cell r="L571" t="str">
            <v>一般</v>
          </cell>
          <cell r="M571" t="str">
            <v>高分子材料与工程</v>
          </cell>
          <cell r="N571" t="str">
            <v>201707</v>
          </cell>
          <cell r="O571" t="str">
            <v>高分子化学与物理</v>
          </cell>
          <cell r="P571" t="str">
            <v>宁波材料所</v>
          </cell>
          <cell r="Q571" t="str">
            <v>博士</v>
          </cell>
          <cell r="R571" t="str">
            <v>学术型</v>
          </cell>
          <cell r="S571">
            <v>2019.9</v>
          </cell>
          <cell r="T571" t="str">
            <v>转博</v>
          </cell>
          <cell r="U571" t="str">
            <v>转博</v>
          </cell>
          <cell r="V571" t="str">
            <v>转博</v>
          </cell>
          <cell r="W571" t="str">
            <v>转博</v>
          </cell>
          <cell r="X571" t="str">
            <v>转博</v>
          </cell>
          <cell r="Y571" t="str">
            <v>转博</v>
          </cell>
          <cell r="Z571" t="str">
            <v>转博</v>
          </cell>
          <cell r="AA571">
            <v>0</v>
          </cell>
          <cell r="AB571" t="str">
            <v>刘富</v>
          </cell>
          <cell r="AC571" t="str">
            <v>高分子</v>
          </cell>
        </row>
        <row r="572">
          <cell r="D572" t="str">
            <v>宋伟</v>
          </cell>
          <cell r="E572" t="str">
            <v>男</v>
          </cell>
          <cell r="F572" t="str">
            <v>汉族</v>
          </cell>
          <cell r="G572">
            <v>0</v>
          </cell>
          <cell r="H572" t="str">
            <v>612732199312231234</v>
          </cell>
          <cell r="I572">
            <v>0</v>
          </cell>
          <cell r="J572">
            <v>0</v>
          </cell>
          <cell r="K572" t="str">
            <v>上海大学</v>
          </cell>
          <cell r="L572">
            <v>211</v>
          </cell>
          <cell r="M572" t="str">
            <v>材料学</v>
          </cell>
          <cell r="N572" t="str">
            <v>201907</v>
          </cell>
          <cell r="O572" t="str">
            <v>有机化学</v>
          </cell>
          <cell r="P572" t="str">
            <v>宁波材料所</v>
          </cell>
          <cell r="Q572" t="str">
            <v>博士</v>
          </cell>
          <cell r="R572" t="str">
            <v>学术型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 t="str">
            <v>葛子义</v>
          </cell>
          <cell r="AC572" t="str">
            <v>新能源所</v>
          </cell>
        </row>
        <row r="573">
          <cell r="D573" t="str">
            <v>张彤彤</v>
          </cell>
          <cell r="E573" t="str">
            <v>女</v>
          </cell>
          <cell r="F573" t="str">
            <v>汉族</v>
          </cell>
          <cell r="G573">
            <v>0</v>
          </cell>
          <cell r="H573" t="str">
            <v>371425199407040325</v>
          </cell>
          <cell r="I573">
            <v>0</v>
          </cell>
          <cell r="J573">
            <v>0</v>
          </cell>
          <cell r="K573" t="str">
            <v>聊城大学</v>
          </cell>
          <cell r="L573" t="str">
            <v>一般</v>
          </cell>
          <cell r="M573" t="str">
            <v>材料物理与化学</v>
          </cell>
          <cell r="N573" t="str">
            <v>201906</v>
          </cell>
          <cell r="O573" t="str">
            <v>物理化学</v>
          </cell>
          <cell r="P573" t="str">
            <v>宁波材料所</v>
          </cell>
          <cell r="Q573" t="str">
            <v>博士</v>
          </cell>
          <cell r="R573" t="str">
            <v>学术型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 t="str">
            <v>张建</v>
          </cell>
          <cell r="AC573" t="str">
            <v>新能源所</v>
          </cell>
        </row>
        <row r="574">
          <cell r="D574" t="str">
            <v>丁纪恒</v>
          </cell>
          <cell r="E574" t="str">
            <v>男</v>
          </cell>
          <cell r="F574" t="str">
            <v>汉族</v>
          </cell>
          <cell r="G574">
            <v>0</v>
          </cell>
          <cell r="H574" t="str">
            <v>410727198807064111</v>
          </cell>
          <cell r="I574">
            <v>0</v>
          </cell>
          <cell r="J574">
            <v>0</v>
          </cell>
          <cell r="K574" t="str">
            <v>南京理工大学</v>
          </cell>
          <cell r="L574">
            <v>211</v>
          </cell>
          <cell r="M574" t="str">
            <v>材料工程</v>
          </cell>
          <cell r="N574" t="str">
            <v>201603</v>
          </cell>
          <cell r="O574" t="str">
            <v>高分子化学与物理</v>
          </cell>
          <cell r="P574" t="str">
            <v>宁波材料所</v>
          </cell>
          <cell r="Q574" t="str">
            <v>博士</v>
          </cell>
          <cell r="R574" t="str">
            <v>学术型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 t="str">
            <v>余海斌</v>
          </cell>
          <cell r="AC574" t="str">
            <v>表面事业部</v>
          </cell>
        </row>
        <row r="575">
          <cell r="D575" t="str">
            <v>苏悦</v>
          </cell>
          <cell r="E575" t="str">
            <v>女</v>
          </cell>
          <cell r="F575" t="str">
            <v>汉族</v>
          </cell>
          <cell r="G575">
            <v>0</v>
          </cell>
          <cell r="H575" t="str">
            <v>411302199604164821</v>
          </cell>
          <cell r="I575">
            <v>0</v>
          </cell>
          <cell r="J575">
            <v>0</v>
          </cell>
          <cell r="K575" t="str">
            <v>河南大学</v>
          </cell>
          <cell r="L575" t="str">
            <v>一般</v>
          </cell>
          <cell r="M575" t="str">
            <v>材料化学</v>
          </cell>
          <cell r="N575" t="str">
            <v>201707</v>
          </cell>
          <cell r="O575" t="str">
            <v>物理化学</v>
          </cell>
          <cell r="P575" t="str">
            <v>宁波材料所</v>
          </cell>
          <cell r="Q575" t="str">
            <v>博士</v>
          </cell>
          <cell r="R575" t="str">
            <v>学术型</v>
          </cell>
          <cell r="S575">
            <v>2019.9</v>
          </cell>
          <cell r="T575" t="str">
            <v>转博</v>
          </cell>
          <cell r="U575" t="str">
            <v>转博</v>
          </cell>
          <cell r="V575" t="str">
            <v>转博</v>
          </cell>
          <cell r="W575" t="str">
            <v>转博</v>
          </cell>
          <cell r="X575" t="str">
            <v>转博</v>
          </cell>
          <cell r="Y575" t="str">
            <v>转博</v>
          </cell>
          <cell r="Z575" t="str">
            <v>转博</v>
          </cell>
          <cell r="AA575">
            <v>0</v>
          </cell>
          <cell r="AB575" t="str">
            <v>薛群基</v>
          </cell>
          <cell r="AC575" t="str">
            <v>表面事业部</v>
          </cell>
        </row>
        <row r="576">
          <cell r="D576" t="str">
            <v>谷金翠</v>
          </cell>
          <cell r="E576" t="str">
            <v>女</v>
          </cell>
          <cell r="F576" t="str">
            <v>汉族</v>
          </cell>
          <cell r="G576">
            <v>0</v>
          </cell>
          <cell r="H576" t="str">
            <v>37292319840624532X</v>
          </cell>
          <cell r="I576">
            <v>0</v>
          </cell>
          <cell r="J576">
            <v>0</v>
          </cell>
          <cell r="K576" t="str">
            <v>海南大学</v>
          </cell>
          <cell r="L576">
            <v>211</v>
          </cell>
          <cell r="M576" t="str">
            <v>材料学</v>
          </cell>
          <cell r="N576" t="str">
            <v>201207</v>
          </cell>
          <cell r="O576" t="str">
            <v>高分子化学与物理</v>
          </cell>
          <cell r="P576" t="str">
            <v>宁波材料所</v>
          </cell>
          <cell r="Q576" t="str">
            <v>博士（所内定向）</v>
          </cell>
          <cell r="R576" t="str">
            <v>学术型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 t="str">
            <v>陈涛</v>
          </cell>
          <cell r="AC576" t="str">
            <v>高分子</v>
          </cell>
        </row>
        <row r="577">
          <cell r="D577" t="str">
            <v>张拓璞</v>
          </cell>
          <cell r="E577" t="str">
            <v>男</v>
          </cell>
          <cell r="F577" t="str">
            <v>汉族</v>
          </cell>
          <cell r="G577">
            <v>0</v>
          </cell>
          <cell r="H577" t="str">
            <v>510321199704090331</v>
          </cell>
          <cell r="I577" t="str">
            <v>15708138157</v>
          </cell>
          <cell r="J577" t="str">
            <v>672049157@qq.com</v>
          </cell>
          <cell r="K577" t="str">
            <v>大连海事大学</v>
          </cell>
          <cell r="L577">
            <v>211</v>
          </cell>
          <cell r="M577" t="str">
            <v>机械设计制造及其自动化</v>
          </cell>
          <cell r="N577">
            <v>2019.7</v>
          </cell>
          <cell r="O577" t="str">
            <v>机械制造及其自动化</v>
          </cell>
          <cell r="P577" t="str">
            <v>宁波材料所</v>
          </cell>
          <cell r="Q577" t="str">
            <v>直博生</v>
          </cell>
          <cell r="R577" t="str">
            <v>学术型</v>
          </cell>
          <cell r="S577">
            <v>0</v>
          </cell>
          <cell r="T577" t="str">
            <v>推免</v>
          </cell>
          <cell r="U577" t="str">
            <v>推免</v>
          </cell>
          <cell r="V577" t="str">
            <v>推免</v>
          </cell>
          <cell r="W577" t="str">
            <v>推免</v>
          </cell>
          <cell r="X577" t="str">
            <v>推免</v>
          </cell>
          <cell r="Y577" t="str">
            <v>推免</v>
          </cell>
          <cell r="Z577" t="str">
            <v>推免</v>
          </cell>
          <cell r="AA577">
            <v>0</v>
          </cell>
          <cell r="AB577" t="str">
            <v>杨桂林</v>
          </cell>
          <cell r="AC577" t="str">
            <v>先 进
制造所</v>
          </cell>
        </row>
        <row r="578">
          <cell r="D578" t="str">
            <v>周耀华</v>
          </cell>
          <cell r="E578" t="str">
            <v>男</v>
          </cell>
          <cell r="F578" t="str">
            <v>汉族</v>
          </cell>
          <cell r="G578">
            <v>0</v>
          </cell>
          <cell r="H578" t="str">
            <v>331023199710113118</v>
          </cell>
          <cell r="I578" t="str">
            <v>15951006308</v>
          </cell>
          <cell r="J578" t="str">
            <v>1073508510@qq.com</v>
          </cell>
          <cell r="K578" t="str">
            <v>南京工业大学</v>
          </cell>
          <cell r="L578" t="str">
            <v>一般</v>
          </cell>
          <cell r="M578" t="str">
            <v>新能源科学与工程</v>
          </cell>
          <cell r="N578">
            <v>2019.7</v>
          </cell>
          <cell r="O578" t="str">
            <v>机械制造及其自动化</v>
          </cell>
          <cell r="P578" t="str">
            <v>宁波材料所</v>
          </cell>
          <cell r="Q578" t="str">
            <v>直博生</v>
          </cell>
          <cell r="R578" t="str">
            <v>学术型</v>
          </cell>
          <cell r="S578">
            <v>0</v>
          </cell>
          <cell r="T578" t="str">
            <v>推免</v>
          </cell>
          <cell r="U578" t="str">
            <v>推免</v>
          </cell>
          <cell r="V578" t="str">
            <v>推免</v>
          </cell>
          <cell r="W578" t="str">
            <v>推免</v>
          </cell>
          <cell r="X578" t="str">
            <v>推免</v>
          </cell>
          <cell r="Y578" t="str">
            <v>推免</v>
          </cell>
          <cell r="Z578" t="str">
            <v>推免</v>
          </cell>
          <cell r="AA578">
            <v>0</v>
          </cell>
          <cell r="AB578" t="str">
            <v>陈庆盈</v>
          </cell>
          <cell r="AC578" t="str">
            <v>先 进
制造所</v>
          </cell>
        </row>
        <row r="579">
          <cell r="D579" t="str">
            <v>徐子法</v>
          </cell>
          <cell r="E579" t="str">
            <v>男</v>
          </cell>
          <cell r="F579" t="str">
            <v>汉族</v>
          </cell>
          <cell r="G579">
            <v>0</v>
          </cell>
          <cell r="H579" t="str">
            <v>371325199307103717</v>
          </cell>
          <cell r="I579">
            <v>0</v>
          </cell>
          <cell r="J579">
            <v>0</v>
          </cell>
          <cell r="K579" t="str">
            <v>宁波大学</v>
          </cell>
          <cell r="L579" t="str">
            <v>双一流学科</v>
          </cell>
          <cell r="M579" t="str">
            <v>机械工程</v>
          </cell>
          <cell r="N579" t="str">
            <v>201906</v>
          </cell>
          <cell r="O579" t="str">
            <v>机械制造及其自动化</v>
          </cell>
          <cell r="P579" t="str">
            <v>宁波材料所</v>
          </cell>
          <cell r="Q579" t="str">
            <v>博士</v>
          </cell>
          <cell r="R579" t="str">
            <v>学术型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 t="str">
            <v>张文武</v>
          </cell>
          <cell r="AC579" t="str">
            <v>先 进
制造所</v>
          </cell>
        </row>
        <row r="580">
          <cell r="D580" t="str">
            <v>罗竞波</v>
          </cell>
          <cell r="E580" t="str">
            <v>男</v>
          </cell>
          <cell r="F580" t="str">
            <v>汉族</v>
          </cell>
          <cell r="G580">
            <v>0</v>
          </cell>
          <cell r="H580" t="str">
            <v>420822199208125218</v>
          </cell>
          <cell r="I580">
            <v>0</v>
          </cell>
          <cell r="J580">
            <v>0</v>
          </cell>
          <cell r="K580" t="str">
            <v>长江大学</v>
          </cell>
          <cell r="L580" t="str">
            <v>一般</v>
          </cell>
          <cell r="M580" t="str">
            <v>石油矿场机械</v>
          </cell>
          <cell r="N580" t="str">
            <v>201907</v>
          </cell>
          <cell r="O580" t="str">
            <v>机械制造及其自动化</v>
          </cell>
          <cell r="P580" t="str">
            <v>宁波材料所</v>
          </cell>
          <cell r="Q580" t="str">
            <v>博士</v>
          </cell>
          <cell r="R580" t="str">
            <v>学术型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 t="str">
            <v>陈思鲁</v>
          </cell>
          <cell r="AC580" t="str">
            <v>先 进
制造所</v>
          </cell>
        </row>
        <row r="581">
          <cell r="D581" t="str">
            <v>魏梦飞</v>
          </cell>
          <cell r="E581" t="str">
            <v>男</v>
          </cell>
          <cell r="F581" t="str">
            <v>汉族</v>
          </cell>
          <cell r="G581">
            <v>0</v>
          </cell>
          <cell r="H581" t="str">
            <v>411082199401013076</v>
          </cell>
          <cell r="I581">
            <v>0</v>
          </cell>
          <cell r="J581">
            <v>0</v>
          </cell>
          <cell r="K581" t="str">
            <v>天津大学</v>
          </cell>
          <cell r="L581">
            <v>985</v>
          </cell>
          <cell r="M581" t="str">
            <v>电气工程及其自动化</v>
          </cell>
          <cell r="N581" t="str">
            <v>201707</v>
          </cell>
          <cell r="O581" t="str">
            <v>机械制造及其自动化</v>
          </cell>
          <cell r="P581" t="str">
            <v>宁波材料所</v>
          </cell>
          <cell r="Q581" t="str">
            <v>博士</v>
          </cell>
          <cell r="R581" t="str">
            <v>学术型</v>
          </cell>
          <cell r="S581">
            <v>2019.9</v>
          </cell>
          <cell r="T581" t="str">
            <v>转博</v>
          </cell>
          <cell r="U581" t="str">
            <v>转博</v>
          </cell>
          <cell r="V581" t="str">
            <v>转博</v>
          </cell>
          <cell r="W581" t="str">
            <v>转博</v>
          </cell>
          <cell r="X581" t="str">
            <v>转博</v>
          </cell>
          <cell r="Y581" t="str">
            <v>转博</v>
          </cell>
          <cell r="Z581" t="str">
            <v>转博</v>
          </cell>
          <cell r="AA581">
            <v>0</v>
          </cell>
          <cell r="AB581" t="str">
            <v>张驰</v>
          </cell>
          <cell r="AC581" t="str">
            <v>先 进
制造所</v>
          </cell>
        </row>
        <row r="582">
          <cell r="D582" t="str">
            <v>马煜辉</v>
          </cell>
          <cell r="E582" t="str">
            <v>男</v>
          </cell>
          <cell r="F582" t="str">
            <v>汉族</v>
          </cell>
          <cell r="G582">
            <v>0</v>
          </cell>
          <cell r="H582" t="str">
            <v>320683199401130033</v>
          </cell>
          <cell r="I582">
            <v>0</v>
          </cell>
          <cell r="J582">
            <v>0</v>
          </cell>
          <cell r="K582" t="str">
            <v>苏州大学</v>
          </cell>
          <cell r="L582">
            <v>211</v>
          </cell>
          <cell r="M582" t="str">
            <v>信息与通信工程</v>
          </cell>
          <cell r="N582" t="str">
            <v>201906</v>
          </cell>
          <cell r="O582" t="str">
            <v>机械制造及其自动化</v>
          </cell>
          <cell r="P582" t="str">
            <v>宁波材料所</v>
          </cell>
          <cell r="Q582" t="str">
            <v>博士</v>
          </cell>
          <cell r="R582" t="str">
            <v>学术型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 t="str">
            <v>刘江</v>
          </cell>
          <cell r="AC582" t="str">
            <v>慈溪医工所</v>
          </cell>
        </row>
        <row r="583">
          <cell r="D583" t="str">
            <v>张思勰</v>
          </cell>
          <cell r="E583" t="str">
            <v>男</v>
          </cell>
          <cell r="F583" t="str">
            <v>汉族</v>
          </cell>
          <cell r="G583">
            <v>0</v>
          </cell>
          <cell r="H583" t="str">
            <v>330227199704260555</v>
          </cell>
          <cell r="I583" t="str">
            <v>15076087612</v>
          </cell>
          <cell r="J583" t="str">
            <v>zsx@stumail.ysu.edu.cn</v>
          </cell>
          <cell r="K583" t="str">
            <v>燕山大学</v>
          </cell>
          <cell r="L583" t="str">
            <v>一般</v>
          </cell>
          <cell r="M583" t="str">
            <v>金属材料工程</v>
          </cell>
          <cell r="N583">
            <v>2019.7</v>
          </cell>
          <cell r="O583" t="str">
            <v>材料物理与化学</v>
          </cell>
          <cell r="P583" t="str">
            <v>宁波材料所</v>
          </cell>
          <cell r="Q583" t="str">
            <v>直博生</v>
          </cell>
          <cell r="R583" t="str">
            <v>学术型</v>
          </cell>
          <cell r="S583">
            <v>0</v>
          </cell>
          <cell r="T583" t="str">
            <v>推免</v>
          </cell>
          <cell r="U583" t="str">
            <v>推免</v>
          </cell>
          <cell r="V583" t="str">
            <v>推免</v>
          </cell>
          <cell r="W583" t="str">
            <v>推免</v>
          </cell>
          <cell r="X583" t="str">
            <v>推免</v>
          </cell>
          <cell r="Y583" t="str">
            <v>推免</v>
          </cell>
          <cell r="Z583" t="str">
            <v>推免</v>
          </cell>
          <cell r="AA583">
            <v>0</v>
          </cell>
          <cell r="AB583" t="str">
            <v>黄峰</v>
          </cell>
          <cell r="AC583" t="str">
            <v>先进能源材料工程实验室</v>
          </cell>
        </row>
        <row r="584">
          <cell r="D584" t="str">
            <v>尕永龙</v>
          </cell>
          <cell r="E584" t="str">
            <v>男</v>
          </cell>
          <cell r="F584" t="str">
            <v>回族</v>
          </cell>
          <cell r="G584">
            <v>0</v>
          </cell>
          <cell r="H584" t="str">
            <v>622701199606272610</v>
          </cell>
          <cell r="I584" t="str">
            <v>15095513773</v>
          </cell>
          <cell r="J584" t="str">
            <v>1468821075@qq.com</v>
          </cell>
          <cell r="K584" t="str">
            <v>兰州大学</v>
          </cell>
          <cell r="L584">
            <v>985</v>
          </cell>
          <cell r="M584" t="str">
            <v>材料物理</v>
          </cell>
          <cell r="N584">
            <v>2019.7</v>
          </cell>
          <cell r="O584" t="str">
            <v>材料物理与化学</v>
          </cell>
          <cell r="P584" t="str">
            <v>宁波材料所</v>
          </cell>
          <cell r="Q584" t="str">
            <v>直博生</v>
          </cell>
          <cell r="R584" t="str">
            <v>学术型</v>
          </cell>
          <cell r="S584">
            <v>0</v>
          </cell>
          <cell r="T584" t="str">
            <v>推免</v>
          </cell>
          <cell r="U584" t="str">
            <v>推免</v>
          </cell>
          <cell r="V584" t="str">
            <v>推免</v>
          </cell>
          <cell r="W584" t="str">
            <v>推免</v>
          </cell>
          <cell r="X584" t="str">
            <v>推免</v>
          </cell>
          <cell r="Y584" t="str">
            <v>推免</v>
          </cell>
          <cell r="Z584" t="str">
            <v>推免</v>
          </cell>
          <cell r="AA584">
            <v>0</v>
          </cell>
          <cell r="AB584" t="str">
            <v>杨洪新</v>
          </cell>
          <cell r="AC584" t="str">
            <v>纳米
事业部</v>
          </cell>
        </row>
        <row r="585">
          <cell r="D585" t="str">
            <v>李忠昌</v>
          </cell>
          <cell r="E585" t="str">
            <v>男</v>
          </cell>
          <cell r="F585" t="str">
            <v>汉族</v>
          </cell>
          <cell r="G585">
            <v>0</v>
          </cell>
          <cell r="H585" t="str">
            <v>141181199701080039</v>
          </cell>
          <cell r="I585" t="str">
            <v>13546680575</v>
          </cell>
          <cell r="J585" t="str">
            <v>287954497@qq.com</v>
          </cell>
          <cell r="K585" t="str">
            <v>吉林大学</v>
          </cell>
          <cell r="L585">
            <v>985</v>
          </cell>
          <cell r="M585" t="str">
            <v>食品质量与安全</v>
          </cell>
          <cell r="N585">
            <v>2019.7</v>
          </cell>
          <cell r="O585" t="str">
            <v>材料物理与化学</v>
          </cell>
          <cell r="P585" t="str">
            <v>宁波材料所</v>
          </cell>
          <cell r="Q585" t="str">
            <v>直博生</v>
          </cell>
          <cell r="R585" t="str">
            <v>学术型</v>
          </cell>
          <cell r="S585">
            <v>0</v>
          </cell>
          <cell r="T585" t="str">
            <v>推免</v>
          </cell>
          <cell r="U585" t="str">
            <v>推免</v>
          </cell>
          <cell r="V585" t="str">
            <v>推免</v>
          </cell>
          <cell r="W585" t="str">
            <v>推免</v>
          </cell>
          <cell r="X585" t="str">
            <v>推免</v>
          </cell>
          <cell r="Y585" t="str">
            <v>推免</v>
          </cell>
          <cell r="Z585" t="str">
            <v>推免</v>
          </cell>
          <cell r="AA585">
            <v>0</v>
          </cell>
          <cell r="AB585" t="str">
            <v>林正得</v>
          </cell>
          <cell r="AC585" t="str">
            <v>表面事业部</v>
          </cell>
        </row>
        <row r="586">
          <cell r="D586" t="str">
            <v>陆晨丽</v>
          </cell>
          <cell r="E586" t="str">
            <v>女</v>
          </cell>
          <cell r="F586" t="str">
            <v>汉族</v>
          </cell>
          <cell r="G586">
            <v>0</v>
          </cell>
          <cell r="H586" t="str">
            <v>33042419971113142X</v>
          </cell>
          <cell r="I586" t="str">
            <v>18845141878</v>
          </cell>
          <cell r="J586" t="str">
            <v>279901340@qq.com</v>
          </cell>
          <cell r="K586" t="str">
            <v>哈尔滨工程大学</v>
          </cell>
          <cell r="L586">
            <v>211</v>
          </cell>
          <cell r="M586" t="str">
            <v>材料科学与工程</v>
          </cell>
          <cell r="N586">
            <v>2019.7</v>
          </cell>
          <cell r="O586" t="str">
            <v>材料物理与化学</v>
          </cell>
          <cell r="P586" t="str">
            <v>宁波材料所</v>
          </cell>
          <cell r="Q586" t="str">
            <v>直博生</v>
          </cell>
          <cell r="R586" t="str">
            <v>学术型</v>
          </cell>
          <cell r="S586">
            <v>0</v>
          </cell>
          <cell r="T586" t="str">
            <v>推免</v>
          </cell>
          <cell r="U586" t="str">
            <v>推免</v>
          </cell>
          <cell r="V586" t="str">
            <v>推免</v>
          </cell>
          <cell r="W586" t="str">
            <v>推免</v>
          </cell>
          <cell r="X586" t="str">
            <v>推免</v>
          </cell>
          <cell r="Y586" t="str">
            <v>推免</v>
          </cell>
          <cell r="Z586" t="str">
            <v>推免</v>
          </cell>
          <cell r="AA586">
            <v>0</v>
          </cell>
          <cell r="AB586" t="str">
            <v>赵超</v>
          </cell>
          <cell r="AC586" t="str">
            <v>慈溪医工所</v>
          </cell>
        </row>
        <row r="587">
          <cell r="D587" t="str">
            <v>邱梦婷</v>
          </cell>
          <cell r="E587" t="str">
            <v>女</v>
          </cell>
          <cell r="F587" t="str">
            <v>汉族</v>
          </cell>
          <cell r="G587">
            <v>0</v>
          </cell>
          <cell r="H587" t="str">
            <v>511181199609081927</v>
          </cell>
          <cell r="I587" t="str">
            <v>18183312062</v>
          </cell>
          <cell r="J587" t="str">
            <v>2455200583@qq.com</v>
          </cell>
          <cell r="K587" t="str">
            <v>四川师范大学</v>
          </cell>
          <cell r="L587" t="str">
            <v>一般</v>
          </cell>
          <cell r="M587" t="str">
            <v>材料化学</v>
          </cell>
          <cell r="N587">
            <v>2019.7</v>
          </cell>
          <cell r="O587" t="str">
            <v>材料物理与化学</v>
          </cell>
          <cell r="P587" t="str">
            <v>宁波材料所</v>
          </cell>
          <cell r="Q587" t="str">
            <v>直博生</v>
          </cell>
          <cell r="R587" t="str">
            <v>学术型</v>
          </cell>
          <cell r="S587">
            <v>0</v>
          </cell>
          <cell r="T587" t="str">
            <v>推免</v>
          </cell>
          <cell r="U587" t="str">
            <v>推免</v>
          </cell>
          <cell r="V587" t="str">
            <v>推免</v>
          </cell>
          <cell r="W587" t="str">
            <v>推免</v>
          </cell>
          <cell r="X587" t="str">
            <v>推免</v>
          </cell>
          <cell r="Y587" t="str">
            <v>推免</v>
          </cell>
          <cell r="Z587" t="str">
            <v>推免</v>
          </cell>
          <cell r="AA587">
            <v>0</v>
          </cell>
          <cell r="AB587" t="str">
            <v>林正得</v>
          </cell>
          <cell r="AC587" t="str">
            <v>表面事业部</v>
          </cell>
        </row>
        <row r="588">
          <cell r="D588" t="str">
            <v>李淑钰</v>
          </cell>
          <cell r="E588" t="str">
            <v>女</v>
          </cell>
          <cell r="F588" t="str">
            <v>汉族</v>
          </cell>
          <cell r="G588">
            <v>0</v>
          </cell>
          <cell r="H588" t="str">
            <v>140502199707013027</v>
          </cell>
          <cell r="I588" t="str">
            <v>13080750726</v>
          </cell>
          <cell r="J588" t="str">
            <v>769246501@qq.com</v>
          </cell>
          <cell r="K588" t="str">
            <v>沈阳工业大学</v>
          </cell>
          <cell r="L588" t="str">
            <v>一般</v>
          </cell>
          <cell r="M588" t="str">
            <v>无机非金属材料工程</v>
          </cell>
          <cell r="N588">
            <v>2019.7</v>
          </cell>
          <cell r="O588" t="str">
            <v>材料物理与化学</v>
          </cell>
          <cell r="P588" t="str">
            <v>宁波材料所</v>
          </cell>
          <cell r="Q588" t="str">
            <v>直博生</v>
          </cell>
          <cell r="R588" t="str">
            <v>学术型</v>
          </cell>
          <cell r="S588">
            <v>0</v>
          </cell>
          <cell r="T588" t="str">
            <v>推免</v>
          </cell>
          <cell r="U588" t="str">
            <v>推免</v>
          </cell>
          <cell r="V588" t="str">
            <v>推免</v>
          </cell>
          <cell r="W588" t="str">
            <v>推免</v>
          </cell>
          <cell r="X588" t="str">
            <v>推免</v>
          </cell>
          <cell r="Y588" t="str">
            <v>推免</v>
          </cell>
          <cell r="Z588" t="str">
            <v>推免</v>
          </cell>
          <cell r="AA588">
            <v>0</v>
          </cell>
          <cell r="AB588" t="str">
            <v>汪爱英</v>
          </cell>
          <cell r="AC588" t="str">
            <v>表面事业部</v>
          </cell>
        </row>
        <row r="589">
          <cell r="D589" t="str">
            <v>陈霄</v>
          </cell>
          <cell r="E589" t="str">
            <v>男</v>
          </cell>
          <cell r="F589" t="str">
            <v>汉族</v>
          </cell>
          <cell r="G589">
            <v>0</v>
          </cell>
          <cell r="H589" t="str">
            <v>510402199703130975</v>
          </cell>
          <cell r="I589" t="str">
            <v>17771440032</v>
          </cell>
          <cell r="J589" t="str">
            <v>624348701@qq.com</v>
          </cell>
          <cell r="K589" t="str">
            <v>武汉理工大学</v>
          </cell>
          <cell r="L589">
            <v>211</v>
          </cell>
          <cell r="M589" t="str">
            <v>高分子材料与工程</v>
          </cell>
          <cell r="N589">
            <v>2019.7</v>
          </cell>
          <cell r="O589" t="str">
            <v>材料物理与化学</v>
          </cell>
          <cell r="P589" t="str">
            <v>宁波材料所</v>
          </cell>
          <cell r="Q589" t="str">
            <v>直博生</v>
          </cell>
          <cell r="R589" t="str">
            <v>学术型</v>
          </cell>
          <cell r="S589">
            <v>0</v>
          </cell>
          <cell r="T589" t="str">
            <v>推免</v>
          </cell>
          <cell r="U589" t="str">
            <v>推免</v>
          </cell>
          <cell r="V589" t="str">
            <v>推免</v>
          </cell>
          <cell r="W589" t="str">
            <v>推免</v>
          </cell>
          <cell r="X589" t="str">
            <v>推免</v>
          </cell>
          <cell r="Y589" t="str">
            <v>推免</v>
          </cell>
          <cell r="Z589" t="str">
            <v>推免</v>
          </cell>
          <cell r="AA589">
            <v>0</v>
          </cell>
          <cell r="AB589" t="str">
            <v>王军强</v>
          </cell>
          <cell r="AC589" t="str">
            <v>磁材</v>
          </cell>
        </row>
        <row r="590">
          <cell r="D590" t="str">
            <v>苏冠华</v>
          </cell>
          <cell r="E590" t="str">
            <v>男</v>
          </cell>
          <cell r="F590" t="str">
            <v>汉族</v>
          </cell>
          <cell r="G590">
            <v>0</v>
          </cell>
          <cell r="H590" t="str">
            <v>211202199612045037</v>
          </cell>
          <cell r="I590" t="str">
            <v>13103359825</v>
          </cell>
          <cell r="J590" t="str">
            <v>usersgh@outlook.com</v>
          </cell>
          <cell r="K590" t="str">
            <v>燕山大学</v>
          </cell>
          <cell r="L590" t="str">
            <v>一般</v>
          </cell>
          <cell r="M590" t="str">
            <v>材料物理</v>
          </cell>
          <cell r="N590">
            <v>2019.7</v>
          </cell>
          <cell r="O590" t="str">
            <v>材料物理与化学</v>
          </cell>
          <cell r="P590" t="str">
            <v>宁波材料所</v>
          </cell>
          <cell r="Q590" t="str">
            <v>直博生</v>
          </cell>
          <cell r="R590" t="str">
            <v>学术型</v>
          </cell>
          <cell r="S590">
            <v>0</v>
          </cell>
          <cell r="T590" t="str">
            <v>推免</v>
          </cell>
          <cell r="U590" t="str">
            <v>推免</v>
          </cell>
          <cell r="V590" t="str">
            <v>推免</v>
          </cell>
          <cell r="W590" t="str">
            <v>推免</v>
          </cell>
          <cell r="X590" t="str">
            <v>推免</v>
          </cell>
          <cell r="Y590" t="str">
            <v>推免</v>
          </cell>
          <cell r="Z590" t="str">
            <v>推免</v>
          </cell>
          <cell r="AA590">
            <v>0</v>
          </cell>
          <cell r="AB590" t="str">
            <v>曹彦伟</v>
          </cell>
          <cell r="AC590" t="str">
            <v>纳米
事业部</v>
          </cell>
        </row>
        <row r="591">
          <cell r="D591" t="str">
            <v>汪新龙</v>
          </cell>
          <cell r="E591" t="str">
            <v>男</v>
          </cell>
          <cell r="F591" t="str">
            <v>汉族</v>
          </cell>
          <cell r="G591">
            <v>0</v>
          </cell>
          <cell r="H591" t="str">
            <v>360281199702032130</v>
          </cell>
          <cell r="I591" t="str">
            <v>17806239725</v>
          </cell>
          <cell r="J591" t="str">
            <v>1219262256@qq.com</v>
          </cell>
          <cell r="K591" t="str">
            <v>中国石油大学(华东)</v>
          </cell>
          <cell r="L591">
            <v>985</v>
          </cell>
          <cell r="M591" t="str">
            <v>材料化学</v>
          </cell>
          <cell r="N591">
            <v>2019.7</v>
          </cell>
          <cell r="O591" t="str">
            <v>材料物理与化学</v>
          </cell>
          <cell r="P591" t="str">
            <v>宁波材料所</v>
          </cell>
          <cell r="Q591" t="str">
            <v>直博生</v>
          </cell>
          <cell r="R591" t="str">
            <v>学术型</v>
          </cell>
          <cell r="S591">
            <v>0</v>
          </cell>
          <cell r="T591" t="str">
            <v>推免</v>
          </cell>
          <cell r="U591" t="str">
            <v>推免</v>
          </cell>
          <cell r="V591" t="str">
            <v>推免</v>
          </cell>
          <cell r="W591" t="str">
            <v>推免</v>
          </cell>
          <cell r="X591" t="str">
            <v>推免</v>
          </cell>
          <cell r="Y591" t="str">
            <v>推免</v>
          </cell>
          <cell r="Z591" t="str">
            <v>推免</v>
          </cell>
          <cell r="AA591">
            <v>0</v>
          </cell>
          <cell r="AB591" t="str">
            <v>叶继春</v>
          </cell>
          <cell r="AC591" t="str">
            <v>新能源所</v>
          </cell>
        </row>
        <row r="592">
          <cell r="D592" t="str">
            <v>张顺达</v>
          </cell>
          <cell r="E592" t="str">
            <v>女</v>
          </cell>
          <cell r="F592" t="str">
            <v>汉族</v>
          </cell>
          <cell r="G592">
            <v>0</v>
          </cell>
          <cell r="H592" t="str">
            <v>130625199606291229</v>
          </cell>
          <cell r="I592" t="str">
            <v>15033358281</v>
          </cell>
          <cell r="J592" t="str">
            <v>shundazh@126.com</v>
          </cell>
          <cell r="K592" t="str">
            <v>燕山大学</v>
          </cell>
          <cell r="L592" t="str">
            <v>一般</v>
          </cell>
          <cell r="M592" t="str">
            <v>材料物理</v>
          </cell>
          <cell r="N592">
            <v>2019.7</v>
          </cell>
          <cell r="O592" t="str">
            <v>材料物理与化学</v>
          </cell>
          <cell r="P592" t="str">
            <v>宁波材料所</v>
          </cell>
          <cell r="Q592" t="str">
            <v>直博生</v>
          </cell>
          <cell r="R592" t="str">
            <v>学术型</v>
          </cell>
          <cell r="S592">
            <v>0</v>
          </cell>
          <cell r="T592" t="str">
            <v>推免</v>
          </cell>
          <cell r="U592" t="str">
            <v>推免</v>
          </cell>
          <cell r="V592" t="str">
            <v>推免</v>
          </cell>
          <cell r="W592" t="str">
            <v>推免</v>
          </cell>
          <cell r="X592" t="str">
            <v>推免</v>
          </cell>
          <cell r="Y592" t="str">
            <v>推免</v>
          </cell>
          <cell r="Z592" t="str">
            <v>推免</v>
          </cell>
          <cell r="AA592">
            <v>0</v>
          </cell>
          <cell r="AB592" t="str">
            <v>曹彦伟</v>
          </cell>
          <cell r="AC592" t="str">
            <v>纳米
事业部</v>
          </cell>
        </row>
        <row r="593">
          <cell r="D593" t="str">
            <v>温建鑫</v>
          </cell>
          <cell r="E593" t="str">
            <v>男</v>
          </cell>
          <cell r="F593" t="str">
            <v>汉族</v>
          </cell>
          <cell r="G593">
            <v>0</v>
          </cell>
          <cell r="H593" t="str">
            <v>150121199605032015</v>
          </cell>
          <cell r="I593" t="str">
            <v>18947139863</v>
          </cell>
          <cell r="J593" t="str">
            <v>924036414@qq.com</v>
          </cell>
          <cell r="K593" t="str">
            <v>北京工业大学</v>
          </cell>
          <cell r="L593">
            <v>211</v>
          </cell>
          <cell r="M593" t="str">
            <v>材料科学与工程</v>
          </cell>
          <cell r="N593">
            <v>2019.7</v>
          </cell>
          <cell r="O593" t="str">
            <v>材料加工工程</v>
          </cell>
          <cell r="P593" t="str">
            <v>宁波材料所</v>
          </cell>
          <cell r="Q593" t="str">
            <v>直博生</v>
          </cell>
          <cell r="R593" t="str">
            <v>学术型</v>
          </cell>
          <cell r="S593">
            <v>0</v>
          </cell>
          <cell r="T593" t="str">
            <v>推免</v>
          </cell>
          <cell r="U593" t="str">
            <v>推免</v>
          </cell>
          <cell r="V593" t="str">
            <v>推免</v>
          </cell>
          <cell r="W593" t="str">
            <v>推免</v>
          </cell>
          <cell r="X593" t="str">
            <v>推免</v>
          </cell>
          <cell r="Y593" t="str">
            <v>推免</v>
          </cell>
          <cell r="Z593" t="str">
            <v>推免</v>
          </cell>
          <cell r="AA593">
            <v>0</v>
          </cell>
          <cell r="AB593" t="str">
            <v>李华</v>
          </cell>
          <cell r="AC593" t="str">
            <v>慈溪医工所</v>
          </cell>
        </row>
        <row r="594">
          <cell r="D594" t="str">
            <v>吴港</v>
          </cell>
          <cell r="E594" t="str">
            <v>男</v>
          </cell>
          <cell r="F594" t="str">
            <v>汉族</v>
          </cell>
          <cell r="G594">
            <v>0</v>
          </cell>
          <cell r="H594" t="str">
            <v>360311199705081516</v>
          </cell>
          <cell r="I594" t="str">
            <v>18079907270</v>
          </cell>
          <cell r="J594" t="str">
            <v>247869050@qq.com</v>
          </cell>
          <cell r="K594" t="str">
            <v>西安理工大学</v>
          </cell>
          <cell r="L594" t="str">
            <v>一般</v>
          </cell>
          <cell r="M594" t="str">
            <v>材料物理</v>
          </cell>
          <cell r="N594">
            <v>2019.7</v>
          </cell>
          <cell r="O594" t="str">
            <v>材料物理与化学</v>
          </cell>
          <cell r="P594" t="str">
            <v>宁波材料所</v>
          </cell>
          <cell r="Q594" t="str">
            <v>直博生</v>
          </cell>
          <cell r="R594" t="str">
            <v>学术型</v>
          </cell>
          <cell r="S594">
            <v>0</v>
          </cell>
          <cell r="T594" t="str">
            <v>推免</v>
          </cell>
          <cell r="U594" t="str">
            <v>推免</v>
          </cell>
          <cell r="V594" t="str">
            <v>推免</v>
          </cell>
          <cell r="W594" t="str">
            <v>推免</v>
          </cell>
          <cell r="X594" t="str">
            <v>推免</v>
          </cell>
          <cell r="Y594" t="str">
            <v>推免</v>
          </cell>
          <cell r="Z594" t="str">
            <v>推免</v>
          </cell>
          <cell r="AA594">
            <v>0</v>
          </cell>
          <cell r="AB594" t="str">
            <v>蒋俊</v>
          </cell>
          <cell r="AC594" t="str">
            <v>先 进
制造所</v>
          </cell>
        </row>
        <row r="595">
          <cell r="D595" t="str">
            <v>宋海明</v>
          </cell>
          <cell r="E595" t="str">
            <v>女</v>
          </cell>
          <cell r="F595" t="str">
            <v>汉族</v>
          </cell>
          <cell r="G595">
            <v>0</v>
          </cell>
          <cell r="H595" t="str">
            <v>220283198912116524</v>
          </cell>
          <cell r="I595">
            <v>0</v>
          </cell>
          <cell r="J595">
            <v>0</v>
          </cell>
          <cell r="K595" t="str">
            <v>兰州理工大学</v>
          </cell>
          <cell r="L595" t="str">
            <v>一般</v>
          </cell>
          <cell r="M595" t="str">
            <v>材料学</v>
          </cell>
          <cell r="N595" t="str">
            <v>201506</v>
          </cell>
          <cell r="O595" t="str">
            <v>材料物理与化学</v>
          </cell>
          <cell r="P595" t="str">
            <v>宁波材料所</v>
          </cell>
          <cell r="Q595" t="str">
            <v>博士</v>
          </cell>
          <cell r="R595" t="str">
            <v>学术型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 t="str">
            <v>曾志翔</v>
          </cell>
          <cell r="AC595" t="str">
            <v>表面事业部</v>
          </cell>
        </row>
        <row r="596">
          <cell r="D596" t="str">
            <v>朱帅汝</v>
          </cell>
          <cell r="E596" t="str">
            <v>男</v>
          </cell>
          <cell r="F596" t="str">
            <v>汉族</v>
          </cell>
          <cell r="G596">
            <v>0</v>
          </cell>
          <cell r="H596" t="str">
            <v>510104199210084612</v>
          </cell>
          <cell r="I596">
            <v>0</v>
          </cell>
          <cell r="J596">
            <v>0</v>
          </cell>
          <cell r="K596" t="str">
            <v>宁波大学</v>
          </cell>
          <cell r="L596" t="str">
            <v>双一流学科</v>
          </cell>
          <cell r="M596" t="str">
            <v>物理化学</v>
          </cell>
          <cell r="N596" t="str">
            <v>201806</v>
          </cell>
          <cell r="O596" t="str">
            <v>材料物理与化学</v>
          </cell>
          <cell r="P596" t="str">
            <v>宁波材料所</v>
          </cell>
          <cell r="Q596" t="str">
            <v>博士</v>
          </cell>
          <cell r="R596" t="str">
            <v>学术型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 t="str">
            <v>况永波</v>
          </cell>
          <cell r="AC596" t="str">
            <v>新能源所</v>
          </cell>
        </row>
        <row r="597">
          <cell r="D597" t="str">
            <v>赵斐</v>
          </cell>
          <cell r="E597" t="str">
            <v>男</v>
          </cell>
          <cell r="F597" t="str">
            <v>汉族</v>
          </cell>
          <cell r="G597">
            <v>0</v>
          </cell>
          <cell r="H597" t="str">
            <v>23030619910223531x</v>
          </cell>
          <cell r="I597">
            <v>0</v>
          </cell>
          <cell r="J597">
            <v>0</v>
          </cell>
          <cell r="K597" t="str">
            <v>中国科学院大学</v>
          </cell>
          <cell r="L597" t="str">
            <v>双一流学科</v>
          </cell>
          <cell r="M597" t="str">
            <v>材料物理与化学</v>
          </cell>
          <cell r="N597" t="str">
            <v>201906</v>
          </cell>
          <cell r="O597" t="str">
            <v>材料物理与化学</v>
          </cell>
          <cell r="P597" t="str">
            <v>宁波材料所</v>
          </cell>
          <cell r="Q597" t="str">
            <v>博士</v>
          </cell>
          <cell r="R597" t="str">
            <v>学术型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 t="str">
            <v>周旭峰</v>
          </cell>
          <cell r="AC597" t="str">
            <v>动力锂电</v>
          </cell>
        </row>
        <row r="598">
          <cell r="D598" t="str">
            <v>张无虚</v>
          </cell>
          <cell r="E598" t="str">
            <v>女</v>
          </cell>
          <cell r="F598" t="str">
            <v>汉族</v>
          </cell>
          <cell r="G598">
            <v>0</v>
          </cell>
          <cell r="H598" t="str">
            <v>22010619920227062X</v>
          </cell>
          <cell r="I598">
            <v>0</v>
          </cell>
          <cell r="J598">
            <v>0</v>
          </cell>
          <cell r="K598" t="str">
            <v>昆明理工大学</v>
          </cell>
          <cell r="L598" t="str">
            <v>一般</v>
          </cell>
          <cell r="M598" t="str">
            <v>材料加工工程</v>
          </cell>
          <cell r="N598" t="str">
            <v>201806</v>
          </cell>
          <cell r="O598" t="str">
            <v>材料物理与化学</v>
          </cell>
          <cell r="P598" t="str">
            <v>宁波材料所</v>
          </cell>
          <cell r="Q598" t="str">
            <v>博士</v>
          </cell>
          <cell r="R598" t="str">
            <v>学术型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 t="str">
            <v>尚杰</v>
          </cell>
          <cell r="AC598" t="str">
            <v>磁材</v>
          </cell>
        </row>
        <row r="599">
          <cell r="D599" t="str">
            <v>王脂胭</v>
          </cell>
          <cell r="E599" t="str">
            <v>女</v>
          </cell>
          <cell r="F599" t="str">
            <v>汉族</v>
          </cell>
          <cell r="G599">
            <v>0</v>
          </cell>
          <cell r="H599" t="str">
            <v>429004199405012767</v>
          </cell>
          <cell r="I599">
            <v>0</v>
          </cell>
          <cell r="J599">
            <v>0</v>
          </cell>
          <cell r="K599" t="str">
            <v>长江大学</v>
          </cell>
          <cell r="L599" t="str">
            <v>一般</v>
          </cell>
          <cell r="M599" t="str">
            <v>材料化工</v>
          </cell>
          <cell r="N599" t="str">
            <v>201906</v>
          </cell>
          <cell r="O599" t="str">
            <v>材料物理与化学</v>
          </cell>
          <cell r="P599" t="str">
            <v>宁波材料所</v>
          </cell>
          <cell r="Q599" t="str">
            <v>博士</v>
          </cell>
          <cell r="R599" t="str">
            <v>学术型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 t="str">
            <v>崔平/姚霞银</v>
          </cell>
          <cell r="AC599" t="str">
            <v>新能源所</v>
          </cell>
        </row>
        <row r="600">
          <cell r="D600" t="str">
            <v>郭哲</v>
          </cell>
          <cell r="E600" t="str">
            <v>男</v>
          </cell>
          <cell r="F600" t="str">
            <v>汉族</v>
          </cell>
          <cell r="G600">
            <v>0</v>
          </cell>
          <cell r="H600" t="str">
            <v>37292519920909593X</v>
          </cell>
          <cell r="I600">
            <v>0</v>
          </cell>
          <cell r="J600">
            <v>0</v>
          </cell>
          <cell r="K600" t="str">
            <v>桂林理工大学</v>
          </cell>
          <cell r="L600" t="str">
            <v>一般</v>
          </cell>
          <cell r="M600" t="str">
            <v>材料科学与工程</v>
          </cell>
          <cell r="N600" t="str">
            <v>201907</v>
          </cell>
          <cell r="O600" t="str">
            <v>材料物理与化学</v>
          </cell>
          <cell r="P600" t="str">
            <v>宁波材料所</v>
          </cell>
          <cell r="Q600" t="str">
            <v>博士</v>
          </cell>
          <cell r="R600" t="str">
            <v>学术型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 t="str">
            <v>蒋俊</v>
          </cell>
          <cell r="AC600" t="str">
            <v>先 进
制造所</v>
          </cell>
        </row>
        <row r="601">
          <cell r="D601" t="str">
            <v>邢洁</v>
          </cell>
          <cell r="E601" t="str">
            <v>女</v>
          </cell>
          <cell r="F601" t="str">
            <v>汉族</v>
          </cell>
          <cell r="G601">
            <v>0</v>
          </cell>
          <cell r="H601" t="str">
            <v>410221199101025283</v>
          </cell>
          <cell r="I601">
            <v>0</v>
          </cell>
          <cell r="J601">
            <v>0</v>
          </cell>
          <cell r="K601" t="str">
            <v>中国科学院大学</v>
          </cell>
          <cell r="L601" t="str">
            <v>双一流学科</v>
          </cell>
          <cell r="M601" t="str">
            <v>材料工程</v>
          </cell>
          <cell r="N601" t="str">
            <v>201807</v>
          </cell>
          <cell r="O601" t="str">
            <v>材料物理与化学</v>
          </cell>
          <cell r="P601" t="str">
            <v>宁波材料所</v>
          </cell>
          <cell r="Q601" t="str">
            <v>博士</v>
          </cell>
          <cell r="R601" t="str">
            <v>学术型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 t="str">
            <v>吴爱国</v>
          </cell>
          <cell r="AC601" t="str">
            <v>慈溪医工所</v>
          </cell>
        </row>
        <row r="602">
          <cell r="D602" t="str">
            <v>翁伟</v>
          </cell>
          <cell r="E602" t="str">
            <v>男</v>
          </cell>
          <cell r="F602" t="str">
            <v>汉族</v>
          </cell>
          <cell r="G602">
            <v>0</v>
          </cell>
          <cell r="H602" t="str">
            <v>152626199412123915</v>
          </cell>
          <cell r="I602">
            <v>0</v>
          </cell>
          <cell r="J602">
            <v>0</v>
          </cell>
          <cell r="K602" t="str">
            <v>武汉理工大学</v>
          </cell>
          <cell r="L602">
            <v>211</v>
          </cell>
          <cell r="M602" t="str">
            <v>材料物理</v>
          </cell>
          <cell r="N602" t="str">
            <v>201707</v>
          </cell>
          <cell r="O602" t="str">
            <v>材料物理与化学</v>
          </cell>
          <cell r="P602" t="str">
            <v>宁波材料所</v>
          </cell>
          <cell r="Q602" t="str">
            <v>博士</v>
          </cell>
          <cell r="R602" t="str">
            <v>学术型</v>
          </cell>
          <cell r="S602">
            <v>2019.9</v>
          </cell>
          <cell r="T602" t="str">
            <v>转博</v>
          </cell>
          <cell r="U602" t="str">
            <v>转博</v>
          </cell>
          <cell r="V602" t="str">
            <v>转博</v>
          </cell>
          <cell r="W602" t="str">
            <v>转博</v>
          </cell>
          <cell r="X602" t="str">
            <v>转博</v>
          </cell>
          <cell r="Y602" t="str">
            <v>转博</v>
          </cell>
          <cell r="Z602" t="str">
            <v>转博</v>
          </cell>
          <cell r="AA602">
            <v>0</v>
          </cell>
          <cell r="AB602" t="str">
            <v>姚霞银</v>
          </cell>
          <cell r="AC602" t="str">
            <v>新能源所</v>
          </cell>
        </row>
        <row r="603">
          <cell r="D603" t="str">
            <v>梅雪怡</v>
          </cell>
          <cell r="E603" t="str">
            <v>女</v>
          </cell>
          <cell r="F603" t="str">
            <v>汉族</v>
          </cell>
          <cell r="G603">
            <v>0</v>
          </cell>
          <cell r="H603" t="str">
            <v>420502199108284420</v>
          </cell>
          <cell r="I603">
            <v>0</v>
          </cell>
          <cell r="J603">
            <v>0</v>
          </cell>
          <cell r="K603" t="str">
            <v>北京林业大学</v>
          </cell>
          <cell r="L603">
            <v>211</v>
          </cell>
          <cell r="M603" t="str">
            <v>环境工程</v>
          </cell>
          <cell r="N603" t="str">
            <v>201707</v>
          </cell>
          <cell r="O603" t="str">
            <v>材料物理与化学</v>
          </cell>
          <cell r="P603" t="str">
            <v>宁波材料所</v>
          </cell>
          <cell r="Q603" t="str">
            <v>博士</v>
          </cell>
          <cell r="R603" t="str">
            <v>学术型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 t="str">
            <v>张建</v>
          </cell>
          <cell r="AC603" t="str">
            <v>新能源所</v>
          </cell>
        </row>
        <row r="604">
          <cell r="D604" t="str">
            <v>徐厚强</v>
          </cell>
          <cell r="E604" t="str">
            <v>男</v>
          </cell>
          <cell r="F604" t="str">
            <v>汉族</v>
          </cell>
          <cell r="G604">
            <v>0</v>
          </cell>
          <cell r="H604" t="str">
            <v>612321199306024318</v>
          </cell>
          <cell r="I604">
            <v>0</v>
          </cell>
          <cell r="J604">
            <v>0</v>
          </cell>
          <cell r="K604" t="str">
            <v>中南大学</v>
          </cell>
          <cell r="L604">
            <v>985</v>
          </cell>
          <cell r="M604" t="str">
            <v>新能源科学与工程</v>
          </cell>
          <cell r="N604" t="str">
            <v>201707</v>
          </cell>
          <cell r="O604" t="str">
            <v>材料物理与化学</v>
          </cell>
          <cell r="P604" t="str">
            <v>宁波材料所</v>
          </cell>
          <cell r="Q604" t="str">
            <v>博士</v>
          </cell>
          <cell r="R604" t="str">
            <v>学术型</v>
          </cell>
          <cell r="S604">
            <v>2019.9</v>
          </cell>
          <cell r="T604" t="str">
            <v>转博</v>
          </cell>
          <cell r="U604" t="str">
            <v>转博</v>
          </cell>
          <cell r="V604" t="str">
            <v>转博</v>
          </cell>
          <cell r="W604" t="str">
            <v>转博</v>
          </cell>
          <cell r="X604" t="str">
            <v>转博</v>
          </cell>
          <cell r="Y604" t="str">
            <v>转博</v>
          </cell>
          <cell r="Z604" t="str">
            <v>转博</v>
          </cell>
          <cell r="AA604">
            <v>0</v>
          </cell>
          <cell r="AB604" t="str">
            <v>叶继春</v>
          </cell>
          <cell r="AC604" t="str">
            <v>新能源所</v>
          </cell>
        </row>
        <row r="605">
          <cell r="D605" t="str">
            <v>李彦莹</v>
          </cell>
          <cell r="E605" t="str">
            <v>女</v>
          </cell>
          <cell r="F605" t="str">
            <v>汉族</v>
          </cell>
          <cell r="G605">
            <v>0</v>
          </cell>
          <cell r="H605" t="str">
            <v>653122199303110046</v>
          </cell>
          <cell r="I605">
            <v>0</v>
          </cell>
          <cell r="J605">
            <v>0</v>
          </cell>
          <cell r="K605" t="str">
            <v>青海大学</v>
          </cell>
          <cell r="L605">
            <v>211</v>
          </cell>
          <cell r="M605" t="str">
            <v>材料成型及控制工程</v>
          </cell>
          <cell r="N605" t="str">
            <v>201707</v>
          </cell>
          <cell r="O605" t="str">
            <v>材料物理与化学</v>
          </cell>
          <cell r="P605" t="str">
            <v>宁波材料所</v>
          </cell>
          <cell r="Q605" t="str">
            <v>博士</v>
          </cell>
          <cell r="R605" t="str">
            <v>学术型</v>
          </cell>
          <cell r="S605">
            <v>2019.9</v>
          </cell>
          <cell r="T605" t="str">
            <v>转博</v>
          </cell>
          <cell r="U605" t="str">
            <v>转博</v>
          </cell>
          <cell r="V605" t="str">
            <v>转博</v>
          </cell>
          <cell r="W605" t="str">
            <v>转博</v>
          </cell>
          <cell r="X605" t="str">
            <v>转博</v>
          </cell>
          <cell r="Y605" t="str">
            <v>转博</v>
          </cell>
          <cell r="Z605" t="str">
            <v>转博</v>
          </cell>
          <cell r="AA605">
            <v>0</v>
          </cell>
          <cell r="AB605" t="str">
            <v>吴爱国</v>
          </cell>
          <cell r="AC605" t="str">
            <v>慈溪医工所</v>
          </cell>
        </row>
        <row r="606">
          <cell r="D606" t="str">
            <v>尹波</v>
          </cell>
          <cell r="E606" t="str">
            <v>男</v>
          </cell>
          <cell r="F606" t="str">
            <v>汉族</v>
          </cell>
          <cell r="G606">
            <v>0</v>
          </cell>
          <cell r="H606" t="str">
            <v>411521199010150510</v>
          </cell>
          <cell r="I606">
            <v>0</v>
          </cell>
          <cell r="J606">
            <v>0</v>
          </cell>
          <cell r="K606" t="str">
            <v>中南大学</v>
          </cell>
          <cell r="L606">
            <v>985</v>
          </cell>
          <cell r="M606" t="str">
            <v>材料工程</v>
          </cell>
          <cell r="N606" t="str">
            <v>201907</v>
          </cell>
          <cell r="O606" t="str">
            <v>材料物理与化学</v>
          </cell>
          <cell r="P606" t="str">
            <v>宁波材料所</v>
          </cell>
          <cell r="Q606" t="str">
            <v>博士</v>
          </cell>
          <cell r="R606" t="str">
            <v>学术型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 t="str">
            <v>王德宇</v>
          </cell>
          <cell r="AC606" t="str">
            <v>新能源所</v>
          </cell>
        </row>
        <row r="607">
          <cell r="D607" t="str">
            <v>孙文</v>
          </cell>
          <cell r="E607" t="str">
            <v>女</v>
          </cell>
          <cell r="F607" t="str">
            <v>汉族</v>
          </cell>
          <cell r="G607">
            <v>0</v>
          </cell>
          <cell r="H607" t="str">
            <v>372925198508095783</v>
          </cell>
          <cell r="I607">
            <v>0</v>
          </cell>
          <cell r="J607">
            <v>0</v>
          </cell>
          <cell r="K607" t="str">
            <v>西北工业大学</v>
          </cell>
          <cell r="L607">
            <v>985</v>
          </cell>
          <cell r="M607" t="str">
            <v>材料物理与化学</v>
          </cell>
          <cell r="N607" t="str">
            <v>201304</v>
          </cell>
          <cell r="O607" t="str">
            <v>材料物理与化学</v>
          </cell>
          <cell r="P607" t="str">
            <v>宁波材料所</v>
          </cell>
          <cell r="Q607" t="str">
            <v>博士（所内定向）</v>
          </cell>
          <cell r="R607" t="str">
            <v>学术型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 t="str">
            <v>刘剑</v>
          </cell>
          <cell r="AC607" t="str">
            <v>稀土磁材</v>
          </cell>
        </row>
        <row r="608">
          <cell r="D608" t="str">
            <v>吕乐</v>
          </cell>
          <cell r="E608" t="str">
            <v>男</v>
          </cell>
          <cell r="F608" t="str">
            <v>汉族</v>
          </cell>
          <cell r="G608">
            <v>0</v>
          </cell>
          <cell r="H608" t="str">
            <v>331082199410276599</v>
          </cell>
          <cell r="I608">
            <v>0</v>
          </cell>
          <cell r="J608">
            <v>0</v>
          </cell>
          <cell r="K608" t="str">
            <v>上海大学</v>
          </cell>
          <cell r="L608">
            <v>211</v>
          </cell>
          <cell r="M608" t="str">
            <v>材料学</v>
          </cell>
          <cell r="N608" t="str">
            <v>201906</v>
          </cell>
          <cell r="O608" t="str">
            <v>材料物理与化学</v>
          </cell>
          <cell r="P608" t="str">
            <v>宁波材料所</v>
          </cell>
          <cell r="Q608" t="str">
            <v>博士</v>
          </cell>
          <cell r="R608" t="str">
            <v>学术型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 t="str">
            <v>林正得</v>
          </cell>
          <cell r="AC608" t="str">
            <v>表面事业部</v>
          </cell>
        </row>
        <row r="609">
          <cell r="D609" t="str">
            <v>雷雨</v>
          </cell>
          <cell r="E609" t="str">
            <v>女</v>
          </cell>
          <cell r="F609" t="str">
            <v>汉族</v>
          </cell>
          <cell r="G609">
            <v>0</v>
          </cell>
          <cell r="H609" t="str">
            <v>37082919900203066X</v>
          </cell>
          <cell r="I609">
            <v>0</v>
          </cell>
          <cell r="J609">
            <v>0</v>
          </cell>
          <cell r="K609" t="str">
            <v>上海大学</v>
          </cell>
          <cell r="L609">
            <v>211</v>
          </cell>
          <cell r="M609" t="str">
            <v>材料加工工程</v>
          </cell>
          <cell r="N609" t="str">
            <v>201807</v>
          </cell>
          <cell r="O609" t="str">
            <v>材料物理与化学</v>
          </cell>
          <cell r="P609" t="str">
            <v>宁波材料所</v>
          </cell>
          <cell r="Q609" t="str">
            <v>博士</v>
          </cell>
          <cell r="R609" t="str">
            <v>学术型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 t="str">
            <v>许高杰</v>
          </cell>
          <cell r="AC609" t="str">
            <v>纳米
事业部</v>
          </cell>
        </row>
        <row r="610">
          <cell r="D610" t="str">
            <v>武延泽</v>
          </cell>
          <cell r="E610" t="str">
            <v>男</v>
          </cell>
          <cell r="F610" t="str">
            <v>汉族</v>
          </cell>
          <cell r="G610">
            <v>0</v>
          </cell>
          <cell r="H610" t="str">
            <v>130503199402170034</v>
          </cell>
          <cell r="I610">
            <v>0</v>
          </cell>
          <cell r="J610">
            <v>0</v>
          </cell>
          <cell r="K610" t="str">
            <v>中国科学院大学</v>
          </cell>
          <cell r="L610" t="str">
            <v>双一流学科</v>
          </cell>
          <cell r="M610" t="str">
            <v>化学工艺</v>
          </cell>
          <cell r="N610" t="str">
            <v>201907</v>
          </cell>
          <cell r="O610" t="str">
            <v>材料物理与化学</v>
          </cell>
          <cell r="P610" t="str">
            <v>宁波材料所</v>
          </cell>
          <cell r="Q610" t="str">
            <v>博士</v>
          </cell>
          <cell r="R610" t="str">
            <v>学术型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 t="str">
            <v>柴之芳</v>
          </cell>
          <cell r="AC610" t="str">
            <v>先进能源材料工程实验室</v>
          </cell>
        </row>
        <row r="611">
          <cell r="D611" t="str">
            <v>刘金云</v>
          </cell>
          <cell r="E611" t="str">
            <v>女</v>
          </cell>
          <cell r="F611" t="str">
            <v>汉族</v>
          </cell>
          <cell r="G611">
            <v>0</v>
          </cell>
          <cell r="H611" t="str">
            <v>411426198902191520</v>
          </cell>
          <cell r="I611">
            <v>0</v>
          </cell>
          <cell r="J611">
            <v>0</v>
          </cell>
          <cell r="K611" t="str">
            <v>中国科学院大学</v>
          </cell>
          <cell r="L611" t="str">
            <v>双一流学科</v>
          </cell>
          <cell r="M611" t="str">
            <v>材料工程</v>
          </cell>
          <cell r="N611" t="str">
            <v>201607</v>
          </cell>
          <cell r="O611" t="str">
            <v>材料物理与化学</v>
          </cell>
          <cell r="P611" t="str">
            <v>宁波材料所</v>
          </cell>
          <cell r="Q611" t="str">
            <v>博士</v>
          </cell>
          <cell r="R611" t="str">
            <v>学术型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 t="str">
            <v>李润伟</v>
          </cell>
          <cell r="AC611" t="str">
            <v>磁材</v>
          </cell>
        </row>
        <row r="612">
          <cell r="D612" t="str">
            <v>吴杨敏</v>
          </cell>
          <cell r="E612" t="str">
            <v>男</v>
          </cell>
          <cell r="F612" t="str">
            <v>汉族</v>
          </cell>
          <cell r="G612">
            <v>0</v>
          </cell>
          <cell r="H612" t="str">
            <v>362301199204235037</v>
          </cell>
          <cell r="I612">
            <v>0</v>
          </cell>
          <cell r="J612">
            <v>0</v>
          </cell>
          <cell r="K612" t="str">
            <v>江西理工大学</v>
          </cell>
          <cell r="L612" t="str">
            <v>一般</v>
          </cell>
          <cell r="M612" t="str">
            <v>材料工程</v>
          </cell>
          <cell r="N612" t="str">
            <v>201907</v>
          </cell>
          <cell r="O612" t="str">
            <v>材料物理与化学</v>
          </cell>
          <cell r="P612" t="str">
            <v>宁波材料所</v>
          </cell>
          <cell r="Q612" t="str">
            <v>博士</v>
          </cell>
          <cell r="R612" t="str">
            <v>学术型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 t="str">
            <v>王立平</v>
          </cell>
          <cell r="AC612" t="str">
            <v>表面事业部</v>
          </cell>
        </row>
        <row r="613">
          <cell r="D613" t="str">
            <v>卢娜</v>
          </cell>
          <cell r="E613" t="str">
            <v>女</v>
          </cell>
          <cell r="F613" t="str">
            <v>汉族</v>
          </cell>
          <cell r="G613" t="str">
            <v>中国共产党预备党员</v>
          </cell>
          <cell r="H613" t="str">
            <v>370923199709030329</v>
          </cell>
          <cell r="I613" t="str">
            <v>18861859009</v>
          </cell>
          <cell r="J613" t="str">
            <v>3149648624@qq.com</v>
          </cell>
          <cell r="K613" t="str">
            <v>江南大学</v>
          </cell>
          <cell r="L613">
            <v>211</v>
          </cell>
          <cell r="M613" t="str">
            <v>化学工程与工艺</v>
          </cell>
          <cell r="N613">
            <v>2019.7</v>
          </cell>
          <cell r="O613" t="str">
            <v>高分子化学与物理</v>
          </cell>
          <cell r="P613" t="str">
            <v>宁波材料所</v>
          </cell>
          <cell r="Q613" t="str">
            <v>推免硕士</v>
          </cell>
          <cell r="R613" t="str">
            <v>学术型</v>
          </cell>
          <cell r="S613">
            <v>0</v>
          </cell>
          <cell r="T613" t="str">
            <v>推免</v>
          </cell>
          <cell r="U613" t="str">
            <v>推免</v>
          </cell>
          <cell r="V613" t="str">
            <v>推免</v>
          </cell>
          <cell r="W613" t="str">
            <v>推免</v>
          </cell>
          <cell r="X613" t="str">
            <v>推免</v>
          </cell>
          <cell r="Y613" t="str">
            <v>推免</v>
          </cell>
          <cell r="Z613" t="str">
            <v>推免</v>
          </cell>
          <cell r="AA613">
            <v>0</v>
          </cell>
          <cell r="AB613" t="str">
            <v>张安将</v>
          </cell>
          <cell r="AC613" t="str">
            <v>高分子</v>
          </cell>
        </row>
        <row r="614">
          <cell r="D614" t="str">
            <v>王琪玲</v>
          </cell>
          <cell r="E614" t="str">
            <v>女</v>
          </cell>
          <cell r="F614" t="str">
            <v>汉族</v>
          </cell>
          <cell r="G614" t="str">
            <v>中国共产主义青年团团员</v>
          </cell>
          <cell r="H614" t="str">
            <v>421381199807203621</v>
          </cell>
          <cell r="I614" t="str">
            <v>15927562634</v>
          </cell>
          <cell r="J614" t="str">
            <v>1903515054@qq.com</v>
          </cell>
          <cell r="K614" t="str">
            <v>武汉理工大学</v>
          </cell>
          <cell r="L614">
            <v>211</v>
          </cell>
          <cell r="M614" t="str">
            <v>高分子材料与工程</v>
          </cell>
          <cell r="N614">
            <v>2019.7</v>
          </cell>
          <cell r="O614" t="str">
            <v>高分子化学与物理</v>
          </cell>
          <cell r="P614" t="str">
            <v>宁波材料所</v>
          </cell>
          <cell r="Q614" t="str">
            <v>推免硕士</v>
          </cell>
          <cell r="R614" t="str">
            <v>学术型</v>
          </cell>
          <cell r="S614">
            <v>0</v>
          </cell>
          <cell r="T614" t="str">
            <v>推免</v>
          </cell>
          <cell r="U614" t="str">
            <v>推免</v>
          </cell>
          <cell r="V614" t="str">
            <v>推免</v>
          </cell>
          <cell r="W614" t="str">
            <v>推免</v>
          </cell>
          <cell r="X614" t="str">
            <v>推免</v>
          </cell>
          <cell r="Y614" t="str">
            <v>推免</v>
          </cell>
          <cell r="Z614" t="str">
            <v>推免</v>
          </cell>
          <cell r="AA614">
            <v>0</v>
          </cell>
          <cell r="AB614" t="str">
            <v>陈涛</v>
          </cell>
          <cell r="AC614" t="str">
            <v>高分子</v>
          </cell>
        </row>
        <row r="615">
          <cell r="D615" t="str">
            <v>夏博文</v>
          </cell>
          <cell r="E615" t="str">
            <v>男</v>
          </cell>
          <cell r="F615" t="str">
            <v>汉族</v>
          </cell>
          <cell r="G615" t="str">
            <v>中国共产党预备党员</v>
          </cell>
          <cell r="H615" t="str">
            <v>429001199801107670</v>
          </cell>
          <cell r="I615" t="str">
            <v>15071377558</v>
          </cell>
          <cell r="J615" t="str">
            <v>473994880@qq.com</v>
          </cell>
          <cell r="K615" t="str">
            <v>湖北大学</v>
          </cell>
          <cell r="L615" t="str">
            <v>一般</v>
          </cell>
          <cell r="M615" t="str">
            <v>化学工程与工艺</v>
          </cell>
          <cell r="N615">
            <v>2019.7</v>
          </cell>
          <cell r="O615" t="str">
            <v>物理化学</v>
          </cell>
          <cell r="P615" t="str">
            <v>宁波材料所</v>
          </cell>
          <cell r="Q615" t="str">
            <v>推免硕士</v>
          </cell>
          <cell r="R615" t="str">
            <v>学术型</v>
          </cell>
          <cell r="S615">
            <v>0</v>
          </cell>
          <cell r="T615" t="str">
            <v>推免</v>
          </cell>
          <cell r="U615" t="str">
            <v>推免</v>
          </cell>
          <cell r="V615" t="str">
            <v>推免</v>
          </cell>
          <cell r="W615" t="str">
            <v>推免</v>
          </cell>
          <cell r="X615" t="str">
            <v>推免</v>
          </cell>
          <cell r="Y615" t="str">
            <v>推免</v>
          </cell>
          <cell r="Z615" t="str">
            <v>推免</v>
          </cell>
          <cell r="AA615">
            <v>0</v>
          </cell>
          <cell r="AB615" t="str">
            <v>谌春林</v>
          </cell>
          <cell r="AC615" t="str">
            <v>新能源所</v>
          </cell>
        </row>
        <row r="616">
          <cell r="D616" t="str">
            <v>李丹丹</v>
          </cell>
          <cell r="E616" t="str">
            <v>女</v>
          </cell>
          <cell r="F616" t="str">
            <v>汉族</v>
          </cell>
          <cell r="G616" t="str">
            <v>中国共产主义青年团团员</v>
          </cell>
          <cell r="H616" t="str">
            <v>330324199705144368</v>
          </cell>
          <cell r="I616">
            <v>0</v>
          </cell>
          <cell r="J616">
            <v>0</v>
          </cell>
          <cell r="K616" t="str">
            <v>南京工业大学</v>
          </cell>
          <cell r="L616" t="str">
            <v>一般</v>
          </cell>
          <cell r="M616" t="str">
            <v>应用化学</v>
          </cell>
          <cell r="N616" t="str">
            <v>201906</v>
          </cell>
          <cell r="O616" t="str">
            <v>高分子化学与物理</v>
          </cell>
          <cell r="P616" t="str">
            <v>宁波材料所</v>
          </cell>
          <cell r="Q616" t="str">
            <v>硕士</v>
          </cell>
          <cell r="R616" t="str">
            <v>学术型</v>
          </cell>
          <cell r="S616">
            <v>0</v>
          </cell>
          <cell r="T616">
            <v>66</v>
          </cell>
          <cell r="U616">
            <v>59</v>
          </cell>
          <cell r="V616" t="str">
            <v>物理化学(甲)</v>
          </cell>
          <cell r="W616">
            <v>114</v>
          </cell>
          <cell r="X616" t="str">
            <v>有机化学</v>
          </cell>
          <cell r="Y616">
            <v>126</v>
          </cell>
          <cell r="Z616">
            <v>365</v>
          </cell>
          <cell r="AA616">
            <v>0</v>
          </cell>
          <cell r="AB616" t="str">
            <v>刘升高</v>
          </cell>
          <cell r="AC616" t="str">
            <v>高分子</v>
          </cell>
        </row>
        <row r="617">
          <cell r="D617" t="str">
            <v>余文杰</v>
          </cell>
          <cell r="E617" t="str">
            <v>男</v>
          </cell>
          <cell r="F617" t="str">
            <v>汉族</v>
          </cell>
          <cell r="G617" t="str">
            <v>中国共产主义青年团团员</v>
          </cell>
          <cell r="H617" t="str">
            <v>330824199612191912</v>
          </cell>
          <cell r="I617">
            <v>0</v>
          </cell>
          <cell r="J617">
            <v>0</v>
          </cell>
          <cell r="K617" t="str">
            <v>浙江工业大学</v>
          </cell>
          <cell r="L617" t="str">
            <v>一般</v>
          </cell>
          <cell r="M617" t="str">
            <v>高分子材料与工程</v>
          </cell>
          <cell r="N617" t="str">
            <v>201907</v>
          </cell>
          <cell r="O617" t="str">
            <v>高分子化学与物理</v>
          </cell>
          <cell r="P617" t="str">
            <v>宁波材料所</v>
          </cell>
          <cell r="Q617" t="str">
            <v>硕士</v>
          </cell>
          <cell r="R617" t="str">
            <v>学术型</v>
          </cell>
          <cell r="S617">
            <v>0</v>
          </cell>
          <cell r="T617">
            <v>69</v>
          </cell>
          <cell r="U617">
            <v>51</v>
          </cell>
          <cell r="V617" t="str">
            <v>高等数学(乙)</v>
          </cell>
          <cell r="W617">
            <v>127</v>
          </cell>
          <cell r="X617" t="str">
            <v>高分子化学与物理</v>
          </cell>
          <cell r="Y617">
            <v>122</v>
          </cell>
          <cell r="Z617">
            <v>369</v>
          </cell>
          <cell r="AA617">
            <v>0</v>
          </cell>
          <cell r="AB617" t="str">
            <v>刘小青</v>
          </cell>
          <cell r="AC617" t="str">
            <v>高分子</v>
          </cell>
        </row>
        <row r="618">
          <cell r="D618" t="str">
            <v>司牧青</v>
          </cell>
          <cell r="E618" t="str">
            <v>男</v>
          </cell>
          <cell r="F618" t="str">
            <v>汉族</v>
          </cell>
          <cell r="G618" t="str">
            <v>中国共产党预备党员</v>
          </cell>
          <cell r="H618" t="str">
            <v>410184199708030038</v>
          </cell>
          <cell r="I618">
            <v>0</v>
          </cell>
          <cell r="J618">
            <v>0</v>
          </cell>
          <cell r="K618" t="str">
            <v>安徽理工大学</v>
          </cell>
          <cell r="L618" t="str">
            <v>一般</v>
          </cell>
          <cell r="M618" t="str">
            <v>高分子材料与工程</v>
          </cell>
          <cell r="N618" t="str">
            <v>201906</v>
          </cell>
          <cell r="O618" t="str">
            <v>高分子化学与物理</v>
          </cell>
          <cell r="P618" t="str">
            <v>宁波材料所</v>
          </cell>
          <cell r="Q618" t="str">
            <v>硕士</v>
          </cell>
          <cell r="R618" t="str">
            <v>学术型</v>
          </cell>
          <cell r="S618">
            <v>0</v>
          </cell>
          <cell r="T618">
            <v>63</v>
          </cell>
          <cell r="U618">
            <v>75</v>
          </cell>
          <cell r="V618" t="str">
            <v>高等数学(乙)</v>
          </cell>
          <cell r="W618">
            <v>116</v>
          </cell>
          <cell r="X618" t="str">
            <v>高分子化学与物理</v>
          </cell>
          <cell r="Y618">
            <v>112</v>
          </cell>
          <cell r="Z618">
            <v>366</v>
          </cell>
          <cell r="AA618">
            <v>0</v>
          </cell>
          <cell r="AB618" t="str">
            <v>路伟</v>
          </cell>
          <cell r="AC618" t="str">
            <v>高分子</v>
          </cell>
        </row>
        <row r="619">
          <cell r="D619" t="str">
            <v>王逸文</v>
          </cell>
          <cell r="E619" t="str">
            <v>女</v>
          </cell>
          <cell r="F619" t="str">
            <v>汉族</v>
          </cell>
          <cell r="G619" t="str">
            <v>中国共产主义青年团团员</v>
          </cell>
          <cell r="H619" t="str">
            <v>37088119980503482X</v>
          </cell>
          <cell r="I619">
            <v>0</v>
          </cell>
          <cell r="J619">
            <v>0</v>
          </cell>
          <cell r="K619" t="str">
            <v>青岛科技大学</v>
          </cell>
          <cell r="L619" t="str">
            <v>一般</v>
          </cell>
          <cell r="M619" t="str">
            <v>高分子材料与工程</v>
          </cell>
          <cell r="N619" t="str">
            <v>201907</v>
          </cell>
          <cell r="O619" t="str">
            <v>高分子化学与物理</v>
          </cell>
          <cell r="P619" t="str">
            <v>宁波材料所</v>
          </cell>
          <cell r="Q619" t="str">
            <v>硕士</v>
          </cell>
          <cell r="R619" t="str">
            <v>学术型</v>
          </cell>
          <cell r="S619">
            <v>0</v>
          </cell>
          <cell r="T619">
            <v>66</v>
          </cell>
          <cell r="U619">
            <v>68</v>
          </cell>
          <cell r="V619" t="str">
            <v>高等数学(乙)</v>
          </cell>
          <cell r="W619">
            <v>129</v>
          </cell>
          <cell r="X619" t="str">
            <v>高分子化学与物理</v>
          </cell>
          <cell r="Y619">
            <v>115</v>
          </cell>
          <cell r="Z619">
            <v>378</v>
          </cell>
          <cell r="AA619">
            <v>0</v>
          </cell>
          <cell r="AB619" t="str">
            <v>徐剑</v>
          </cell>
          <cell r="AC619" t="str">
            <v>先进能源材料工程实验室</v>
          </cell>
        </row>
        <row r="620">
          <cell r="D620" t="str">
            <v>赵自辉</v>
          </cell>
          <cell r="E620" t="str">
            <v>男</v>
          </cell>
          <cell r="F620" t="str">
            <v>汉族</v>
          </cell>
          <cell r="G620" t="str">
            <v>中国共产党党员</v>
          </cell>
          <cell r="H620" t="str">
            <v>410728199512070515</v>
          </cell>
          <cell r="I620">
            <v>0</v>
          </cell>
          <cell r="J620">
            <v>0</v>
          </cell>
          <cell r="K620" t="str">
            <v>湖北大学</v>
          </cell>
          <cell r="L620" t="str">
            <v>一般</v>
          </cell>
          <cell r="M620" t="str">
            <v>应用化学</v>
          </cell>
          <cell r="N620" t="str">
            <v>201906</v>
          </cell>
          <cell r="O620" t="str">
            <v>有机化学</v>
          </cell>
          <cell r="P620" t="str">
            <v>宁波材料所</v>
          </cell>
          <cell r="Q620" t="str">
            <v>硕士</v>
          </cell>
          <cell r="R620" t="str">
            <v>学术型</v>
          </cell>
          <cell r="S620">
            <v>0</v>
          </cell>
          <cell r="T620">
            <v>66</v>
          </cell>
          <cell r="U620">
            <v>62</v>
          </cell>
          <cell r="V620" t="str">
            <v>物理化学(甲)</v>
          </cell>
          <cell r="W620">
            <v>108</v>
          </cell>
          <cell r="X620" t="str">
            <v>有机化学</v>
          </cell>
          <cell r="Y620">
            <v>137</v>
          </cell>
          <cell r="Z620">
            <v>373</v>
          </cell>
          <cell r="AA620">
            <v>0</v>
          </cell>
          <cell r="AB620" t="str">
            <v>程昱川</v>
          </cell>
          <cell r="AC620" t="str">
            <v>纳米
事业部</v>
          </cell>
        </row>
        <row r="621">
          <cell r="D621" t="str">
            <v>杜庆皓</v>
          </cell>
          <cell r="E621" t="str">
            <v>男</v>
          </cell>
          <cell r="F621" t="str">
            <v>汉族</v>
          </cell>
          <cell r="G621" t="str">
            <v>中国共产党预备党员</v>
          </cell>
          <cell r="H621" t="str">
            <v>370830199712310039</v>
          </cell>
          <cell r="I621" t="str">
            <v>13953739965</v>
          </cell>
          <cell r="J621" t="str">
            <v>duqinghao1212@126.com</v>
          </cell>
          <cell r="K621" t="str">
            <v>吉林大学</v>
          </cell>
          <cell r="L621">
            <v>985</v>
          </cell>
          <cell r="M621" t="str">
            <v>机械工程</v>
          </cell>
          <cell r="N621">
            <v>2019.7</v>
          </cell>
          <cell r="O621" t="str">
            <v>机械制造及其自动化</v>
          </cell>
          <cell r="P621" t="str">
            <v>宁波材料所</v>
          </cell>
          <cell r="Q621" t="str">
            <v>推免硕士</v>
          </cell>
          <cell r="R621" t="str">
            <v>学术型</v>
          </cell>
          <cell r="S621">
            <v>0</v>
          </cell>
          <cell r="T621" t="str">
            <v>推免</v>
          </cell>
          <cell r="U621" t="str">
            <v>推免</v>
          </cell>
          <cell r="V621" t="str">
            <v>推免</v>
          </cell>
          <cell r="W621" t="str">
            <v>推免</v>
          </cell>
          <cell r="X621" t="str">
            <v>推免</v>
          </cell>
          <cell r="Y621" t="str">
            <v>推免</v>
          </cell>
          <cell r="Z621" t="str">
            <v>推免</v>
          </cell>
          <cell r="AA621">
            <v>0</v>
          </cell>
          <cell r="AB621" t="str">
            <v>杨桂林</v>
          </cell>
          <cell r="AC621" t="str">
            <v>先 进
制造所</v>
          </cell>
        </row>
        <row r="622">
          <cell r="D622" t="str">
            <v>裴勇勇</v>
          </cell>
          <cell r="E622" t="str">
            <v>男</v>
          </cell>
          <cell r="F622" t="str">
            <v>汉族</v>
          </cell>
          <cell r="G622" t="str">
            <v>中国共产党党员</v>
          </cell>
          <cell r="H622" t="str">
            <v>620522199608252532</v>
          </cell>
          <cell r="I622">
            <v>0</v>
          </cell>
          <cell r="J622">
            <v>0</v>
          </cell>
          <cell r="K622" t="str">
            <v>兰州理工大学</v>
          </cell>
          <cell r="L622" t="str">
            <v>一般</v>
          </cell>
          <cell r="M622" t="str">
            <v>机械设计制造及其自动化</v>
          </cell>
          <cell r="N622" t="str">
            <v>201806</v>
          </cell>
          <cell r="O622" t="str">
            <v>机械制造及其自动化</v>
          </cell>
          <cell r="P622" t="str">
            <v>宁波材料所</v>
          </cell>
          <cell r="Q622" t="str">
            <v>硕士</v>
          </cell>
          <cell r="R622" t="str">
            <v>学术型</v>
          </cell>
          <cell r="S622">
            <v>0</v>
          </cell>
          <cell r="T622">
            <v>62</v>
          </cell>
          <cell r="U622">
            <v>55</v>
          </cell>
          <cell r="V622" t="str">
            <v>数学一</v>
          </cell>
          <cell r="W622">
            <v>68</v>
          </cell>
          <cell r="X622" t="str">
            <v>机械设计</v>
          </cell>
          <cell r="Y622">
            <v>130</v>
          </cell>
          <cell r="Z622">
            <v>315</v>
          </cell>
          <cell r="AA622">
            <v>0</v>
          </cell>
          <cell r="AB622" t="str">
            <v>祝颖丹</v>
          </cell>
          <cell r="AC622" t="str">
            <v>先 进
制造所</v>
          </cell>
        </row>
        <row r="623">
          <cell r="D623" t="str">
            <v>郝晋奎</v>
          </cell>
          <cell r="E623" t="str">
            <v>男</v>
          </cell>
          <cell r="F623" t="str">
            <v>汉族</v>
          </cell>
          <cell r="G623" t="str">
            <v>中国共产主义青年团团员</v>
          </cell>
          <cell r="H623" t="str">
            <v>14232219940929201X</v>
          </cell>
          <cell r="I623">
            <v>0</v>
          </cell>
          <cell r="J623">
            <v>0</v>
          </cell>
          <cell r="K623" t="str">
            <v>中国地质大学(武汉)</v>
          </cell>
          <cell r="L623">
            <v>211</v>
          </cell>
          <cell r="M623" t="str">
            <v>机械设计制造及其自动化</v>
          </cell>
          <cell r="N623" t="str">
            <v>201706</v>
          </cell>
          <cell r="O623" t="str">
            <v>机械制造及其自动化</v>
          </cell>
          <cell r="P623" t="str">
            <v>宁波材料所</v>
          </cell>
          <cell r="Q623" t="str">
            <v>硕士</v>
          </cell>
          <cell r="R623" t="str">
            <v>学术型</v>
          </cell>
          <cell r="S623">
            <v>0</v>
          </cell>
          <cell r="T623">
            <v>62</v>
          </cell>
          <cell r="U623">
            <v>72</v>
          </cell>
          <cell r="V623" t="str">
            <v>数学一</v>
          </cell>
          <cell r="W623">
            <v>100</v>
          </cell>
          <cell r="X623" t="str">
            <v>机械设计基础</v>
          </cell>
          <cell r="Y623">
            <v>113</v>
          </cell>
          <cell r="Z623">
            <v>347</v>
          </cell>
          <cell r="AA623">
            <v>0</v>
          </cell>
          <cell r="AB623" t="str">
            <v>刘江</v>
          </cell>
          <cell r="AC623" t="str">
            <v>慈溪医工所</v>
          </cell>
        </row>
        <row r="624">
          <cell r="D624" t="str">
            <v>李瑞阳</v>
          </cell>
          <cell r="E624" t="str">
            <v>女</v>
          </cell>
          <cell r="F624" t="str">
            <v>汉族</v>
          </cell>
          <cell r="G624" t="str">
            <v>中国共产党预备党员</v>
          </cell>
          <cell r="H624" t="str">
            <v>330822199708300922</v>
          </cell>
          <cell r="I624" t="str">
            <v>15200815403</v>
          </cell>
          <cell r="J624" t="str">
            <v>1135365921@qq.com</v>
          </cell>
          <cell r="K624" t="str">
            <v>湖南师范大学</v>
          </cell>
          <cell r="L624">
            <v>211</v>
          </cell>
          <cell r="M624" t="str">
            <v>应用化学</v>
          </cell>
          <cell r="N624">
            <v>2019.7</v>
          </cell>
          <cell r="O624" t="str">
            <v>材料物理与化学</v>
          </cell>
          <cell r="P624" t="str">
            <v>宁波材料所</v>
          </cell>
          <cell r="Q624" t="str">
            <v>推免硕士</v>
          </cell>
          <cell r="R624" t="str">
            <v>学术型</v>
          </cell>
          <cell r="S624">
            <v>0</v>
          </cell>
          <cell r="T624" t="str">
            <v>推免</v>
          </cell>
          <cell r="U624" t="str">
            <v>推免</v>
          </cell>
          <cell r="V624" t="str">
            <v>推免</v>
          </cell>
          <cell r="W624" t="str">
            <v>推免</v>
          </cell>
          <cell r="X624" t="str">
            <v>推免</v>
          </cell>
          <cell r="Y624" t="str">
            <v>推免</v>
          </cell>
          <cell r="Z624" t="str">
            <v>推免</v>
          </cell>
          <cell r="AA624">
            <v>0</v>
          </cell>
          <cell r="AB624" t="str">
            <v>江浩川</v>
          </cell>
          <cell r="AC624" t="str">
            <v>先 进
制造所</v>
          </cell>
        </row>
        <row r="625">
          <cell r="D625" t="str">
            <v>郭真真</v>
          </cell>
          <cell r="E625" t="str">
            <v>女</v>
          </cell>
          <cell r="F625" t="str">
            <v>汉族</v>
          </cell>
          <cell r="G625" t="str">
            <v>中国共产主义青年团团员</v>
          </cell>
          <cell r="H625" t="str">
            <v>410728199410047066</v>
          </cell>
          <cell r="I625" t="str">
            <v>18230277350</v>
          </cell>
          <cell r="J625" t="str">
            <v>18230277350@163.com</v>
          </cell>
          <cell r="K625" t="str">
            <v>燕山大学</v>
          </cell>
          <cell r="L625" t="str">
            <v>一般</v>
          </cell>
          <cell r="M625" t="str">
            <v>高分子材料与工程</v>
          </cell>
          <cell r="N625">
            <v>2019.7</v>
          </cell>
          <cell r="O625" t="str">
            <v>材料物理与化学</v>
          </cell>
          <cell r="P625" t="str">
            <v>宁波材料所</v>
          </cell>
          <cell r="Q625" t="str">
            <v>推免硕士</v>
          </cell>
          <cell r="R625" t="str">
            <v>学术型</v>
          </cell>
          <cell r="S625">
            <v>0</v>
          </cell>
          <cell r="T625" t="str">
            <v>推免</v>
          </cell>
          <cell r="U625" t="str">
            <v>推免</v>
          </cell>
          <cell r="V625" t="str">
            <v>推免</v>
          </cell>
          <cell r="W625" t="str">
            <v>推免</v>
          </cell>
          <cell r="X625" t="str">
            <v>推免</v>
          </cell>
          <cell r="Y625" t="str">
            <v>推免</v>
          </cell>
          <cell r="Z625" t="str">
            <v>推免</v>
          </cell>
          <cell r="AA625">
            <v>0</v>
          </cell>
          <cell r="AB625" t="str">
            <v>诸葛飞</v>
          </cell>
          <cell r="AC625" t="str">
            <v>纳米
事业部</v>
          </cell>
        </row>
        <row r="626">
          <cell r="D626" t="str">
            <v>韩昆</v>
          </cell>
          <cell r="E626" t="str">
            <v>男</v>
          </cell>
          <cell r="F626" t="str">
            <v>汉族</v>
          </cell>
          <cell r="G626" t="str">
            <v>中国共产主义青年团团员</v>
          </cell>
          <cell r="H626" t="str">
            <v>412701199612050513</v>
          </cell>
          <cell r="I626" t="str">
            <v>15294977936</v>
          </cell>
          <cell r="J626" t="str">
            <v>444938735@qq.com</v>
          </cell>
          <cell r="K626" t="str">
            <v>中国矿业大学</v>
          </cell>
          <cell r="L626">
            <v>211</v>
          </cell>
          <cell r="M626" t="str">
            <v>材料成型及控制工程</v>
          </cell>
          <cell r="N626">
            <v>2019.7</v>
          </cell>
          <cell r="O626" t="str">
            <v>材料物理与化学</v>
          </cell>
          <cell r="P626" t="str">
            <v>宁波材料所</v>
          </cell>
          <cell r="Q626" t="str">
            <v>推免硕士</v>
          </cell>
          <cell r="R626" t="str">
            <v>学术型</v>
          </cell>
          <cell r="S626">
            <v>0</v>
          </cell>
          <cell r="T626" t="str">
            <v>推免</v>
          </cell>
          <cell r="U626" t="str">
            <v>推免</v>
          </cell>
          <cell r="V626" t="str">
            <v>推免</v>
          </cell>
          <cell r="W626" t="str">
            <v>推免</v>
          </cell>
          <cell r="X626" t="str">
            <v>推免</v>
          </cell>
          <cell r="Y626" t="str">
            <v>推免</v>
          </cell>
          <cell r="Z626" t="str">
            <v>推免</v>
          </cell>
          <cell r="AA626">
            <v>0</v>
          </cell>
          <cell r="AB626" t="str">
            <v>霍军涛</v>
          </cell>
          <cell r="AC626" t="str">
            <v>磁材</v>
          </cell>
        </row>
        <row r="627">
          <cell r="D627" t="str">
            <v>陈百慧</v>
          </cell>
          <cell r="E627" t="str">
            <v>女</v>
          </cell>
          <cell r="F627" t="str">
            <v>汉族</v>
          </cell>
          <cell r="G627" t="str">
            <v>中国共产主义青年团团员</v>
          </cell>
          <cell r="H627" t="str">
            <v>362301199710233528</v>
          </cell>
          <cell r="I627" t="str">
            <v>13037219892</v>
          </cell>
          <cell r="J627" t="str">
            <v>1367254114@qq.com</v>
          </cell>
          <cell r="K627" t="str">
            <v>南昌大学</v>
          </cell>
          <cell r="L627">
            <v>211</v>
          </cell>
          <cell r="M627" t="str">
            <v>材料科学与工程</v>
          </cell>
          <cell r="N627">
            <v>2019.7</v>
          </cell>
          <cell r="O627" t="str">
            <v>材料物理与化学</v>
          </cell>
          <cell r="P627" t="str">
            <v>宁波材料所</v>
          </cell>
          <cell r="Q627" t="str">
            <v>推免硕士</v>
          </cell>
          <cell r="R627" t="str">
            <v>学术型</v>
          </cell>
          <cell r="S627">
            <v>0</v>
          </cell>
          <cell r="T627" t="str">
            <v>推免</v>
          </cell>
          <cell r="U627" t="str">
            <v>推免</v>
          </cell>
          <cell r="V627" t="str">
            <v>推免</v>
          </cell>
          <cell r="W627" t="str">
            <v>推免</v>
          </cell>
          <cell r="X627" t="str">
            <v>推免</v>
          </cell>
          <cell r="Y627" t="str">
            <v>推免</v>
          </cell>
          <cell r="Z627" t="str">
            <v>推免</v>
          </cell>
          <cell r="AA627">
            <v>0</v>
          </cell>
          <cell r="AB627" t="str">
            <v>姚霞银</v>
          </cell>
          <cell r="AC627" t="str">
            <v>新能源所</v>
          </cell>
        </row>
        <row r="628">
          <cell r="D628" t="str">
            <v>胡盼</v>
          </cell>
          <cell r="E628" t="str">
            <v>女</v>
          </cell>
          <cell r="F628" t="str">
            <v>汉族</v>
          </cell>
          <cell r="G628" t="str">
            <v>中国共产党预备党员</v>
          </cell>
          <cell r="H628" t="str">
            <v>420703199708204065</v>
          </cell>
          <cell r="I628" t="str">
            <v>18844181752</v>
          </cell>
          <cell r="J628" t="str">
            <v>865157970@qq.com</v>
          </cell>
          <cell r="K628" t="str">
            <v>长春理工大学</v>
          </cell>
          <cell r="L628" t="str">
            <v>一般</v>
          </cell>
          <cell r="M628" t="str">
            <v>无机非金属材料工程</v>
          </cell>
          <cell r="N628">
            <v>2019.7</v>
          </cell>
          <cell r="O628" t="str">
            <v>材料物理与化学</v>
          </cell>
          <cell r="P628" t="str">
            <v>宁波材料所</v>
          </cell>
          <cell r="Q628" t="str">
            <v>推免硕士</v>
          </cell>
          <cell r="R628" t="str">
            <v>学术型</v>
          </cell>
          <cell r="S628">
            <v>0</v>
          </cell>
          <cell r="T628" t="str">
            <v>推免</v>
          </cell>
          <cell r="U628" t="str">
            <v>推免</v>
          </cell>
          <cell r="V628" t="str">
            <v>推免</v>
          </cell>
          <cell r="W628" t="str">
            <v>推免</v>
          </cell>
          <cell r="X628" t="str">
            <v>推免</v>
          </cell>
          <cell r="Y628" t="str">
            <v>推免</v>
          </cell>
          <cell r="Z628" t="str">
            <v>推免</v>
          </cell>
          <cell r="AA628">
            <v>0</v>
          </cell>
          <cell r="AB628" t="str">
            <v>刘永福</v>
          </cell>
          <cell r="AC628" t="str">
            <v>先 进
制造所</v>
          </cell>
        </row>
        <row r="629">
          <cell r="D629" t="str">
            <v>范军</v>
          </cell>
          <cell r="E629" t="str">
            <v>男</v>
          </cell>
          <cell r="F629" t="str">
            <v>汉族</v>
          </cell>
          <cell r="G629" t="str">
            <v>中国共产党预备党员</v>
          </cell>
          <cell r="H629" t="str">
            <v>50023719941020531X</v>
          </cell>
          <cell r="I629" t="str">
            <v>18428362842</v>
          </cell>
          <cell r="J629" t="str">
            <v>1379478131@qq.com</v>
          </cell>
          <cell r="K629" t="str">
            <v>成都理工大学</v>
          </cell>
          <cell r="L629" t="str">
            <v>一般</v>
          </cell>
          <cell r="M629" t="str">
            <v>材料科学与工程</v>
          </cell>
          <cell r="N629">
            <v>2019.7</v>
          </cell>
          <cell r="O629" t="str">
            <v>材料物理与化学</v>
          </cell>
          <cell r="P629" t="str">
            <v>宁波材料所</v>
          </cell>
          <cell r="Q629" t="str">
            <v>推免硕士</v>
          </cell>
          <cell r="R629" t="str">
            <v>学术型</v>
          </cell>
          <cell r="S629">
            <v>0</v>
          </cell>
          <cell r="T629" t="str">
            <v>推免</v>
          </cell>
          <cell r="U629" t="str">
            <v>推免</v>
          </cell>
          <cell r="V629" t="str">
            <v>推免</v>
          </cell>
          <cell r="W629" t="str">
            <v>推免</v>
          </cell>
          <cell r="X629" t="str">
            <v>推免</v>
          </cell>
          <cell r="Y629" t="str">
            <v>推免</v>
          </cell>
          <cell r="Z629" t="str">
            <v>推免</v>
          </cell>
          <cell r="AA629">
            <v>0</v>
          </cell>
          <cell r="AB629" t="str">
            <v>蒲吉斌</v>
          </cell>
          <cell r="AC629" t="str">
            <v>表面事业部</v>
          </cell>
        </row>
        <row r="630">
          <cell r="D630" t="str">
            <v>刘振源</v>
          </cell>
          <cell r="E630" t="str">
            <v>男</v>
          </cell>
          <cell r="F630" t="str">
            <v>汉族</v>
          </cell>
          <cell r="G630" t="str">
            <v>中国共产主义青年团团员</v>
          </cell>
          <cell r="H630" t="str">
            <v>330424199611090018</v>
          </cell>
          <cell r="I630" t="str">
            <v>18857385837</v>
          </cell>
          <cell r="J630" t="str">
            <v>531018372@qq.com</v>
          </cell>
          <cell r="K630" t="str">
            <v>南昌大学</v>
          </cell>
          <cell r="L630">
            <v>211</v>
          </cell>
          <cell r="M630" t="str">
            <v>新能源材料与器件</v>
          </cell>
          <cell r="N630">
            <v>2019.7</v>
          </cell>
          <cell r="O630" t="str">
            <v>材料物理与化学</v>
          </cell>
          <cell r="P630" t="str">
            <v>宁波材料所</v>
          </cell>
          <cell r="Q630" t="str">
            <v>推免硕士</v>
          </cell>
          <cell r="R630" t="str">
            <v>学术型</v>
          </cell>
          <cell r="S630">
            <v>0</v>
          </cell>
          <cell r="T630" t="str">
            <v>推免</v>
          </cell>
          <cell r="U630" t="str">
            <v>推免</v>
          </cell>
          <cell r="V630" t="str">
            <v>推免</v>
          </cell>
          <cell r="W630" t="str">
            <v>推免</v>
          </cell>
          <cell r="X630" t="str">
            <v>推免</v>
          </cell>
          <cell r="Y630" t="str">
            <v>推免</v>
          </cell>
          <cell r="Z630" t="str">
            <v>推免</v>
          </cell>
          <cell r="AA630">
            <v>0</v>
          </cell>
          <cell r="AB630" t="str">
            <v>田爽</v>
          </cell>
          <cell r="AC630" t="str">
            <v>动力锂电</v>
          </cell>
        </row>
        <row r="631">
          <cell r="D631" t="str">
            <v>刘尊珂</v>
          </cell>
          <cell r="E631" t="str">
            <v>男</v>
          </cell>
          <cell r="F631" t="str">
            <v>汉族</v>
          </cell>
          <cell r="G631" t="str">
            <v>中国共产主义青年团团员</v>
          </cell>
          <cell r="H631" t="str">
            <v>372928199611308111</v>
          </cell>
          <cell r="I631" t="str">
            <v>15054693637</v>
          </cell>
          <cell r="J631" t="str">
            <v>1727181775@qq.com</v>
          </cell>
          <cell r="K631" t="str">
            <v>中北大学</v>
          </cell>
          <cell r="L631" t="str">
            <v>一般</v>
          </cell>
          <cell r="M631" t="str">
            <v>化学工程与工艺</v>
          </cell>
          <cell r="N631">
            <v>2019.7</v>
          </cell>
          <cell r="O631" t="str">
            <v>材料物理与化学</v>
          </cell>
          <cell r="P631" t="str">
            <v>宁波材料所</v>
          </cell>
          <cell r="Q631" t="str">
            <v>推免硕士</v>
          </cell>
          <cell r="R631" t="str">
            <v>学术型</v>
          </cell>
          <cell r="S631">
            <v>0</v>
          </cell>
          <cell r="T631" t="str">
            <v>推免</v>
          </cell>
          <cell r="U631" t="str">
            <v>推免</v>
          </cell>
          <cell r="V631" t="str">
            <v>推免</v>
          </cell>
          <cell r="W631" t="str">
            <v>推免</v>
          </cell>
          <cell r="X631" t="str">
            <v>推免</v>
          </cell>
          <cell r="Y631" t="str">
            <v>推免</v>
          </cell>
          <cell r="Z631" t="str">
            <v>推免</v>
          </cell>
          <cell r="AA631">
            <v>0</v>
          </cell>
          <cell r="AB631" t="str">
            <v>曾俞衡</v>
          </cell>
          <cell r="AC631" t="str">
            <v>新能源所</v>
          </cell>
        </row>
        <row r="632">
          <cell r="D632" t="str">
            <v>孙楠楠</v>
          </cell>
          <cell r="E632" t="str">
            <v>女</v>
          </cell>
          <cell r="F632" t="str">
            <v>汉族</v>
          </cell>
          <cell r="G632" t="str">
            <v>中国共产党党员</v>
          </cell>
          <cell r="H632" t="str">
            <v>410721199701112046</v>
          </cell>
          <cell r="I632" t="str">
            <v>15902212636</v>
          </cell>
          <cell r="J632" t="str">
            <v>2330351120@qq.com</v>
          </cell>
          <cell r="K632" t="str">
            <v>天津工业大学</v>
          </cell>
          <cell r="L632" t="str">
            <v>双一流学科</v>
          </cell>
          <cell r="M632" t="str">
            <v>非织造材料与工程</v>
          </cell>
          <cell r="N632">
            <v>2019.7</v>
          </cell>
          <cell r="O632" t="str">
            <v>材料物理与化学</v>
          </cell>
          <cell r="P632" t="str">
            <v>宁波材料所</v>
          </cell>
          <cell r="Q632" t="str">
            <v>推免硕士</v>
          </cell>
          <cell r="R632" t="str">
            <v>学术型</v>
          </cell>
          <cell r="S632">
            <v>0</v>
          </cell>
          <cell r="T632" t="str">
            <v>推免</v>
          </cell>
          <cell r="U632" t="str">
            <v>推免</v>
          </cell>
          <cell r="V632" t="str">
            <v>推免</v>
          </cell>
          <cell r="W632" t="str">
            <v>推免</v>
          </cell>
          <cell r="X632" t="str">
            <v>推免</v>
          </cell>
          <cell r="Y632" t="str">
            <v>推免</v>
          </cell>
          <cell r="Z632" t="str">
            <v>推免</v>
          </cell>
          <cell r="AA632">
            <v>0</v>
          </cell>
          <cell r="AB632" t="str">
            <v>王德宇</v>
          </cell>
          <cell r="AC632" t="str">
            <v>新能源所</v>
          </cell>
        </row>
        <row r="633">
          <cell r="D633" t="str">
            <v>徐小萍</v>
          </cell>
          <cell r="E633" t="str">
            <v>女</v>
          </cell>
          <cell r="F633" t="str">
            <v>汉族</v>
          </cell>
          <cell r="G633" t="str">
            <v>中国共产主义青年团团员</v>
          </cell>
          <cell r="H633" t="str">
            <v>51312319970629042X</v>
          </cell>
          <cell r="I633" t="str">
            <v>15308161962</v>
          </cell>
          <cell r="J633" t="str">
            <v>1362811849@qq.com</v>
          </cell>
          <cell r="K633" t="str">
            <v>西南大学</v>
          </cell>
          <cell r="L633">
            <v>211</v>
          </cell>
          <cell r="M633" t="str">
            <v>金属材料工程</v>
          </cell>
          <cell r="N633">
            <v>2019.7</v>
          </cell>
          <cell r="O633" t="str">
            <v>材料物理与化学</v>
          </cell>
          <cell r="P633" t="str">
            <v>宁波材料所</v>
          </cell>
          <cell r="Q633" t="str">
            <v>推免硕士</v>
          </cell>
          <cell r="R633" t="str">
            <v>学术型</v>
          </cell>
          <cell r="S633">
            <v>0</v>
          </cell>
          <cell r="T633" t="str">
            <v>推免</v>
          </cell>
          <cell r="U633" t="str">
            <v>推免</v>
          </cell>
          <cell r="V633" t="str">
            <v>推免</v>
          </cell>
          <cell r="W633" t="str">
            <v>推免</v>
          </cell>
          <cell r="X633" t="str">
            <v>推免</v>
          </cell>
          <cell r="Y633" t="str">
            <v>推免</v>
          </cell>
          <cell r="Z633" t="str">
            <v>推免</v>
          </cell>
          <cell r="AA633">
            <v>0</v>
          </cell>
          <cell r="AB633" t="str">
            <v>王立平</v>
          </cell>
          <cell r="AC633" t="str">
            <v>表面事业部</v>
          </cell>
        </row>
        <row r="634">
          <cell r="D634" t="str">
            <v>张恒博</v>
          </cell>
          <cell r="E634" t="str">
            <v>男</v>
          </cell>
          <cell r="F634" t="str">
            <v>汉族</v>
          </cell>
          <cell r="G634" t="str">
            <v>中国共产主义青年团团员</v>
          </cell>
          <cell r="H634" t="str">
            <v>210302199703281814</v>
          </cell>
          <cell r="I634" t="str">
            <v>15242820720</v>
          </cell>
          <cell r="J634" t="str">
            <v>185708512@qq.com</v>
          </cell>
          <cell r="K634" t="str">
            <v>四川大学</v>
          </cell>
          <cell r="L634">
            <v>985</v>
          </cell>
          <cell r="M634" t="str">
            <v>电气工程及其自动化</v>
          </cell>
          <cell r="N634">
            <v>2019.7</v>
          </cell>
          <cell r="O634" t="str">
            <v>材料物理与化学</v>
          </cell>
          <cell r="P634" t="str">
            <v>宁波材料所</v>
          </cell>
          <cell r="Q634" t="str">
            <v>推免硕士</v>
          </cell>
          <cell r="R634" t="str">
            <v>学术型</v>
          </cell>
          <cell r="S634">
            <v>0</v>
          </cell>
          <cell r="T634" t="str">
            <v>推免</v>
          </cell>
          <cell r="U634" t="str">
            <v>推免</v>
          </cell>
          <cell r="V634" t="str">
            <v>推免</v>
          </cell>
          <cell r="W634" t="str">
            <v>推免</v>
          </cell>
          <cell r="X634" t="str">
            <v>推免</v>
          </cell>
          <cell r="Y634" t="str">
            <v>推免</v>
          </cell>
          <cell r="Z634" t="str">
            <v>推免</v>
          </cell>
          <cell r="AA634">
            <v>0</v>
          </cell>
          <cell r="AB634" t="str">
            <v>戴明志</v>
          </cell>
          <cell r="AC634" t="str">
            <v>新能源所</v>
          </cell>
        </row>
        <row r="635">
          <cell r="D635" t="str">
            <v>邹顺睿</v>
          </cell>
          <cell r="E635" t="str">
            <v>男</v>
          </cell>
          <cell r="F635" t="str">
            <v>汉族</v>
          </cell>
          <cell r="G635" t="str">
            <v>中国共产主义青年团团员</v>
          </cell>
          <cell r="H635" t="str">
            <v>350784199612074219</v>
          </cell>
          <cell r="I635" t="str">
            <v>18877144856</v>
          </cell>
          <cell r="J635" t="str">
            <v>1554682659@qq.com</v>
          </cell>
          <cell r="K635" t="str">
            <v>广西大学</v>
          </cell>
          <cell r="L635">
            <v>211</v>
          </cell>
          <cell r="M635" t="str">
            <v>无机非金属材料工程</v>
          </cell>
          <cell r="N635">
            <v>2019.7</v>
          </cell>
          <cell r="O635" t="str">
            <v>材料物理与化学</v>
          </cell>
          <cell r="P635" t="str">
            <v>宁波材料所</v>
          </cell>
          <cell r="Q635" t="str">
            <v>推免硕士</v>
          </cell>
          <cell r="R635" t="str">
            <v>学术型</v>
          </cell>
          <cell r="S635">
            <v>0</v>
          </cell>
          <cell r="T635" t="str">
            <v>推免</v>
          </cell>
          <cell r="U635" t="str">
            <v>推免</v>
          </cell>
          <cell r="V635" t="str">
            <v>推免</v>
          </cell>
          <cell r="W635" t="str">
            <v>推免</v>
          </cell>
          <cell r="X635" t="str">
            <v>推免</v>
          </cell>
          <cell r="Y635" t="str">
            <v>推免</v>
          </cell>
          <cell r="Z635" t="str">
            <v>推免</v>
          </cell>
          <cell r="AA635">
            <v>0</v>
          </cell>
          <cell r="AB635" t="str">
            <v>周小兵</v>
          </cell>
          <cell r="AC635" t="str">
            <v>先进能源材料工程实验室</v>
          </cell>
        </row>
        <row r="636">
          <cell r="D636" t="str">
            <v>胡晓飞</v>
          </cell>
          <cell r="E636" t="str">
            <v>男</v>
          </cell>
          <cell r="F636" t="str">
            <v>汉族</v>
          </cell>
          <cell r="G636" t="str">
            <v>中国共产主义青年团团员</v>
          </cell>
          <cell r="H636" t="str">
            <v>130427199507220013</v>
          </cell>
          <cell r="I636">
            <v>0</v>
          </cell>
          <cell r="J636">
            <v>0</v>
          </cell>
          <cell r="K636" t="str">
            <v>内蒙古大学</v>
          </cell>
          <cell r="L636">
            <v>211</v>
          </cell>
          <cell r="M636" t="str">
            <v>材料化学</v>
          </cell>
          <cell r="N636" t="str">
            <v>201907</v>
          </cell>
          <cell r="O636" t="str">
            <v>材料物理与化学</v>
          </cell>
          <cell r="P636" t="str">
            <v>宁波材料所</v>
          </cell>
          <cell r="Q636" t="str">
            <v>硕士</v>
          </cell>
          <cell r="R636" t="str">
            <v>学术型</v>
          </cell>
          <cell r="S636">
            <v>0</v>
          </cell>
          <cell r="T636">
            <v>63</v>
          </cell>
          <cell r="U636">
            <v>59</v>
          </cell>
          <cell r="V636" t="str">
            <v>数学二</v>
          </cell>
          <cell r="W636">
            <v>103</v>
          </cell>
          <cell r="X636" t="str">
            <v>物理化学(乙)</v>
          </cell>
          <cell r="Y636">
            <v>109</v>
          </cell>
          <cell r="Z636">
            <v>334</v>
          </cell>
          <cell r="AA636">
            <v>0</v>
          </cell>
          <cell r="AB636" t="str">
            <v>常可可</v>
          </cell>
          <cell r="AC636" t="str">
            <v>表面事业部</v>
          </cell>
        </row>
        <row r="637">
          <cell r="D637" t="str">
            <v>应俊峰</v>
          </cell>
          <cell r="E637" t="str">
            <v>男</v>
          </cell>
          <cell r="F637" t="str">
            <v>汉族</v>
          </cell>
          <cell r="G637" t="str">
            <v>中国共产主义青年团团员</v>
          </cell>
          <cell r="H637" t="str">
            <v>330724199612182412</v>
          </cell>
          <cell r="I637">
            <v>0</v>
          </cell>
          <cell r="J637">
            <v>0</v>
          </cell>
          <cell r="K637" t="str">
            <v>杭州电子科技大学</v>
          </cell>
          <cell r="L637" t="str">
            <v>一般</v>
          </cell>
          <cell r="M637" t="str">
            <v>材料科学与工程</v>
          </cell>
          <cell r="N637" t="str">
            <v>201907</v>
          </cell>
          <cell r="O637" t="str">
            <v>材料物理与化学</v>
          </cell>
          <cell r="P637" t="str">
            <v>宁波材料所</v>
          </cell>
          <cell r="Q637" t="str">
            <v>硕士</v>
          </cell>
          <cell r="R637" t="str">
            <v>学术型</v>
          </cell>
          <cell r="S637">
            <v>0</v>
          </cell>
          <cell r="T637">
            <v>64</v>
          </cell>
          <cell r="U637">
            <v>75</v>
          </cell>
          <cell r="V637" t="str">
            <v>数学二</v>
          </cell>
          <cell r="W637">
            <v>123</v>
          </cell>
          <cell r="X637" t="str">
            <v>普通物理(乙)</v>
          </cell>
          <cell r="Y637">
            <v>119</v>
          </cell>
          <cell r="Z637">
            <v>381</v>
          </cell>
          <cell r="AA637">
            <v>0</v>
          </cell>
          <cell r="AB637" t="str">
            <v>江南</v>
          </cell>
          <cell r="AC637" t="str">
            <v>表面事业部</v>
          </cell>
        </row>
        <row r="638">
          <cell r="D638" t="str">
            <v>陈佳萍</v>
          </cell>
          <cell r="E638" t="str">
            <v>女</v>
          </cell>
          <cell r="F638" t="str">
            <v>汉族</v>
          </cell>
          <cell r="G638" t="str">
            <v>中国共产党预备党员</v>
          </cell>
          <cell r="H638" t="str">
            <v>330682199605140925</v>
          </cell>
          <cell r="I638">
            <v>0</v>
          </cell>
          <cell r="J638">
            <v>0</v>
          </cell>
          <cell r="K638" t="str">
            <v>宁波工程学院</v>
          </cell>
          <cell r="L638" t="str">
            <v>一般</v>
          </cell>
          <cell r="M638" t="str">
            <v>应用化学</v>
          </cell>
          <cell r="N638" t="str">
            <v>201907</v>
          </cell>
          <cell r="O638" t="str">
            <v>材料物理与化学</v>
          </cell>
          <cell r="P638" t="str">
            <v>宁波材料所</v>
          </cell>
          <cell r="Q638" t="str">
            <v>硕士</v>
          </cell>
          <cell r="R638" t="str">
            <v>学术型</v>
          </cell>
          <cell r="S638">
            <v>0</v>
          </cell>
          <cell r="T638">
            <v>62</v>
          </cell>
          <cell r="U638">
            <v>75</v>
          </cell>
          <cell r="V638" t="str">
            <v>数学二</v>
          </cell>
          <cell r="W638">
            <v>123</v>
          </cell>
          <cell r="X638" t="str">
            <v>物理化学(乙)</v>
          </cell>
          <cell r="Y638">
            <v>114</v>
          </cell>
          <cell r="Z638">
            <v>374</v>
          </cell>
          <cell r="AA638">
            <v>0</v>
          </cell>
          <cell r="AB638" t="str">
            <v>方齐乐</v>
          </cell>
          <cell r="AC638" t="str">
            <v>高分子</v>
          </cell>
        </row>
        <row r="639">
          <cell r="D639" t="str">
            <v>王正平</v>
          </cell>
          <cell r="E639" t="str">
            <v>男</v>
          </cell>
          <cell r="F639" t="str">
            <v>汉族</v>
          </cell>
          <cell r="G639" t="str">
            <v>中国共产主义青年团团员</v>
          </cell>
          <cell r="H639" t="str">
            <v>362330199703136270</v>
          </cell>
          <cell r="I639">
            <v>0</v>
          </cell>
          <cell r="J639">
            <v>0</v>
          </cell>
          <cell r="K639" t="str">
            <v>青岛科技大学</v>
          </cell>
          <cell r="L639" t="str">
            <v>一般</v>
          </cell>
          <cell r="M639" t="str">
            <v>材料化学</v>
          </cell>
          <cell r="N639" t="str">
            <v>201907</v>
          </cell>
          <cell r="O639" t="str">
            <v>材料物理与化学</v>
          </cell>
          <cell r="P639" t="str">
            <v>宁波材料所</v>
          </cell>
          <cell r="Q639" t="str">
            <v>硕士</v>
          </cell>
          <cell r="R639" t="str">
            <v>学术型</v>
          </cell>
          <cell r="S639">
            <v>0</v>
          </cell>
          <cell r="T639">
            <v>66</v>
          </cell>
          <cell r="U639">
            <v>70</v>
          </cell>
          <cell r="V639" t="str">
            <v>数学二</v>
          </cell>
          <cell r="W639">
            <v>123</v>
          </cell>
          <cell r="X639" t="str">
            <v>普通化学(乙)</v>
          </cell>
          <cell r="Y639">
            <v>131</v>
          </cell>
          <cell r="Z639">
            <v>390</v>
          </cell>
          <cell r="AA639">
            <v>0</v>
          </cell>
          <cell r="AB639" t="str">
            <v>刘宜伟</v>
          </cell>
          <cell r="AC639" t="str">
            <v>磁材</v>
          </cell>
        </row>
        <row r="640">
          <cell r="D640" t="str">
            <v>李晓</v>
          </cell>
          <cell r="E640" t="str">
            <v>男</v>
          </cell>
          <cell r="F640" t="str">
            <v>汉族</v>
          </cell>
          <cell r="G640" t="str">
            <v>中国共产主义青年团团员</v>
          </cell>
          <cell r="H640" t="str">
            <v>370123199702151036</v>
          </cell>
          <cell r="I640">
            <v>0</v>
          </cell>
          <cell r="J640">
            <v>0</v>
          </cell>
          <cell r="K640" t="str">
            <v>青岛大学</v>
          </cell>
          <cell r="L640" t="str">
            <v>一般</v>
          </cell>
          <cell r="M640" t="str">
            <v>新能源科学与工程</v>
          </cell>
          <cell r="N640" t="str">
            <v>201907</v>
          </cell>
          <cell r="O640" t="str">
            <v>材料物理与化学</v>
          </cell>
          <cell r="P640" t="str">
            <v>宁波材料所</v>
          </cell>
          <cell r="Q640" t="str">
            <v>硕士</v>
          </cell>
          <cell r="R640" t="str">
            <v>学术型</v>
          </cell>
          <cell r="S640">
            <v>0</v>
          </cell>
          <cell r="T640">
            <v>63</v>
          </cell>
          <cell r="U640">
            <v>64</v>
          </cell>
          <cell r="V640" t="str">
            <v>数学二</v>
          </cell>
          <cell r="W640">
            <v>127</v>
          </cell>
          <cell r="X640" t="str">
            <v>普通物理(乙)</v>
          </cell>
          <cell r="Y640">
            <v>129</v>
          </cell>
          <cell r="Z640">
            <v>383</v>
          </cell>
          <cell r="AA640">
            <v>0</v>
          </cell>
          <cell r="AB640" t="str">
            <v>刘兆平</v>
          </cell>
          <cell r="AC640" t="str">
            <v>动力锂电</v>
          </cell>
        </row>
        <row r="641">
          <cell r="D641" t="str">
            <v>丰璇</v>
          </cell>
          <cell r="E641" t="str">
            <v>女</v>
          </cell>
          <cell r="F641" t="str">
            <v>汉族</v>
          </cell>
          <cell r="G641" t="str">
            <v>中国共产主义青年团团员</v>
          </cell>
          <cell r="H641" t="str">
            <v>42900619981208332X</v>
          </cell>
          <cell r="I641">
            <v>0</v>
          </cell>
          <cell r="J641">
            <v>0</v>
          </cell>
          <cell r="K641" t="str">
            <v>武汉理工大学</v>
          </cell>
          <cell r="L641">
            <v>211</v>
          </cell>
          <cell r="M641" t="str">
            <v>材料科学与工程</v>
          </cell>
          <cell r="N641" t="str">
            <v>201907</v>
          </cell>
          <cell r="O641" t="str">
            <v>材料物理与化学</v>
          </cell>
          <cell r="P641" t="str">
            <v>宁波材料所</v>
          </cell>
          <cell r="Q641" t="str">
            <v>硕士</v>
          </cell>
          <cell r="R641" t="str">
            <v>学术型</v>
          </cell>
          <cell r="S641">
            <v>0</v>
          </cell>
          <cell r="T641">
            <v>69</v>
          </cell>
          <cell r="U641">
            <v>79</v>
          </cell>
          <cell r="V641" t="str">
            <v>数学二</v>
          </cell>
          <cell r="W641">
            <v>146</v>
          </cell>
          <cell r="X641" t="str">
            <v>物理化学(乙)</v>
          </cell>
          <cell r="Y641">
            <v>121</v>
          </cell>
          <cell r="Z641">
            <v>415</v>
          </cell>
          <cell r="AA641">
            <v>0</v>
          </cell>
          <cell r="AB641" t="str">
            <v>宋伟杰</v>
          </cell>
          <cell r="AC641" t="str">
            <v>新能源所</v>
          </cell>
        </row>
        <row r="642">
          <cell r="D642" t="str">
            <v>杜慧</v>
          </cell>
          <cell r="E642" t="str">
            <v>女</v>
          </cell>
          <cell r="F642" t="str">
            <v>汉族</v>
          </cell>
          <cell r="G642" t="str">
            <v>中国共产党党员</v>
          </cell>
          <cell r="H642" t="str">
            <v>370724199711066123</v>
          </cell>
          <cell r="I642">
            <v>0</v>
          </cell>
          <cell r="J642">
            <v>0</v>
          </cell>
          <cell r="K642" t="str">
            <v>长安大学</v>
          </cell>
          <cell r="L642">
            <v>211</v>
          </cell>
          <cell r="M642" t="str">
            <v>化学工程与工艺</v>
          </cell>
          <cell r="N642" t="str">
            <v>201907</v>
          </cell>
          <cell r="O642" t="str">
            <v>材料物理与化学</v>
          </cell>
          <cell r="P642" t="str">
            <v>宁波材料所</v>
          </cell>
          <cell r="Q642" t="str">
            <v>硕士</v>
          </cell>
          <cell r="R642" t="str">
            <v>学术型</v>
          </cell>
          <cell r="S642">
            <v>0</v>
          </cell>
          <cell r="T642">
            <v>66</v>
          </cell>
          <cell r="U642">
            <v>77</v>
          </cell>
          <cell r="V642" t="str">
            <v>数学二</v>
          </cell>
          <cell r="W642">
            <v>113</v>
          </cell>
          <cell r="X642" t="str">
            <v>普通化学(乙)</v>
          </cell>
          <cell r="Y642">
            <v>138</v>
          </cell>
          <cell r="Z642">
            <v>394</v>
          </cell>
          <cell r="AA642">
            <v>0</v>
          </cell>
          <cell r="AB642" t="str">
            <v>李勇</v>
          </cell>
          <cell r="AC642" t="str">
            <v>纳米
事业部</v>
          </cell>
        </row>
        <row r="643">
          <cell r="D643" t="str">
            <v>段佳妮</v>
          </cell>
          <cell r="E643" t="str">
            <v>女</v>
          </cell>
          <cell r="F643" t="str">
            <v>汉族</v>
          </cell>
          <cell r="G643" t="str">
            <v>中国共产主义青年团团员</v>
          </cell>
          <cell r="H643" t="str">
            <v>150207199604183848</v>
          </cell>
          <cell r="I643" t="str">
            <v>15735659828</v>
          </cell>
          <cell r="J643" t="str">
            <v>1272216709@qq.com</v>
          </cell>
          <cell r="K643" t="str">
            <v>中北大学</v>
          </cell>
          <cell r="L643" t="str">
            <v>一般</v>
          </cell>
          <cell r="M643" t="str">
            <v>化学工程与工艺</v>
          </cell>
          <cell r="N643">
            <v>2019.7</v>
          </cell>
          <cell r="O643" t="str">
            <v>材料工程</v>
          </cell>
          <cell r="P643" t="str">
            <v>宁波材料所</v>
          </cell>
          <cell r="Q643" t="str">
            <v>推免硕士</v>
          </cell>
          <cell r="R643" t="str">
            <v>专业学位</v>
          </cell>
          <cell r="S643">
            <v>0</v>
          </cell>
          <cell r="T643" t="str">
            <v>推免</v>
          </cell>
          <cell r="U643" t="str">
            <v>推免</v>
          </cell>
          <cell r="V643" t="str">
            <v>推免</v>
          </cell>
          <cell r="W643" t="str">
            <v>推免</v>
          </cell>
          <cell r="X643" t="str">
            <v>推免</v>
          </cell>
          <cell r="Y643" t="str">
            <v>推免</v>
          </cell>
          <cell r="Z643" t="str">
            <v>推免</v>
          </cell>
          <cell r="AA643">
            <v>0</v>
          </cell>
          <cell r="AB643" t="str">
            <v>李金龙</v>
          </cell>
          <cell r="AC643" t="str">
            <v>表面事业部</v>
          </cell>
        </row>
        <row r="644">
          <cell r="D644" t="str">
            <v>李鹏云</v>
          </cell>
          <cell r="E644" t="str">
            <v>男</v>
          </cell>
          <cell r="F644" t="str">
            <v>汉族</v>
          </cell>
          <cell r="G644" t="str">
            <v>中国共产党预备党员</v>
          </cell>
          <cell r="H644" t="str">
            <v>140524199706192033</v>
          </cell>
          <cell r="I644">
            <v>0</v>
          </cell>
          <cell r="J644">
            <v>0</v>
          </cell>
          <cell r="K644" t="str">
            <v>中北大学</v>
          </cell>
          <cell r="L644" t="str">
            <v>一般</v>
          </cell>
          <cell r="M644" t="str">
            <v>复合材料与工程</v>
          </cell>
          <cell r="N644" t="str">
            <v>201907</v>
          </cell>
          <cell r="O644" t="str">
            <v>化学工程</v>
          </cell>
          <cell r="P644" t="str">
            <v>宁波材料所</v>
          </cell>
          <cell r="Q644" t="str">
            <v>硕士</v>
          </cell>
          <cell r="R644" t="str">
            <v>专业学位</v>
          </cell>
          <cell r="S644">
            <v>0</v>
          </cell>
          <cell r="T644">
            <v>64</v>
          </cell>
          <cell r="U644">
            <v>49</v>
          </cell>
          <cell r="V644" t="str">
            <v>高等数学(乙)</v>
          </cell>
          <cell r="W644">
            <v>136</v>
          </cell>
          <cell r="X644" t="str">
            <v>普通化学(乙)</v>
          </cell>
          <cell r="Y644">
            <v>127</v>
          </cell>
          <cell r="Z644">
            <v>376</v>
          </cell>
          <cell r="AA644">
            <v>0</v>
          </cell>
          <cell r="AB644" t="str">
            <v>马松琪</v>
          </cell>
          <cell r="AC644" t="str">
            <v>高分子</v>
          </cell>
        </row>
        <row r="645">
          <cell r="D645" t="str">
            <v>卜默然</v>
          </cell>
          <cell r="E645" t="str">
            <v>男</v>
          </cell>
          <cell r="F645" t="str">
            <v>汉族</v>
          </cell>
          <cell r="G645" t="str">
            <v>中国共产主义青年团团员</v>
          </cell>
          <cell r="H645" t="str">
            <v>232321199607202914</v>
          </cell>
          <cell r="I645">
            <v>0</v>
          </cell>
          <cell r="J645">
            <v>0</v>
          </cell>
          <cell r="K645" t="str">
            <v>哈尔滨工业大学</v>
          </cell>
          <cell r="L645">
            <v>985</v>
          </cell>
          <cell r="M645" t="str">
            <v>工程力学</v>
          </cell>
          <cell r="N645" t="str">
            <v>201806</v>
          </cell>
          <cell r="O645" t="str">
            <v>材料工程</v>
          </cell>
          <cell r="P645" t="str">
            <v>宁波材料所</v>
          </cell>
          <cell r="Q645" t="str">
            <v>硕士</v>
          </cell>
          <cell r="R645" t="str">
            <v>专业学位</v>
          </cell>
          <cell r="S645">
            <v>0</v>
          </cell>
          <cell r="T645">
            <v>70</v>
          </cell>
          <cell r="U645">
            <v>79</v>
          </cell>
          <cell r="V645" t="str">
            <v>数学二</v>
          </cell>
          <cell r="W645">
            <v>98</v>
          </cell>
          <cell r="X645" t="str">
            <v>普通物理(乙)</v>
          </cell>
          <cell r="Y645">
            <v>133</v>
          </cell>
          <cell r="Z645">
            <v>380</v>
          </cell>
          <cell r="AA645">
            <v>0</v>
          </cell>
          <cell r="AB645" t="str">
            <v>都时禹</v>
          </cell>
          <cell r="AC645" t="str">
            <v>先进能源材料工程实验室</v>
          </cell>
        </row>
        <row r="646">
          <cell r="D646" t="str">
            <v>王鑫鹏</v>
          </cell>
          <cell r="E646" t="str">
            <v>男</v>
          </cell>
          <cell r="F646" t="str">
            <v>汉族</v>
          </cell>
          <cell r="G646" t="str">
            <v>中国共产主义青年团团员</v>
          </cell>
          <cell r="H646" t="str">
            <v>362229199612060214</v>
          </cell>
          <cell r="I646">
            <v>0</v>
          </cell>
          <cell r="J646">
            <v>0</v>
          </cell>
          <cell r="K646" t="str">
            <v>南京理工大学</v>
          </cell>
          <cell r="L646">
            <v>211</v>
          </cell>
          <cell r="M646" t="str">
            <v>材料物理，材料类</v>
          </cell>
          <cell r="N646" t="str">
            <v>201907</v>
          </cell>
          <cell r="O646" t="str">
            <v>材料工程</v>
          </cell>
          <cell r="P646" t="str">
            <v>宁波材料所</v>
          </cell>
          <cell r="Q646" t="str">
            <v>硕士</v>
          </cell>
          <cell r="R646" t="str">
            <v>专业学位</v>
          </cell>
          <cell r="S646">
            <v>0</v>
          </cell>
          <cell r="T646">
            <v>63</v>
          </cell>
          <cell r="U646">
            <v>58</v>
          </cell>
          <cell r="V646" t="str">
            <v>数学二</v>
          </cell>
          <cell r="W646">
            <v>110</v>
          </cell>
          <cell r="X646" t="str">
            <v>普通物理(乙)</v>
          </cell>
          <cell r="Y646">
            <v>119</v>
          </cell>
          <cell r="Z646">
            <v>350</v>
          </cell>
          <cell r="AA646">
            <v>0</v>
          </cell>
          <cell r="AB646" t="str">
            <v>曹鸿涛</v>
          </cell>
          <cell r="AC646" t="str">
            <v>纳米
事业部</v>
          </cell>
        </row>
        <row r="647">
          <cell r="D647" t="str">
            <v>陈李栋</v>
          </cell>
          <cell r="E647" t="str">
            <v>男</v>
          </cell>
          <cell r="F647" t="str">
            <v>汉族</v>
          </cell>
          <cell r="G647" t="str">
            <v>中国共产主义青年团团员</v>
          </cell>
          <cell r="H647" t="str">
            <v>330227199802242019</v>
          </cell>
          <cell r="I647">
            <v>0</v>
          </cell>
          <cell r="J647">
            <v>0</v>
          </cell>
          <cell r="K647" t="str">
            <v>南京理工大学</v>
          </cell>
          <cell r="L647">
            <v>211</v>
          </cell>
          <cell r="M647" t="str">
            <v>材料物理</v>
          </cell>
          <cell r="N647" t="str">
            <v>201907</v>
          </cell>
          <cell r="O647" t="str">
            <v>材料工程</v>
          </cell>
          <cell r="P647" t="str">
            <v>宁波材料所</v>
          </cell>
          <cell r="Q647" t="str">
            <v>硕士</v>
          </cell>
          <cell r="R647" t="str">
            <v>专业学位</v>
          </cell>
          <cell r="S647">
            <v>0</v>
          </cell>
          <cell r="T647">
            <v>56</v>
          </cell>
          <cell r="U647">
            <v>68</v>
          </cell>
          <cell r="V647" t="str">
            <v>数学二</v>
          </cell>
          <cell r="W647">
            <v>105</v>
          </cell>
          <cell r="X647" t="str">
            <v>物理化学(乙)</v>
          </cell>
          <cell r="Y647">
            <v>90</v>
          </cell>
          <cell r="Z647">
            <v>319</v>
          </cell>
          <cell r="AA647">
            <v>0</v>
          </cell>
          <cell r="AB647" t="str">
            <v>蒋俊</v>
          </cell>
          <cell r="AC647" t="str">
            <v>先 进
制造所</v>
          </cell>
        </row>
        <row r="648">
          <cell r="D648" t="str">
            <v>陈卫</v>
          </cell>
          <cell r="E648" t="str">
            <v>男</v>
          </cell>
          <cell r="F648" t="str">
            <v>汉族</v>
          </cell>
          <cell r="G648" t="str">
            <v>中国共产主义青年团团员</v>
          </cell>
          <cell r="H648" t="str">
            <v>342623199701274433</v>
          </cell>
          <cell r="I648">
            <v>0</v>
          </cell>
          <cell r="J648">
            <v>0</v>
          </cell>
          <cell r="K648" t="str">
            <v>南京理工大学</v>
          </cell>
          <cell r="L648">
            <v>211</v>
          </cell>
          <cell r="M648" t="str">
            <v>材料物理</v>
          </cell>
          <cell r="N648" t="str">
            <v>201907</v>
          </cell>
          <cell r="O648" t="str">
            <v>材料工程</v>
          </cell>
          <cell r="P648" t="str">
            <v>宁波材料所</v>
          </cell>
          <cell r="Q648" t="str">
            <v>硕士</v>
          </cell>
          <cell r="R648" t="str">
            <v>专业学位</v>
          </cell>
          <cell r="S648">
            <v>0</v>
          </cell>
          <cell r="T648">
            <v>61</v>
          </cell>
          <cell r="U648">
            <v>52</v>
          </cell>
          <cell r="V648" t="str">
            <v>数学二</v>
          </cell>
          <cell r="W648">
            <v>81</v>
          </cell>
          <cell r="X648" t="str">
            <v>普通物理(乙)</v>
          </cell>
          <cell r="Y648">
            <v>125</v>
          </cell>
          <cell r="Z648">
            <v>319</v>
          </cell>
          <cell r="AA648">
            <v>0</v>
          </cell>
          <cell r="AB648" t="str">
            <v>戴明志</v>
          </cell>
          <cell r="AC648" t="str">
            <v>新能源所</v>
          </cell>
        </row>
        <row r="649">
          <cell r="D649" t="str">
            <v>姜晗洲</v>
          </cell>
          <cell r="E649" t="str">
            <v>男</v>
          </cell>
          <cell r="F649" t="str">
            <v>汉族</v>
          </cell>
          <cell r="G649" t="str">
            <v>中国共产主义青年团团员</v>
          </cell>
          <cell r="H649" t="str">
            <v>320483199704180213</v>
          </cell>
          <cell r="I649">
            <v>0</v>
          </cell>
          <cell r="J649">
            <v>0</v>
          </cell>
          <cell r="K649" t="str">
            <v>南京工业大学</v>
          </cell>
          <cell r="L649" t="str">
            <v>一般</v>
          </cell>
          <cell r="M649" t="str">
            <v>高分子材料与工程</v>
          </cell>
          <cell r="N649" t="str">
            <v>201907</v>
          </cell>
          <cell r="O649" t="str">
            <v>化学工程</v>
          </cell>
          <cell r="P649" t="str">
            <v>宁波材料所</v>
          </cell>
          <cell r="Q649" t="str">
            <v>硕士</v>
          </cell>
          <cell r="R649" t="str">
            <v>专业学位</v>
          </cell>
          <cell r="S649">
            <v>0</v>
          </cell>
          <cell r="T649">
            <v>61</v>
          </cell>
          <cell r="U649">
            <v>47</v>
          </cell>
          <cell r="V649" t="str">
            <v>高等数学(乙)</v>
          </cell>
          <cell r="W649">
            <v>136</v>
          </cell>
          <cell r="X649" t="str">
            <v>高分子化学与物理</v>
          </cell>
          <cell r="Y649">
            <v>102</v>
          </cell>
          <cell r="Z649">
            <v>346</v>
          </cell>
          <cell r="AA649">
            <v>0</v>
          </cell>
          <cell r="AB649" t="str">
            <v>方省众</v>
          </cell>
          <cell r="AC649" t="str">
            <v>高分子</v>
          </cell>
        </row>
        <row r="650">
          <cell r="D650" t="str">
            <v>徐振宇</v>
          </cell>
          <cell r="E650" t="str">
            <v>男</v>
          </cell>
          <cell r="F650" t="str">
            <v>汉族</v>
          </cell>
          <cell r="G650" t="str">
            <v>中国共产党预备党员</v>
          </cell>
          <cell r="H650" t="str">
            <v>37083019970628521X</v>
          </cell>
          <cell r="I650">
            <v>0</v>
          </cell>
          <cell r="J650">
            <v>0</v>
          </cell>
          <cell r="K650" t="str">
            <v>江南大学</v>
          </cell>
          <cell r="L650">
            <v>211</v>
          </cell>
          <cell r="M650" t="str">
            <v>高分子材料与工程</v>
          </cell>
          <cell r="N650" t="str">
            <v>201907</v>
          </cell>
          <cell r="O650" t="str">
            <v>材料工程</v>
          </cell>
          <cell r="P650" t="str">
            <v>宁波材料所</v>
          </cell>
          <cell r="Q650" t="str">
            <v>硕士</v>
          </cell>
          <cell r="R650" t="str">
            <v>专业学位</v>
          </cell>
          <cell r="S650">
            <v>0</v>
          </cell>
          <cell r="T650">
            <v>64</v>
          </cell>
          <cell r="U650">
            <v>71</v>
          </cell>
          <cell r="V650" t="str">
            <v>数学二</v>
          </cell>
          <cell r="W650">
            <v>116</v>
          </cell>
          <cell r="X650" t="str">
            <v>普通化学(乙)</v>
          </cell>
          <cell r="Y650">
            <v>131</v>
          </cell>
          <cell r="Z650">
            <v>382</v>
          </cell>
          <cell r="AA650">
            <v>0</v>
          </cell>
          <cell r="AB650" t="str">
            <v>张磊</v>
          </cell>
          <cell r="AC650" t="str">
            <v>高分子</v>
          </cell>
        </row>
        <row r="651">
          <cell r="D651" t="str">
            <v>郭锡双</v>
          </cell>
          <cell r="E651" t="str">
            <v>男</v>
          </cell>
          <cell r="F651" t="str">
            <v>汉族</v>
          </cell>
          <cell r="G651" t="str">
            <v>中国共产主义青年团团员</v>
          </cell>
          <cell r="H651" t="str">
            <v>362321199610062456</v>
          </cell>
          <cell r="I651">
            <v>0</v>
          </cell>
          <cell r="J651">
            <v>0</v>
          </cell>
          <cell r="K651" t="str">
            <v>中国矿业大学</v>
          </cell>
          <cell r="L651">
            <v>211</v>
          </cell>
          <cell r="M651" t="str">
            <v>材料科学与工程</v>
          </cell>
          <cell r="N651" t="str">
            <v>201906</v>
          </cell>
          <cell r="O651" t="str">
            <v>材料工程</v>
          </cell>
          <cell r="P651" t="str">
            <v>宁波材料所</v>
          </cell>
          <cell r="Q651" t="str">
            <v>硕士</v>
          </cell>
          <cell r="R651" t="str">
            <v>专业学位</v>
          </cell>
          <cell r="S651">
            <v>0</v>
          </cell>
          <cell r="T651">
            <v>61</v>
          </cell>
          <cell r="U651">
            <v>65</v>
          </cell>
          <cell r="V651" t="str">
            <v>数学二</v>
          </cell>
          <cell r="W651">
            <v>97</v>
          </cell>
          <cell r="X651" t="str">
            <v>普通物理(乙)</v>
          </cell>
          <cell r="Y651">
            <v>110</v>
          </cell>
          <cell r="Z651">
            <v>333</v>
          </cell>
          <cell r="AA651">
            <v>0</v>
          </cell>
          <cell r="AB651" t="str">
            <v>杨明辉</v>
          </cell>
          <cell r="AC651" t="str">
            <v>新能源所</v>
          </cell>
        </row>
        <row r="652">
          <cell r="D652" t="str">
            <v>祁宇星</v>
          </cell>
          <cell r="E652" t="str">
            <v>男</v>
          </cell>
          <cell r="F652" t="str">
            <v>汉族</v>
          </cell>
          <cell r="G652" t="str">
            <v>中国共产主义青年团团员</v>
          </cell>
          <cell r="H652" t="str">
            <v>320923199701066918</v>
          </cell>
          <cell r="I652">
            <v>0</v>
          </cell>
          <cell r="J652">
            <v>0</v>
          </cell>
          <cell r="K652" t="str">
            <v>徐州工程学院</v>
          </cell>
          <cell r="L652" t="str">
            <v>一般</v>
          </cell>
          <cell r="M652" t="str">
            <v>材料成型及控制工程</v>
          </cell>
          <cell r="N652" t="str">
            <v>201907</v>
          </cell>
          <cell r="O652" t="str">
            <v>材料工程</v>
          </cell>
          <cell r="P652" t="str">
            <v>宁波材料所</v>
          </cell>
          <cell r="Q652" t="str">
            <v>硕士</v>
          </cell>
          <cell r="R652" t="str">
            <v>专业学位</v>
          </cell>
          <cell r="S652">
            <v>0</v>
          </cell>
          <cell r="T652">
            <v>62</v>
          </cell>
          <cell r="U652">
            <v>59</v>
          </cell>
          <cell r="V652" t="str">
            <v>数学二</v>
          </cell>
          <cell r="W652">
            <v>113</v>
          </cell>
          <cell r="X652" t="str">
            <v>普通物理(乙)</v>
          </cell>
          <cell r="Y652">
            <v>118</v>
          </cell>
          <cell r="Z652">
            <v>352</v>
          </cell>
          <cell r="AA652">
            <v>0</v>
          </cell>
          <cell r="AB652" t="str">
            <v>汪爱英</v>
          </cell>
          <cell r="AC652" t="str">
            <v>表面事业部</v>
          </cell>
        </row>
        <row r="653">
          <cell r="D653" t="str">
            <v>缪仁杰</v>
          </cell>
          <cell r="E653" t="str">
            <v>男</v>
          </cell>
          <cell r="F653" t="str">
            <v>汉族</v>
          </cell>
          <cell r="G653" t="str">
            <v>中国共产主义青年团团员</v>
          </cell>
          <cell r="H653" t="str">
            <v>330327199708192874</v>
          </cell>
          <cell r="I653">
            <v>0</v>
          </cell>
          <cell r="J653">
            <v>0</v>
          </cell>
          <cell r="K653" t="str">
            <v>南通大学</v>
          </cell>
          <cell r="L653" t="str">
            <v>一般</v>
          </cell>
          <cell r="M653" t="str">
            <v>高分子材料与工程</v>
          </cell>
          <cell r="N653" t="str">
            <v>201907</v>
          </cell>
          <cell r="O653" t="str">
            <v>材料工程</v>
          </cell>
          <cell r="P653" t="str">
            <v>宁波材料所</v>
          </cell>
          <cell r="Q653" t="str">
            <v>硕士</v>
          </cell>
          <cell r="R653" t="str">
            <v>专业学位</v>
          </cell>
          <cell r="S653">
            <v>0</v>
          </cell>
          <cell r="T653">
            <v>61</v>
          </cell>
          <cell r="U653">
            <v>51</v>
          </cell>
          <cell r="V653" t="str">
            <v>数学二</v>
          </cell>
          <cell r="W653">
            <v>112</v>
          </cell>
          <cell r="X653" t="str">
            <v>普通化学(乙)</v>
          </cell>
          <cell r="Y653">
            <v>127</v>
          </cell>
          <cell r="Z653">
            <v>351</v>
          </cell>
          <cell r="AA653">
            <v>0</v>
          </cell>
          <cell r="AB653" t="str">
            <v>王维燕</v>
          </cell>
          <cell r="AC653" t="str">
            <v>新能源所</v>
          </cell>
        </row>
        <row r="654">
          <cell r="D654" t="str">
            <v>朱颜柳</v>
          </cell>
          <cell r="E654" t="str">
            <v>男</v>
          </cell>
          <cell r="F654" t="str">
            <v>汉族</v>
          </cell>
          <cell r="G654" t="str">
            <v>群众</v>
          </cell>
          <cell r="H654" t="str">
            <v>421022199508242456</v>
          </cell>
          <cell r="I654">
            <v>0</v>
          </cell>
          <cell r="J654">
            <v>0</v>
          </cell>
          <cell r="K654" t="str">
            <v>武汉理工大学</v>
          </cell>
          <cell r="L654">
            <v>211</v>
          </cell>
          <cell r="M654" t="str">
            <v>化学工程与工艺</v>
          </cell>
          <cell r="N654" t="str">
            <v>201606</v>
          </cell>
          <cell r="O654" t="str">
            <v>化学工程</v>
          </cell>
          <cell r="P654" t="str">
            <v>宁波材料所</v>
          </cell>
          <cell r="Q654" t="str">
            <v>硕士</v>
          </cell>
          <cell r="R654" t="str">
            <v>专业学位</v>
          </cell>
          <cell r="S654">
            <v>0</v>
          </cell>
          <cell r="T654">
            <v>58</v>
          </cell>
          <cell r="U654">
            <v>56</v>
          </cell>
          <cell r="V654" t="str">
            <v>高等数学(乙)</v>
          </cell>
          <cell r="W654">
            <v>123</v>
          </cell>
          <cell r="X654" t="str">
            <v>普通化学(乙)</v>
          </cell>
          <cell r="Y654">
            <v>129</v>
          </cell>
          <cell r="Z654">
            <v>366</v>
          </cell>
          <cell r="AA654">
            <v>0</v>
          </cell>
          <cell r="AB654" t="str">
            <v>王静刚</v>
          </cell>
          <cell r="AC654" t="str">
            <v>高分子</v>
          </cell>
        </row>
        <row r="655">
          <cell r="D655" t="str">
            <v>李超磊</v>
          </cell>
          <cell r="E655" t="str">
            <v>男</v>
          </cell>
          <cell r="F655" t="str">
            <v>汉族</v>
          </cell>
          <cell r="G655" t="str">
            <v>中国共产主义青年团团员</v>
          </cell>
          <cell r="H655" t="str">
            <v>330482199412241518</v>
          </cell>
          <cell r="I655">
            <v>0</v>
          </cell>
          <cell r="J655">
            <v>0</v>
          </cell>
          <cell r="K655" t="str">
            <v>南京财经大学</v>
          </cell>
          <cell r="L655" t="str">
            <v>一般</v>
          </cell>
          <cell r="M655" t="str">
            <v>应用化学</v>
          </cell>
          <cell r="N655" t="str">
            <v>201806</v>
          </cell>
          <cell r="O655" t="str">
            <v>化学工程</v>
          </cell>
          <cell r="P655" t="str">
            <v>宁波材料所</v>
          </cell>
          <cell r="Q655" t="str">
            <v>硕士</v>
          </cell>
          <cell r="R655" t="str">
            <v>专业学位</v>
          </cell>
          <cell r="S655">
            <v>0</v>
          </cell>
          <cell r="T655">
            <v>58</v>
          </cell>
          <cell r="U655">
            <v>49</v>
          </cell>
          <cell r="V655" t="str">
            <v>数学二</v>
          </cell>
          <cell r="W655">
            <v>116</v>
          </cell>
          <cell r="X655" t="str">
            <v>普通化学(乙)</v>
          </cell>
          <cell r="Y655">
            <v>129</v>
          </cell>
          <cell r="Z655">
            <v>352</v>
          </cell>
          <cell r="AA655">
            <v>0</v>
          </cell>
          <cell r="AB655" t="str">
            <v>官万兵</v>
          </cell>
          <cell r="AC655" t="str">
            <v>新能源所</v>
          </cell>
        </row>
        <row r="656">
          <cell r="D656" t="str">
            <v>何雪璐</v>
          </cell>
          <cell r="E656" t="str">
            <v>女</v>
          </cell>
          <cell r="F656" t="str">
            <v>汉族</v>
          </cell>
          <cell r="G656" t="str">
            <v>中国共产党党员</v>
          </cell>
          <cell r="H656" t="str">
            <v>330226199610241920</v>
          </cell>
          <cell r="I656">
            <v>0</v>
          </cell>
          <cell r="J656">
            <v>0</v>
          </cell>
          <cell r="K656" t="str">
            <v>绍兴文理学院</v>
          </cell>
          <cell r="L656" t="str">
            <v>一般</v>
          </cell>
          <cell r="M656" t="str">
            <v>高分子材料与工程</v>
          </cell>
          <cell r="N656" t="str">
            <v>201907</v>
          </cell>
          <cell r="O656" t="str">
            <v>材料工程</v>
          </cell>
          <cell r="P656" t="str">
            <v>宁波材料所</v>
          </cell>
          <cell r="Q656" t="str">
            <v>硕士</v>
          </cell>
          <cell r="R656" t="str">
            <v>专业学位</v>
          </cell>
          <cell r="S656">
            <v>0</v>
          </cell>
          <cell r="T656">
            <v>65</v>
          </cell>
          <cell r="U656">
            <v>65</v>
          </cell>
          <cell r="V656" t="str">
            <v>数学二</v>
          </cell>
          <cell r="W656">
            <v>97</v>
          </cell>
          <cell r="X656" t="str">
            <v>物理化学(乙)</v>
          </cell>
          <cell r="Y656">
            <v>107</v>
          </cell>
          <cell r="Z656">
            <v>334</v>
          </cell>
          <cell r="AA656">
            <v>0</v>
          </cell>
          <cell r="AB656" t="str">
            <v>李娟</v>
          </cell>
          <cell r="AC656" t="str">
            <v>慈溪医工所</v>
          </cell>
        </row>
        <row r="657">
          <cell r="D657" t="str">
            <v>邵迎春</v>
          </cell>
          <cell r="E657" t="str">
            <v>男</v>
          </cell>
          <cell r="F657" t="str">
            <v>汉族</v>
          </cell>
          <cell r="G657" t="str">
            <v>中国共产主义青年团团员</v>
          </cell>
          <cell r="H657" t="str">
            <v>340321199612156215</v>
          </cell>
          <cell r="I657">
            <v>0</v>
          </cell>
          <cell r="J657">
            <v>0</v>
          </cell>
          <cell r="K657" t="str">
            <v>安徽工业大学</v>
          </cell>
          <cell r="L657" t="str">
            <v>一般</v>
          </cell>
          <cell r="M657" t="str">
            <v>高分子材料与工程</v>
          </cell>
          <cell r="N657" t="str">
            <v>201907</v>
          </cell>
          <cell r="O657" t="str">
            <v>材料工程</v>
          </cell>
          <cell r="P657" t="str">
            <v>宁波材料所</v>
          </cell>
          <cell r="Q657" t="str">
            <v>硕士</v>
          </cell>
          <cell r="R657" t="str">
            <v>专业学位</v>
          </cell>
          <cell r="S657">
            <v>0</v>
          </cell>
          <cell r="T657">
            <v>57</v>
          </cell>
          <cell r="U657">
            <v>64</v>
          </cell>
          <cell r="V657" t="str">
            <v>数学二</v>
          </cell>
          <cell r="W657">
            <v>133</v>
          </cell>
          <cell r="X657" t="str">
            <v>物理化学(乙)</v>
          </cell>
          <cell r="Y657">
            <v>108</v>
          </cell>
          <cell r="Z657">
            <v>362</v>
          </cell>
          <cell r="AA657">
            <v>0</v>
          </cell>
          <cell r="AB657" t="str">
            <v>程昱川</v>
          </cell>
          <cell r="AC657" t="str">
            <v>纳米
事业部</v>
          </cell>
        </row>
        <row r="658">
          <cell r="D658" t="str">
            <v>李皓然</v>
          </cell>
          <cell r="E658" t="str">
            <v>男</v>
          </cell>
          <cell r="F658" t="str">
            <v>汉族</v>
          </cell>
          <cell r="G658" t="str">
            <v>中国共产主义青年团团员</v>
          </cell>
          <cell r="H658" t="str">
            <v>370203199704290312</v>
          </cell>
          <cell r="I658">
            <v>0</v>
          </cell>
          <cell r="J658">
            <v>0</v>
          </cell>
          <cell r="K658" t="str">
            <v>合肥工业大学</v>
          </cell>
          <cell r="L658">
            <v>211</v>
          </cell>
          <cell r="M658" t="str">
            <v>化学工程与工艺</v>
          </cell>
          <cell r="N658" t="str">
            <v>201907</v>
          </cell>
          <cell r="O658" t="str">
            <v>材料工程</v>
          </cell>
          <cell r="P658" t="str">
            <v>宁波材料所</v>
          </cell>
          <cell r="Q658" t="str">
            <v>硕士</v>
          </cell>
          <cell r="R658" t="str">
            <v>专业学位</v>
          </cell>
          <cell r="S658">
            <v>0</v>
          </cell>
          <cell r="T658">
            <v>68</v>
          </cell>
          <cell r="U658">
            <v>68</v>
          </cell>
          <cell r="V658" t="str">
            <v>数学二</v>
          </cell>
          <cell r="W658">
            <v>78</v>
          </cell>
          <cell r="X658" t="str">
            <v>普通化学(乙)</v>
          </cell>
          <cell r="Y658">
            <v>116</v>
          </cell>
          <cell r="Z658">
            <v>330</v>
          </cell>
          <cell r="AA658">
            <v>0</v>
          </cell>
          <cell r="AB658" t="str">
            <v>赵文杰</v>
          </cell>
          <cell r="AC658" t="str">
            <v>表面事业部</v>
          </cell>
        </row>
        <row r="659">
          <cell r="D659" t="str">
            <v>刘翔</v>
          </cell>
          <cell r="E659" t="str">
            <v>男</v>
          </cell>
          <cell r="F659" t="str">
            <v>汉族</v>
          </cell>
          <cell r="G659" t="str">
            <v>中国共产主义青年团团员</v>
          </cell>
          <cell r="H659" t="str">
            <v>360782199611283018</v>
          </cell>
          <cell r="I659">
            <v>0</v>
          </cell>
          <cell r="J659">
            <v>0</v>
          </cell>
          <cell r="K659" t="str">
            <v>合肥工业大学</v>
          </cell>
          <cell r="L659">
            <v>211</v>
          </cell>
          <cell r="M659" t="str">
            <v>化学工程与工艺</v>
          </cell>
          <cell r="N659" t="str">
            <v>201907</v>
          </cell>
          <cell r="O659" t="str">
            <v>材料工程</v>
          </cell>
          <cell r="P659" t="str">
            <v>宁波材料所</v>
          </cell>
          <cell r="Q659" t="str">
            <v>硕士</v>
          </cell>
          <cell r="R659" t="str">
            <v>专业学位</v>
          </cell>
          <cell r="S659">
            <v>0</v>
          </cell>
          <cell r="T659">
            <v>62</v>
          </cell>
          <cell r="U659">
            <v>54</v>
          </cell>
          <cell r="V659" t="str">
            <v>数学二</v>
          </cell>
          <cell r="W659">
            <v>120</v>
          </cell>
          <cell r="X659" t="str">
            <v>物理化学(乙)</v>
          </cell>
          <cell r="Y659">
            <v>121</v>
          </cell>
          <cell r="Z659">
            <v>357</v>
          </cell>
          <cell r="AA659">
            <v>0</v>
          </cell>
          <cell r="AB659" t="str">
            <v>程亚军</v>
          </cell>
          <cell r="AC659" t="str">
            <v>新能源所</v>
          </cell>
        </row>
        <row r="660">
          <cell r="D660" t="str">
            <v>黄昱鑫</v>
          </cell>
          <cell r="E660" t="str">
            <v>男</v>
          </cell>
          <cell r="F660" t="str">
            <v>汉族</v>
          </cell>
          <cell r="G660" t="str">
            <v>中国共产主义青年团团员</v>
          </cell>
          <cell r="H660" t="str">
            <v>510182199611250094</v>
          </cell>
          <cell r="I660">
            <v>0</v>
          </cell>
          <cell r="J660">
            <v>0</v>
          </cell>
          <cell r="K660" t="str">
            <v>合肥工业大学</v>
          </cell>
          <cell r="L660">
            <v>211</v>
          </cell>
          <cell r="M660" t="str">
            <v>新能源材料与器件</v>
          </cell>
          <cell r="N660" t="str">
            <v>201907</v>
          </cell>
          <cell r="O660" t="str">
            <v>材料工程</v>
          </cell>
          <cell r="P660" t="str">
            <v>宁波材料所</v>
          </cell>
          <cell r="Q660" t="str">
            <v>硕士</v>
          </cell>
          <cell r="R660" t="str">
            <v>专业学位</v>
          </cell>
          <cell r="S660">
            <v>0</v>
          </cell>
          <cell r="T660">
            <v>65</v>
          </cell>
          <cell r="U660">
            <v>64</v>
          </cell>
          <cell r="V660" t="str">
            <v>数学二</v>
          </cell>
          <cell r="W660">
            <v>108</v>
          </cell>
          <cell r="X660" t="str">
            <v>普通化学(乙)</v>
          </cell>
          <cell r="Y660">
            <v>120</v>
          </cell>
          <cell r="Z660">
            <v>357</v>
          </cell>
          <cell r="AA660">
            <v>0</v>
          </cell>
          <cell r="AB660" t="str">
            <v>何海勇</v>
          </cell>
          <cell r="AC660" t="str">
            <v>新能源所</v>
          </cell>
        </row>
        <row r="661">
          <cell r="D661" t="str">
            <v>王雪梅</v>
          </cell>
          <cell r="E661" t="str">
            <v>女</v>
          </cell>
          <cell r="F661" t="str">
            <v>汉族</v>
          </cell>
          <cell r="G661" t="str">
            <v>中国共产主义青年团团员</v>
          </cell>
          <cell r="H661" t="str">
            <v>342422199803306742</v>
          </cell>
          <cell r="I661">
            <v>0</v>
          </cell>
          <cell r="J661">
            <v>0</v>
          </cell>
          <cell r="K661" t="str">
            <v>安徽大学</v>
          </cell>
          <cell r="L661">
            <v>211</v>
          </cell>
          <cell r="M661" t="str">
            <v>新能源材料与器件</v>
          </cell>
          <cell r="N661" t="str">
            <v>201907</v>
          </cell>
          <cell r="O661" t="str">
            <v>材料工程</v>
          </cell>
          <cell r="P661" t="str">
            <v>宁波材料所</v>
          </cell>
          <cell r="Q661" t="str">
            <v>硕士</v>
          </cell>
          <cell r="R661" t="str">
            <v>专业学位</v>
          </cell>
          <cell r="S661">
            <v>0</v>
          </cell>
          <cell r="T661">
            <v>59</v>
          </cell>
          <cell r="U661">
            <v>59</v>
          </cell>
          <cell r="V661" t="str">
            <v>数学二</v>
          </cell>
          <cell r="W661">
            <v>104</v>
          </cell>
          <cell r="X661" t="str">
            <v>普通化学(乙)</v>
          </cell>
          <cell r="Y661">
            <v>109</v>
          </cell>
          <cell r="Z661">
            <v>331</v>
          </cell>
          <cell r="AA661">
            <v>0</v>
          </cell>
          <cell r="AB661" t="str">
            <v>刘国强</v>
          </cell>
          <cell r="AC661" t="str">
            <v>先 进
制造所</v>
          </cell>
        </row>
        <row r="662">
          <cell r="D662" t="str">
            <v>阮海涛</v>
          </cell>
          <cell r="E662" t="str">
            <v>男</v>
          </cell>
          <cell r="F662" t="str">
            <v>汉族</v>
          </cell>
          <cell r="G662" t="str">
            <v>中国共产党预备党员</v>
          </cell>
          <cell r="H662" t="str">
            <v>33048219961020091X</v>
          </cell>
          <cell r="I662">
            <v>0</v>
          </cell>
          <cell r="J662">
            <v>0</v>
          </cell>
          <cell r="K662" t="str">
            <v>合肥工业大学</v>
          </cell>
          <cell r="L662">
            <v>211</v>
          </cell>
          <cell r="M662" t="str">
            <v>材料成型及控制工程</v>
          </cell>
          <cell r="N662" t="str">
            <v>201906</v>
          </cell>
          <cell r="O662" t="str">
            <v>材料工程</v>
          </cell>
          <cell r="P662" t="str">
            <v>宁波材料所</v>
          </cell>
          <cell r="Q662" t="str">
            <v>硕士</v>
          </cell>
          <cell r="R662" t="str">
            <v>专业学位</v>
          </cell>
          <cell r="S662">
            <v>0</v>
          </cell>
          <cell r="T662">
            <v>64</v>
          </cell>
          <cell r="U662">
            <v>75</v>
          </cell>
          <cell r="V662" t="str">
            <v>数学二</v>
          </cell>
          <cell r="W662">
            <v>97</v>
          </cell>
          <cell r="X662" t="str">
            <v>普通化学(乙)</v>
          </cell>
          <cell r="Y662">
            <v>111</v>
          </cell>
          <cell r="Z662">
            <v>347</v>
          </cell>
          <cell r="AA662">
            <v>0</v>
          </cell>
          <cell r="AB662" t="str">
            <v>汪爱英</v>
          </cell>
          <cell r="AC662" t="str">
            <v>表面事业部</v>
          </cell>
        </row>
        <row r="663">
          <cell r="D663" t="str">
            <v>蔡加远</v>
          </cell>
          <cell r="E663" t="str">
            <v>男</v>
          </cell>
          <cell r="F663" t="str">
            <v>汉族</v>
          </cell>
          <cell r="G663" t="str">
            <v>中国共产主义青年团团员</v>
          </cell>
          <cell r="H663" t="str">
            <v>331004199611241211</v>
          </cell>
          <cell r="I663">
            <v>0</v>
          </cell>
          <cell r="J663">
            <v>0</v>
          </cell>
          <cell r="K663" t="str">
            <v>合肥工业大学</v>
          </cell>
          <cell r="L663">
            <v>211</v>
          </cell>
          <cell r="M663" t="str">
            <v>高分子材料与工程</v>
          </cell>
          <cell r="N663" t="str">
            <v>201907</v>
          </cell>
          <cell r="O663" t="str">
            <v>化学工程</v>
          </cell>
          <cell r="P663" t="str">
            <v>宁波材料所</v>
          </cell>
          <cell r="Q663" t="str">
            <v>硕士</v>
          </cell>
          <cell r="R663" t="str">
            <v>专业学位</v>
          </cell>
          <cell r="S663">
            <v>0</v>
          </cell>
          <cell r="T663">
            <v>48</v>
          </cell>
          <cell r="U663">
            <v>59</v>
          </cell>
          <cell r="V663" t="str">
            <v>数学二</v>
          </cell>
          <cell r="W663">
            <v>121</v>
          </cell>
          <cell r="X663" t="str">
            <v>高分子化学与物理</v>
          </cell>
          <cell r="Y663">
            <v>85</v>
          </cell>
          <cell r="Z663">
            <v>313</v>
          </cell>
          <cell r="AA663">
            <v>0</v>
          </cell>
          <cell r="AB663" t="str">
            <v>赵永青</v>
          </cell>
          <cell r="AC663" t="str">
            <v>高分子</v>
          </cell>
        </row>
        <row r="664">
          <cell r="D664" t="str">
            <v>施晓瑭</v>
          </cell>
          <cell r="E664" t="str">
            <v>女</v>
          </cell>
          <cell r="F664" t="str">
            <v>汉族</v>
          </cell>
          <cell r="G664" t="str">
            <v>中国共产党预备党员</v>
          </cell>
          <cell r="H664" t="str">
            <v>350784199704281020</v>
          </cell>
          <cell r="I664">
            <v>0</v>
          </cell>
          <cell r="J664">
            <v>0</v>
          </cell>
          <cell r="K664" t="str">
            <v>华侨大学</v>
          </cell>
          <cell r="L664" t="str">
            <v>一般</v>
          </cell>
          <cell r="M664" t="str">
            <v>材料化学</v>
          </cell>
          <cell r="N664" t="str">
            <v>201907</v>
          </cell>
          <cell r="O664" t="str">
            <v>材料工程</v>
          </cell>
          <cell r="P664" t="str">
            <v>宁波材料所</v>
          </cell>
          <cell r="Q664" t="str">
            <v>硕士</v>
          </cell>
          <cell r="R664" t="str">
            <v>专业学位</v>
          </cell>
          <cell r="S664">
            <v>0</v>
          </cell>
          <cell r="T664">
            <v>60</v>
          </cell>
          <cell r="U664">
            <v>61</v>
          </cell>
          <cell r="V664" t="str">
            <v>数学二</v>
          </cell>
          <cell r="W664">
            <v>117</v>
          </cell>
          <cell r="X664" t="str">
            <v>物理化学(乙)</v>
          </cell>
          <cell r="Y664">
            <v>102</v>
          </cell>
          <cell r="Z664">
            <v>340</v>
          </cell>
          <cell r="AA664">
            <v>0</v>
          </cell>
          <cell r="AB664" t="str">
            <v>夏永高</v>
          </cell>
          <cell r="AC664" t="str">
            <v>新能源所</v>
          </cell>
        </row>
        <row r="665">
          <cell r="D665" t="str">
            <v>王艺范</v>
          </cell>
          <cell r="E665" t="str">
            <v>女</v>
          </cell>
          <cell r="F665" t="str">
            <v>汉族</v>
          </cell>
          <cell r="G665" t="str">
            <v>中国共产党党员</v>
          </cell>
          <cell r="H665" t="str">
            <v>142602199705271046</v>
          </cell>
          <cell r="I665">
            <v>0</v>
          </cell>
          <cell r="J665">
            <v>0</v>
          </cell>
          <cell r="K665" t="str">
            <v>南昌大学</v>
          </cell>
          <cell r="L665">
            <v>211</v>
          </cell>
          <cell r="M665" t="str">
            <v>材料科学与工程</v>
          </cell>
          <cell r="N665" t="str">
            <v>201907</v>
          </cell>
          <cell r="O665" t="str">
            <v>材料工程</v>
          </cell>
          <cell r="P665" t="str">
            <v>宁波材料所</v>
          </cell>
          <cell r="Q665" t="str">
            <v>硕士</v>
          </cell>
          <cell r="R665" t="str">
            <v>专业学位</v>
          </cell>
          <cell r="S665">
            <v>0</v>
          </cell>
          <cell r="T665">
            <v>76</v>
          </cell>
          <cell r="U665">
            <v>53</v>
          </cell>
          <cell r="V665" t="str">
            <v>数学二</v>
          </cell>
          <cell r="W665">
            <v>84</v>
          </cell>
          <cell r="X665" t="str">
            <v>普通物理(乙)</v>
          </cell>
          <cell r="Y665">
            <v>111</v>
          </cell>
          <cell r="Z665">
            <v>324</v>
          </cell>
          <cell r="AA665">
            <v>0</v>
          </cell>
          <cell r="AB665" t="str">
            <v>李润伟</v>
          </cell>
          <cell r="AC665" t="str">
            <v>磁材</v>
          </cell>
        </row>
        <row r="666">
          <cell r="D666" t="str">
            <v>汪仕宇</v>
          </cell>
          <cell r="E666" t="str">
            <v>男</v>
          </cell>
          <cell r="F666" t="str">
            <v>汉族</v>
          </cell>
          <cell r="G666" t="str">
            <v>中国共产主义青年团团员</v>
          </cell>
          <cell r="H666" t="str">
            <v>360430199508012313</v>
          </cell>
          <cell r="I666">
            <v>0</v>
          </cell>
          <cell r="J666">
            <v>0</v>
          </cell>
          <cell r="K666" t="str">
            <v>南昌大学</v>
          </cell>
          <cell r="L666">
            <v>211</v>
          </cell>
          <cell r="M666" t="str">
            <v>机械设计制造及其自动化</v>
          </cell>
          <cell r="N666" t="str">
            <v>201807</v>
          </cell>
          <cell r="O666" t="str">
            <v>机械工程</v>
          </cell>
          <cell r="P666" t="str">
            <v>宁波材料所</v>
          </cell>
          <cell r="Q666" t="str">
            <v>硕士</v>
          </cell>
          <cell r="R666" t="str">
            <v>专业学位</v>
          </cell>
          <cell r="S666">
            <v>0</v>
          </cell>
          <cell r="T666">
            <v>57</v>
          </cell>
          <cell r="U666">
            <v>50</v>
          </cell>
          <cell r="V666" t="str">
            <v>数学一</v>
          </cell>
          <cell r="W666">
            <v>86</v>
          </cell>
          <cell r="X666" t="str">
            <v>机械设计</v>
          </cell>
          <cell r="Y666">
            <v>113</v>
          </cell>
          <cell r="Z666">
            <v>306</v>
          </cell>
          <cell r="AA666">
            <v>0</v>
          </cell>
          <cell r="AB666" t="str">
            <v>竺韵德</v>
          </cell>
          <cell r="AC666" t="str">
            <v>先 进
制造所</v>
          </cell>
        </row>
        <row r="667">
          <cell r="D667" t="str">
            <v>石子涛</v>
          </cell>
          <cell r="E667" t="str">
            <v>男</v>
          </cell>
          <cell r="F667" t="str">
            <v>汉族</v>
          </cell>
          <cell r="G667" t="str">
            <v>中国共产主义青年团团员</v>
          </cell>
          <cell r="H667" t="str">
            <v>372324199609060331</v>
          </cell>
          <cell r="I667">
            <v>0</v>
          </cell>
          <cell r="J667">
            <v>0</v>
          </cell>
          <cell r="K667" t="str">
            <v>济南大学</v>
          </cell>
          <cell r="L667" t="str">
            <v>一般</v>
          </cell>
          <cell r="M667" t="str">
            <v>材料科学与工程</v>
          </cell>
          <cell r="N667" t="str">
            <v>201906</v>
          </cell>
          <cell r="O667" t="str">
            <v>材料工程</v>
          </cell>
          <cell r="P667" t="str">
            <v>宁波材料所</v>
          </cell>
          <cell r="Q667" t="str">
            <v>硕士</v>
          </cell>
          <cell r="R667" t="str">
            <v>专业学位</v>
          </cell>
          <cell r="S667">
            <v>0</v>
          </cell>
          <cell r="T667">
            <v>61</v>
          </cell>
          <cell r="U667">
            <v>73</v>
          </cell>
          <cell r="V667" t="str">
            <v>数学二</v>
          </cell>
          <cell r="W667">
            <v>105</v>
          </cell>
          <cell r="X667" t="str">
            <v>普通化学(乙)</v>
          </cell>
          <cell r="Y667">
            <v>112</v>
          </cell>
          <cell r="Z667">
            <v>351</v>
          </cell>
          <cell r="AA667">
            <v>0</v>
          </cell>
          <cell r="AB667" t="str">
            <v>江南</v>
          </cell>
          <cell r="AC667" t="str">
            <v>表面事业部</v>
          </cell>
        </row>
        <row r="668">
          <cell r="D668" t="str">
            <v>张书涛</v>
          </cell>
          <cell r="E668" t="str">
            <v>男</v>
          </cell>
          <cell r="F668" t="str">
            <v>汉族</v>
          </cell>
          <cell r="G668" t="str">
            <v>中国共产党预备党员</v>
          </cell>
          <cell r="H668" t="str">
            <v>371522199711241312</v>
          </cell>
          <cell r="I668">
            <v>0</v>
          </cell>
          <cell r="J668">
            <v>0</v>
          </cell>
          <cell r="K668" t="str">
            <v>中国石油大学(华东)</v>
          </cell>
          <cell r="L668">
            <v>985</v>
          </cell>
          <cell r="M668" t="str">
            <v>材料化学</v>
          </cell>
          <cell r="N668" t="str">
            <v>201907</v>
          </cell>
          <cell r="O668" t="str">
            <v>材料工程</v>
          </cell>
          <cell r="P668" t="str">
            <v>宁波材料所</v>
          </cell>
          <cell r="Q668" t="str">
            <v>硕士</v>
          </cell>
          <cell r="R668" t="str">
            <v>专业学位</v>
          </cell>
          <cell r="S668">
            <v>0</v>
          </cell>
          <cell r="T668">
            <v>65</v>
          </cell>
          <cell r="U668">
            <v>69</v>
          </cell>
          <cell r="V668" t="str">
            <v>数学二</v>
          </cell>
          <cell r="W668">
            <v>113</v>
          </cell>
          <cell r="X668" t="str">
            <v>普通化学(乙)</v>
          </cell>
          <cell r="Y668">
            <v>116</v>
          </cell>
          <cell r="Z668">
            <v>363</v>
          </cell>
          <cell r="AA668">
            <v>0</v>
          </cell>
          <cell r="AB668" t="str">
            <v>陈亮</v>
          </cell>
          <cell r="AC668" t="str">
            <v>动力锂电</v>
          </cell>
        </row>
        <row r="669">
          <cell r="D669" t="str">
            <v>闫圣国</v>
          </cell>
          <cell r="E669" t="str">
            <v>男</v>
          </cell>
          <cell r="F669" t="str">
            <v>汉族</v>
          </cell>
          <cell r="G669" t="str">
            <v>中国共产主义青年团团员</v>
          </cell>
          <cell r="H669" t="str">
            <v>371311199703073136</v>
          </cell>
          <cell r="I669">
            <v>0</v>
          </cell>
          <cell r="J669">
            <v>0</v>
          </cell>
          <cell r="K669" t="str">
            <v>青岛科技大学</v>
          </cell>
          <cell r="L669" t="str">
            <v>一般</v>
          </cell>
          <cell r="M669" t="str">
            <v>复合材料与工程</v>
          </cell>
          <cell r="N669" t="str">
            <v>201907</v>
          </cell>
          <cell r="O669" t="str">
            <v>化学工程</v>
          </cell>
          <cell r="P669" t="str">
            <v>宁波材料所</v>
          </cell>
          <cell r="Q669" t="str">
            <v>硕士</v>
          </cell>
          <cell r="R669" t="str">
            <v>专业学位</v>
          </cell>
          <cell r="S669">
            <v>0</v>
          </cell>
          <cell r="T669">
            <v>56</v>
          </cell>
          <cell r="U669">
            <v>59</v>
          </cell>
          <cell r="V669" t="str">
            <v>数学二</v>
          </cell>
          <cell r="W669">
            <v>104</v>
          </cell>
          <cell r="X669" t="str">
            <v>高分子化学与物理</v>
          </cell>
          <cell r="Y669">
            <v>102</v>
          </cell>
          <cell r="Z669">
            <v>321</v>
          </cell>
          <cell r="AA669">
            <v>0</v>
          </cell>
          <cell r="AB669" t="str">
            <v>王雪飞</v>
          </cell>
          <cell r="AC669" t="str">
            <v>特纤</v>
          </cell>
        </row>
        <row r="670">
          <cell r="D670" t="str">
            <v>封宏志</v>
          </cell>
          <cell r="E670" t="str">
            <v>男</v>
          </cell>
          <cell r="F670" t="str">
            <v>汉族</v>
          </cell>
          <cell r="G670" t="str">
            <v>中国共产主义青年团团员</v>
          </cell>
          <cell r="H670" t="str">
            <v>371121199610141218</v>
          </cell>
          <cell r="I670">
            <v>0</v>
          </cell>
          <cell r="J670">
            <v>0</v>
          </cell>
          <cell r="K670" t="str">
            <v>青岛科技大学</v>
          </cell>
          <cell r="L670" t="str">
            <v>一般</v>
          </cell>
          <cell r="M670" t="str">
            <v>复合材料与工程</v>
          </cell>
          <cell r="N670" t="str">
            <v>201907</v>
          </cell>
          <cell r="O670" t="str">
            <v>化学工程</v>
          </cell>
          <cell r="P670" t="str">
            <v>宁波材料所</v>
          </cell>
          <cell r="Q670" t="str">
            <v>硕士</v>
          </cell>
          <cell r="R670" t="str">
            <v>专业学位</v>
          </cell>
          <cell r="S670">
            <v>0</v>
          </cell>
          <cell r="T670">
            <v>59</v>
          </cell>
          <cell r="U670">
            <v>56</v>
          </cell>
          <cell r="V670" t="str">
            <v>数学二</v>
          </cell>
          <cell r="W670">
            <v>101</v>
          </cell>
          <cell r="X670" t="str">
            <v>高分子化学与物理</v>
          </cell>
          <cell r="Y670">
            <v>105</v>
          </cell>
          <cell r="Z670">
            <v>321</v>
          </cell>
          <cell r="AA670">
            <v>0</v>
          </cell>
          <cell r="AB670" t="str">
            <v>马松琪</v>
          </cell>
          <cell r="AC670" t="str">
            <v>高分子</v>
          </cell>
        </row>
        <row r="671">
          <cell r="D671" t="str">
            <v>王国庆</v>
          </cell>
          <cell r="E671" t="str">
            <v>男</v>
          </cell>
          <cell r="F671" t="str">
            <v>汉族</v>
          </cell>
          <cell r="G671" t="str">
            <v>中国共产主义青年团团员</v>
          </cell>
          <cell r="H671" t="str">
            <v>370829199509116235</v>
          </cell>
          <cell r="I671">
            <v>0</v>
          </cell>
          <cell r="J671">
            <v>0</v>
          </cell>
          <cell r="K671" t="str">
            <v>青岛科技大学</v>
          </cell>
          <cell r="L671" t="str">
            <v>一般</v>
          </cell>
          <cell r="M671" t="str">
            <v>复合材料与工程</v>
          </cell>
          <cell r="N671" t="str">
            <v>201907</v>
          </cell>
          <cell r="O671" t="str">
            <v>化学工程</v>
          </cell>
          <cell r="P671" t="str">
            <v>宁波材料所</v>
          </cell>
          <cell r="Q671" t="str">
            <v>硕士</v>
          </cell>
          <cell r="R671" t="str">
            <v>专业学位</v>
          </cell>
          <cell r="S671">
            <v>0</v>
          </cell>
          <cell r="T671">
            <v>62</v>
          </cell>
          <cell r="U671">
            <v>49</v>
          </cell>
          <cell r="V671" t="str">
            <v>高等数学(乙)</v>
          </cell>
          <cell r="W671">
            <v>130</v>
          </cell>
          <cell r="X671" t="str">
            <v>高分子化学与物理</v>
          </cell>
          <cell r="Y671">
            <v>111</v>
          </cell>
          <cell r="Z671">
            <v>352</v>
          </cell>
          <cell r="AA671">
            <v>0</v>
          </cell>
          <cell r="AB671" t="str">
            <v>沈斌</v>
          </cell>
          <cell r="AC671" t="str">
            <v>高分子</v>
          </cell>
        </row>
        <row r="672">
          <cell r="D672" t="str">
            <v>宋子恒</v>
          </cell>
          <cell r="E672" t="str">
            <v>男</v>
          </cell>
          <cell r="F672" t="str">
            <v>汉族</v>
          </cell>
          <cell r="G672" t="str">
            <v>中国共产主义青年团团员</v>
          </cell>
          <cell r="H672" t="str">
            <v>340621199606203237</v>
          </cell>
          <cell r="I672">
            <v>0</v>
          </cell>
          <cell r="J672">
            <v>0</v>
          </cell>
          <cell r="K672" t="str">
            <v>青岛科技大学</v>
          </cell>
          <cell r="L672" t="str">
            <v>一般</v>
          </cell>
          <cell r="M672" t="str">
            <v>材料化学</v>
          </cell>
          <cell r="N672" t="str">
            <v>201907</v>
          </cell>
          <cell r="O672" t="str">
            <v>材料工程</v>
          </cell>
          <cell r="P672" t="str">
            <v>宁波材料所</v>
          </cell>
          <cell r="Q672" t="str">
            <v>硕士</v>
          </cell>
          <cell r="R672" t="str">
            <v>专业学位</v>
          </cell>
          <cell r="S672">
            <v>0</v>
          </cell>
          <cell r="T672">
            <v>59</v>
          </cell>
          <cell r="U672">
            <v>58</v>
          </cell>
          <cell r="V672" t="str">
            <v>数学二</v>
          </cell>
          <cell r="W672">
            <v>105</v>
          </cell>
          <cell r="X672" t="str">
            <v>普通化学(乙)</v>
          </cell>
          <cell r="Y672">
            <v>126</v>
          </cell>
          <cell r="Z672">
            <v>348</v>
          </cell>
          <cell r="AA672">
            <v>0</v>
          </cell>
          <cell r="AB672" t="str">
            <v>所新坤</v>
          </cell>
          <cell r="AC672" t="str">
            <v>慈溪医工所</v>
          </cell>
        </row>
        <row r="673">
          <cell r="D673" t="str">
            <v>彭雨</v>
          </cell>
          <cell r="E673" t="str">
            <v>女</v>
          </cell>
          <cell r="F673" t="str">
            <v>汉族</v>
          </cell>
          <cell r="G673" t="str">
            <v>中国共产主义青年团团员</v>
          </cell>
          <cell r="H673" t="str">
            <v>371322199709153822</v>
          </cell>
          <cell r="I673">
            <v>0</v>
          </cell>
          <cell r="J673">
            <v>0</v>
          </cell>
          <cell r="K673" t="str">
            <v>青岛科技大学</v>
          </cell>
          <cell r="L673" t="str">
            <v>一般</v>
          </cell>
          <cell r="M673" t="str">
            <v>高分子材料与工程</v>
          </cell>
          <cell r="N673" t="str">
            <v>201907</v>
          </cell>
          <cell r="O673" t="str">
            <v>化学工程</v>
          </cell>
          <cell r="P673" t="str">
            <v>宁波材料所</v>
          </cell>
          <cell r="Q673" t="str">
            <v>硕士</v>
          </cell>
          <cell r="R673" t="str">
            <v>专业学位</v>
          </cell>
          <cell r="S673">
            <v>0</v>
          </cell>
          <cell r="T673">
            <v>66</v>
          </cell>
          <cell r="U673">
            <v>57</v>
          </cell>
          <cell r="V673" t="str">
            <v>高等数学(乙)</v>
          </cell>
          <cell r="W673">
            <v>105</v>
          </cell>
          <cell r="X673" t="str">
            <v>高分子化学与物理</v>
          </cell>
          <cell r="Y673">
            <v>103</v>
          </cell>
          <cell r="Z673">
            <v>331</v>
          </cell>
          <cell r="AA673">
            <v>0</v>
          </cell>
          <cell r="AB673" t="str">
            <v>张佳玮</v>
          </cell>
          <cell r="AC673" t="str">
            <v>高分子</v>
          </cell>
        </row>
        <row r="674">
          <cell r="D674" t="str">
            <v>范昕</v>
          </cell>
          <cell r="E674" t="str">
            <v>女</v>
          </cell>
          <cell r="F674" t="str">
            <v>汉族</v>
          </cell>
          <cell r="G674" t="str">
            <v>中国共产主义青年团团员</v>
          </cell>
          <cell r="H674" t="str">
            <v>37232319970116062X</v>
          </cell>
          <cell r="I674">
            <v>0</v>
          </cell>
          <cell r="J674">
            <v>0</v>
          </cell>
          <cell r="K674" t="str">
            <v>青岛理工大学</v>
          </cell>
          <cell r="L674" t="str">
            <v>一般</v>
          </cell>
          <cell r="M674" t="str">
            <v>材料科学与工程</v>
          </cell>
          <cell r="N674" t="str">
            <v>201907</v>
          </cell>
          <cell r="O674" t="str">
            <v>材料工程</v>
          </cell>
          <cell r="P674" t="str">
            <v>宁波材料所</v>
          </cell>
          <cell r="Q674" t="str">
            <v>硕士</v>
          </cell>
          <cell r="R674" t="str">
            <v>专业学位</v>
          </cell>
          <cell r="S674">
            <v>0</v>
          </cell>
          <cell r="T674">
            <v>62</v>
          </cell>
          <cell r="U674">
            <v>55</v>
          </cell>
          <cell r="V674" t="str">
            <v>数学二</v>
          </cell>
          <cell r="W674">
            <v>107</v>
          </cell>
          <cell r="X674" t="str">
            <v>物理化学(乙)</v>
          </cell>
          <cell r="Y674">
            <v>102</v>
          </cell>
          <cell r="Z674">
            <v>326</v>
          </cell>
          <cell r="AA674">
            <v>0</v>
          </cell>
          <cell r="AB674" t="str">
            <v>蒲吉斌</v>
          </cell>
          <cell r="AC674" t="str">
            <v>表面事业部</v>
          </cell>
        </row>
        <row r="675">
          <cell r="D675" t="str">
            <v>张延生</v>
          </cell>
          <cell r="E675" t="str">
            <v>男</v>
          </cell>
          <cell r="F675" t="str">
            <v>汉族</v>
          </cell>
          <cell r="G675" t="str">
            <v>中国共产主义青年团团员</v>
          </cell>
          <cell r="H675" t="str">
            <v>37010519970502411X</v>
          </cell>
          <cell r="I675">
            <v>0</v>
          </cell>
          <cell r="J675">
            <v>0</v>
          </cell>
          <cell r="K675" t="str">
            <v>青岛科技大学</v>
          </cell>
          <cell r="L675" t="str">
            <v>一般</v>
          </cell>
          <cell r="M675" t="str">
            <v>高分子材料与工程</v>
          </cell>
          <cell r="N675" t="str">
            <v>201907</v>
          </cell>
          <cell r="O675" t="str">
            <v>化学工程</v>
          </cell>
          <cell r="P675" t="str">
            <v>宁波材料所</v>
          </cell>
          <cell r="Q675" t="str">
            <v>硕士</v>
          </cell>
          <cell r="R675" t="str">
            <v>专业学位</v>
          </cell>
          <cell r="S675">
            <v>0</v>
          </cell>
          <cell r="T675">
            <v>64</v>
          </cell>
          <cell r="U675">
            <v>57</v>
          </cell>
          <cell r="V675" t="str">
            <v>数学二</v>
          </cell>
          <cell r="W675">
            <v>127</v>
          </cell>
          <cell r="X675" t="str">
            <v>高分子化学与物理</v>
          </cell>
          <cell r="Y675">
            <v>109</v>
          </cell>
          <cell r="Z675">
            <v>357</v>
          </cell>
          <cell r="AA675">
            <v>0</v>
          </cell>
          <cell r="AB675" t="str">
            <v>陈静</v>
          </cell>
          <cell r="AC675" t="str">
            <v>慈溪医工所</v>
          </cell>
        </row>
        <row r="676">
          <cell r="D676" t="str">
            <v>马腾飞</v>
          </cell>
          <cell r="E676" t="str">
            <v>男</v>
          </cell>
          <cell r="F676" t="str">
            <v>汉族</v>
          </cell>
          <cell r="G676" t="str">
            <v>中国共产主义青年团团员</v>
          </cell>
          <cell r="H676" t="str">
            <v>371324199606100034</v>
          </cell>
          <cell r="I676">
            <v>0</v>
          </cell>
          <cell r="J676">
            <v>0</v>
          </cell>
          <cell r="K676" t="str">
            <v>山东理工大学</v>
          </cell>
          <cell r="L676" t="str">
            <v>一般</v>
          </cell>
          <cell r="M676" t="str">
            <v>材料化学</v>
          </cell>
          <cell r="N676" t="str">
            <v>201907</v>
          </cell>
          <cell r="O676" t="str">
            <v>材料工程</v>
          </cell>
          <cell r="P676" t="str">
            <v>宁波材料所</v>
          </cell>
          <cell r="Q676" t="str">
            <v>硕士</v>
          </cell>
          <cell r="R676" t="str">
            <v>专业学位</v>
          </cell>
          <cell r="S676">
            <v>0</v>
          </cell>
          <cell r="T676">
            <v>61</v>
          </cell>
          <cell r="U676">
            <v>60</v>
          </cell>
          <cell r="V676" t="str">
            <v>数学二</v>
          </cell>
          <cell r="W676">
            <v>120</v>
          </cell>
          <cell r="X676" t="str">
            <v>普通化学(乙)</v>
          </cell>
          <cell r="Y676">
            <v>129</v>
          </cell>
          <cell r="Z676">
            <v>370</v>
          </cell>
          <cell r="AA676">
            <v>0</v>
          </cell>
          <cell r="AB676" t="str">
            <v>陈亮</v>
          </cell>
          <cell r="AC676" t="str">
            <v>新能源所</v>
          </cell>
        </row>
        <row r="677">
          <cell r="D677" t="str">
            <v>高涵</v>
          </cell>
          <cell r="E677" t="str">
            <v>女</v>
          </cell>
          <cell r="F677" t="str">
            <v>汉族</v>
          </cell>
          <cell r="G677" t="str">
            <v>中国共产主义青年团团员</v>
          </cell>
          <cell r="H677" t="str">
            <v>370612199512232028</v>
          </cell>
          <cell r="I677">
            <v>0</v>
          </cell>
          <cell r="J677">
            <v>0</v>
          </cell>
          <cell r="K677" t="str">
            <v>青岛大学</v>
          </cell>
          <cell r="L677" t="str">
            <v>一般</v>
          </cell>
          <cell r="M677" t="str">
            <v>高分子材料与工程</v>
          </cell>
          <cell r="N677" t="str">
            <v>201806</v>
          </cell>
          <cell r="O677" t="str">
            <v>材料工程</v>
          </cell>
          <cell r="P677" t="str">
            <v>宁波材料所</v>
          </cell>
          <cell r="Q677" t="str">
            <v>硕士</v>
          </cell>
          <cell r="R677" t="str">
            <v>专业学位</v>
          </cell>
          <cell r="S677">
            <v>0</v>
          </cell>
          <cell r="T677">
            <v>60</v>
          </cell>
          <cell r="U677">
            <v>66</v>
          </cell>
          <cell r="V677" t="str">
            <v>数学二</v>
          </cell>
          <cell r="W677">
            <v>106</v>
          </cell>
          <cell r="X677" t="str">
            <v>普通化学(乙)</v>
          </cell>
          <cell r="Y677">
            <v>119</v>
          </cell>
          <cell r="Z677">
            <v>351</v>
          </cell>
          <cell r="AA677">
            <v>0</v>
          </cell>
          <cell r="AB677" t="str">
            <v>刘兆平</v>
          </cell>
          <cell r="AC677" t="str">
            <v>动力锂电</v>
          </cell>
        </row>
        <row r="678">
          <cell r="D678" t="str">
            <v>邬尔啸</v>
          </cell>
          <cell r="E678" t="str">
            <v>男</v>
          </cell>
          <cell r="F678" t="str">
            <v>汉族</v>
          </cell>
          <cell r="G678" t="str">
            <v>中国共产主义青年团团员</v>
          </cell>
          <cell r="H678" t="str">
            <v>330227199610062718</v>
          </cell>
          <cell r="I678">
            <v>0</v>
          </cell>
          <cell r="J678">
            <v>0</v>
          </cell>
          <cell r="K678" t="str">
            <v>烟台大学</v>
          </cell>
          <cell r="L678" t="str">
            <v>一般</v>
          </cell>
          <cell r="M678" t="str">
            <v>应用化学</v>
          </cell>
          <cell r="N678" t="str">
            <v>201906</v>
          </cell>
          <cell r="O678" t="str">
            <v>材料工程</v>
          </cell>
          <cell r="P678" t="str">
            <v>宁波材料所</v>
          </cell>
          <cell r="Q678" t="str">
            <v>硕士</v>
          </cell>
          <cell r="R678" t="str">
            <v>专业学位</v>
          </cell>
          <cell r="S678">
            <v>0</v>
          </cell>
          <cell r="T678">
            <v>57</v>
          </cell>
          <cell r="U678">
            <v>48</v>
          </cell>
          <cell r="V678" t="str">
            <v>数学二</v>
          </cell>
          <cell r="W678">
            <v>116</v>
          </cell>
          <cell r="X678" t="str">
            <v>物理化学(乙)</v>
          </cell>
          <cell r="Y678">
            <v>119</v>
          </cell>
          <cell r="Z678">
            <v>340</v>
          </cell>
          <cell r="AA678">
            <v>0</v>
          </cell>
          <cell r="AB678" t="str">
            <v>张一鸣</v>
          </cell>
          <cell r="AC678" t="str">
            <v>先进能源材料工程实验室</v>
          </cell>
        </row>
        <row r="679">
          <cell r="D679" t="str">
            <v>殷小东</v>
          </cell>
          <cell r="E679" t="str">
            <v>男</v>
          </cell>
          <cell r="F679" t="str">
            <v>汉族</v>
          </cell>
          <cell r="G679" t="str">
            <v>中国共产主义青年团团员</v>
          </cell>
          <cell r="H679" t="str">
            <v>411521199611242517</v>
          </cell>
          <cell r="I679">
            <v>0</v>
          </cell>
          <cell r="J679">
            <v>0</v>
          </cell>
          <cell r="K679" t="str">
            <v>郑州大学</v>
          </cell>
          <cell r="L679">
            <v>211</v>
          </cell>
          <cell r="M679" t="str">
            <v>材料化学</v>
          </cell>
          <cell r="N679" t="str">
            <v>201907</v>
          </cell>
          <cell r="O679" t="str">
            <v>化学工程</v>
          </cell>
          <cell r="P679" t="str">
            <v>宁波材料所</v>
          </cell>
          <cell r="Q679" t="str">
            <v>硕士</v>
          </cell>
          <cell r="R679" t="str">
            <v>专业学位</v>
          </cell>
          <cell r="S679">
            <v>0</v>
          </cell>
          <cell r="T679">
            <v>63</v>
          </cell>
          <cell r="U679">
            <v>60</v>
          </cell>
          <cell r="V679" t="str">
            <v>高等数学(乙)</v>
          </cell>
          <cell r="W679">
            <v>126</v>
          </cell>
          <cell r="X679" t="str">
            <v>高分子化学与物理</v>
          </cell>
          <cell r="Y679">
            <v>112</v>
          </cell>
          <cell r="Z679">
            <v>361</v>
          </cell>
          <cell r="AA679">
            <v>0</v>
          </cell>
          <cell r="AB679" t="str">
            <v>刘宜伟</v>
          </cell>
          <cell r="AC679" t="str">
            <v>磁材</v>
          </cell>
        </row>
        <row r="680">
          <cell r="D680" t="str">
            <v>陈家和</v>
          </cell>
          <cell r="E680" t="str">
            <v>男</v>
          </cell>
          <cell r="F680" t="str">
            <v>汉族</v>
          </cell>
          <cell r="G680" t="str">
            <v>中国共产主义青年团团员</v>
          </cell>
          <cell r="H680" t="str">
            <v>440681199703135934</v>
          </cell>
          <cell r="I680">
            <v>0</v>
          </cell>
          <cell r="J680">
            <v>0</v>
          </cell>
          <cell r="K680" t="str">
            <v>中国地质大学(武汉)</v>
          </cell>
          <cell r="L680">
            <v>211</v>
          </cell>
          <cell r="M680" t="str">
            <v>应用化学</v>
          </cell>
          <cell r="N680" t="str">
            <v>201907</v>
          </cell>
          <cell r="O680" t="str">
            <v>材料工程</v>
          </cell>
          <cell r="P680" t="str">
            <v>宁波材料所</v>
          </cell>
          <cell r="Q680" t="str">
            <v>硕士</v>
          </cell>
          <cell r="R680" t="str">
            <v>专业学位</v>
          </cell>
          <cell r="S680">
            <v>0</v>
          </cell>
          <cell r="T680">
            <v>63</v>
          </cell>
          <cell r="U680">
            <v>64</v>
          </cell>
          <cell r="V680" t="str">
            <v>数学二</v>
          </cell>
          <cell r="W680">
            <v>98</v>
          </cell>
          <cell r="X680" t="str">
            <v>物理化学(乙)</v>
          </cell>
          <cell r="Y680">
            <v>112</v>
          </cell>
          <cell r="Z680">
            <v>337</v>
          </cell>
          <cell r="AA680">
            <v>0</v>
          </cell>
          <cell r="AB680" t="str">
            <v>彭哲</v>
          </cell>
          <cell r="AC680" t="str">
            <v>新能源所</v>
          </cell>
        </row>
        <row r="681">
          <cell r="D681" t="str">
            <v>袁媛</v>
          </cell>
          <cell r="E681" t="str">
            <v>女</v>
          </cell>
          <cell r="F681" t="str">
            <v>汉族</v>
          </cell>
          <cell r="G681" t="str">
            <v>中国共产党预备党员</v>
          </cell>
          <cell r="H681" t="str">
            <v>500233199702056920</v>
          </cell>
          <cell r="I681">
            <v>0</v>
          </cell>
          <cell r="J681">
            <v>0</v>
          </cell>
          <cell r="K681" t="str">
            <v>重庆理工大学</v>
          </cell>
          <cell r="L681" t="str">
            <v>一般</v>
          </cell>
          <cell r="M681" t="str">
            <v>材料科学与工程</v>
          </cell>
          <cell r="N681" t="str">
            <v>201907</v>
          </cell>
          <cell r="O681" t="str">
            <v>材料工程</v>
          </cell>
          <cell r="P681" t="str">
            <v>宁波材料所</v>
          </cell>
          <cell r="Q681" t="str">
            <v>硕士</v>
          </cell>
          <cell r="R681" t="str">
            <v>专业学位</v>
          </cell>
          <cell r="S681">
            <v>0</v>
          </cell>
          <cell r="T681">
            <v>67</v>
          </cell>
          <cell r="U681">
            <v>66</v>
          </cell>
          <cell r="V681" t="str">
            <v>数学二</v>
          </cell>
          <cell r="W681">
            <v>106</v>
          </cell>
          <cell r="X681" t="str">
            <v>物理化学(乙)</v>
          </cell>
          <cell r="Y681">
            <v>91</v>
          </cell>
          <cell r="Z681">
            <v>330</v>
          </cell>
          <cell r="AA681">
            <v>0</v>
          </cell>
          <cell r="AB681" t="str">
            <v>常可可</v>
          </cell>
          <cell r="AC681" t="str">
            <v>表面事业部</v>
          </cell>
        </row>
        <row r="682">
          <cell r="D682" t="str">
            <v>刘浩</v>
          </cell>
          <cell r="E682" t="str">
            <v>男</v>
          </cell>
          <cell r="F682" t="str">
            <v>汉族</v>
          </cell>
          <cell r="G682" t="str">
            <v>中国共产主义青年团团员</v>
          </cell>
          <cell r="H682" t="str">
            <v>511623199607182031</v>
          </cell>
          <cell r="I682">
            <v>0</v>
          </cell>
          <cell r="J682">
            <v>0</v>
          </cell>
          <cell r="K682" t="str">
            <v>成都理工大学</v>
          </cell>
          <cell r="L682" t="str">
            <v>一般</v>
          </cell>
          <cell r="M682" t="str">
            <v>化学工程与工艺</v>
          </cell>
          <cell r="N682" t="str">
            <v>201806</v>
          </cell>
          <cell r="O682" t="str">
            <v>材料工程</v>
          </cell>
          <cell r="P682" t="str">
            <v>宁波材料所</v>
          </cell>
          <cell r="Q682" t="str">
            <v>硕士</v>
          </cell>
          <cell r="R682" t="str">
            <v>专业学位</v>
          </cell>
          <cell r="S682">
            <v>0</v>
          </cell>
          <cell r="T682">
            <v>53</v>
          </cell>
          <cell r="U682">
            <v>58</v>
          </cell>
          <cell r="V682" t="str">
            <v>数学二</v>
          </cell>
          <cell r="W682">
            <v>116</v>
          </cell>
          <cell r="X682" t="str">
            <v>普通化学(乙)</v>
          </cell>
          <cell r="Y682">
            <v>131</v>
          </cell>
          <cell r="Z682">
            <v>358</v>
          </cell>
          <cell r="AA682">
            <v>0</v>
          </cell>
          <cell r="AB682" t="str">
            <v>周陈</v>
          </cell>
          <cell r="AC682" t="str">
            <v>新能源所</v>
          </cell>
        </row>
        <row r="683">
          <cell r="D683" t="str">
            <v>董道杰</v>
          </cell>
          <cell r="E683" t="str">
            <v>男</v>
          </cell>
          <cell r="F683" t="str">
            <v>汉族</v>
          </cell>
          <cell r="G683" t="str">
            <v>中国共产主义青年团团员</v>
          </cell>
          <cell r="H683" t="str">
            <v>410821199708262018</v>
          </cell>
          <cell r="I683">
            <v>0</v>
          </cell>
          <cell r="J683">
            <v>0</v>
          </cell>
          <cell r="K683" t="str">
            <v>兰州大学</v>
          </cell>
          <cell r="L683">
            <v>985</v>
          </cell>
          <cell r="M683" t="str">
            <v>应用化学</v>
          </cell>
          <cell r="N683" t="str">
            <v>201906</v>
          </cell>
          <cell r="O683" t="str">
            <v>材料工程</v>
          </cell>
          <cell r="P683" t="str">
            <v>宁波材料所</v>
          </cell>
          <cell r="Q683" t="str">
            <v>硕士</v>
          </cell>
          <cell r="R683" t="str">
            <v>专业学位</v>
          </cell>
          <cell r="S683">
            <v>0</v>
          </cell>
          <cell r="T683">
            <v>63</v>
          </cell>
          <cell r="U683">
            <v>50</v>
          </cell>
          <cell r="V683" t="str">
            <v>数学二</v>
          </cell>
          <cell r="W683">
            <v>99</v>
          </cell>
          <cell r="X683" t="str">
            <v>物理化学(乙)</v>
          </cell>
          <cell r="Y683">
            <v>111</v>
          </cell>
          <cell r="Z683">
            <v>323</v>
          </cell>
          <cell r="AA683">
            <v>0</v>
          </cell>
          <cell r="AB683" t="str">
            <v>周旭峰</v>
          </cell>
          <cell r="AC683" t="str">
            <v>动力锂电</v>
          </cell>
        </row>
        <row r="684">
          <cell r="D684" t="str">
            <v>徐宁远</v>
          </cell>
          <cell r="E684" t="str">
            <v>男</v>
          </cell>
          <cell r="F684" t="str">
            <v>汉族</v>
          </cell>
          <cell r="G684" t="str">
            <v>中国共产主义青年团团员</v>
          </cell>
          <cell r="H684" t="str">
            <v>330226199611113672</v>
          </cell>
          <cell r="I684">
            <v>0</v>
          </cell>
          <cell r="J684">
            <v>0</v>
          </cell>
          <cell r="K684" t="str">
            <v>湖南大学</v>
          </cell>
          <cell r="L684">
            <v>985</v>
          </cell>
          <cell r="M684" t="str">
            <v>热能与动力工程</v>
          </cell>
          <cell r="N684" t="str">
            <v>201907</v>
          </cell>
          <cell r="O684" t="str">
            <v>机械工程</v>
          </cell>
          <cell r="P684" t="str">
            <v>宁波材料所</v>
          </cell>
          <cell r="Q684" t="str">
            <v>硕士</v>
          </cell>
          <cell r="R684" t="str">
            <v>专业学位</v>
          </cell>
          <cell r="S684">
            <v>0</v>
          </cell>
          <cell r="T684">
            <v>59</v>
          </cell>
          <cell r="U684">
            <v>80</v>
          </cell>
          <cell r="V684" t="str">
            <v>数学一</v>
          </cell>
          <cell r="W684">
            <v>108</v>
          </cell>
          <cell r="X684" t="str">
            <v>机械设计基础</v>
          </cell>
          <cell r="Y684">
            <v>97</v>
          </cell>
          <cell r="Z684">
            <v>344</v>
          </cell>
          <cell r="AA684">
            <v>0</v>
          </cell>
          <cell r="AB684" t="str">
            <v>肖江剑</v>
          </cell>
          <cell r="AC684" t="str">
            <v>先 进
制造所</v>
          </cell>
        </row>
        <row r="685">
          <cell r="D685" t="str">
            <v>郁帅</v>
          </cell>
          <cell r="E685" t="str">
            <v>男</v>
          </cell>
          <cell r="F685" t="str">
            <v>汉族</v>
          </cell>
          <cell r="G685" t="str">
            <v>中国共产主义青年团团员</v>
          </cell>
          <cell r="H685" t="str">
            <v>330206199611015719</v>
          </cell>
          <cell r="I685">
            <v>0</v>
          </cell>
          <cell r="J685">
            <v>0</v>
          </cell>
          <cell r="K685" t="str">
            <v>太原理工大学</v>
          </cell>
          <cell r="L685">
            <v>211</v>
          </cell>
          <cell r="M685" t="str">
            <v>机械设计制造及其自动化</v>
          </cell>
          <cell r="N685" t="str">
            <v>201907</v>
          </cell>
          <cell r="O685" t="str">
            <v>机械工程</v>
          </cell>
          <cell r="P685" t="str">
            <v>宁波材料所</v>
          </cell>
          <cell r="Q685" t="str">
            <v>硕士</v>
          </cell>
          <cell r="R685" t="str">
            <v>专业学位</v>
          </cell>
          <cell r="S685">
            <v>0</v>
          </cell>
          <cell r="T685">
            <v>66</v>
          </cell>
          <cell r="U685">
            <v>67</v>
          </cell>
          <cell r="V685" t="str">
            <v>数学一</v>
          </cell>
          <cell r="W685">
            <v>88</v>
          </cell>
          <cell r="X685" t="str">
            <v>材料力学</v>
          </cell>
          <cell r="Y685">
            <v>141</v>
          </cell>
          <cell r="Z685">
            <v>362</v>
          </cell>
          <cell r="AA685">
            <v>0</v>
          </cell>
          <cell r="AB685" t="str">
            <v>施长城</v>
          </cell>
          <cell r="AC685" t="str">
            <v>慈溪医工所</v>
          </cell>
        </row>
        <row r="686">
          <cell r="D686" t="str">
            <v>杨鑫</v>
          </cell>
          <cell r="E686" t="str">
            <v>男</v>
          </cell>
          <cell r="F686" t="str">
            <v>汉族</v>
          </cell>
          <cell r="G686" t="str">
            <v>中国共产主义青年团团员</v>
          </cell>
          <cell r="H686" t="str">
            <v>142225199705121016</v>
          </cell>
          <cell r="I686">
            <v>0</v>
          </cell>
          <cell r="J686">
            <v>0</v>
          </cell>
          <cell r="K686" t="str">
            <v>南京航空航天大学</v>
          </cell>
          <cell r="L686">
            <v>211</v>
          </cell>
          <cell r="M686" t="str">
            <v>机械工程及自动化</v>
          </cell>
          <cell r="N686" t="str">
            <v>201907</v>
          </cell>
          <cell r="O686" t="str">
            <v>机械工程</v>
          </cell>
          <cell r="P686" t="str">
            <v>宁波材料所</v>
          </cell>
          <cell r="Q686" t="str">
            <v>硕士</v>
          </cell>
          <cell r="R686" t="str">
            <v>专业学位</v>
          </cell>
          <cell r="S686">
            <v>0</v>
          </cell>
          <cell r="T686">
            <v>59</v>
          </cell>
          <cell r="U686">
            <v>56</v>
          </cell>
          <cell r="V686" t="str">
            <v>数学一</v>
          </cell>
          <cell r="W686">
            <v>103</v>
          </cell>
          <cell r="X686" t="str">
            <v>控制理论基础</v>
          </cell>
          <cell r="Y686">
            <v>116</v>
          </cell>
          <cell r="Z686">
            <v>334</v>
          </cell>
          <cell r="AA686">
            <v>0</v>
          </cell>
          <cell r="AB686" t="str">
            <v>陈庆盈</v>
          </cell>
          <cell r="AC686" t="str">
            <v>先 进
制造所</v>
          </cell>
        </row>
        <row r="687">
          <cell r="D687" t="str">
            <v>裴天佑</v>
          </cell>
          <cell r="E687" t="str">
            <v>男</v>
          </cell>
          <cell r="F687" t="str">
            <v>汉族</v>
          </cell>
          <cell r="G687" t="str">
            <v>中国共产党党员</v>
          </cell>
          <cell r="H687" t="str">
            <v>13060219960820063X</v>
          </cell>
          <cell r="I687">
            <v>0</v>
          </cell>
          <cell r="J687">
            <v>0</v>
          </cell>
          <cell r="K687" t="str">
            <v>长安大学</v>
          </cell>
          <cell r="L687">
            <v>211</v>
          </cell>
          <cell r="M687" t="str">
            <v>车辆工程</v>
          </cell>
          <cell r="N687" t="str">
            <v>201907</v>
          </cell>
          <cell r="O687" t="str">
            <v>机械工程</v>
          </cell>
          <cell r="P687" t="str">
            <v>宁波材料所</v>
          </cell>
          <cell r="Q687" t="str">
            <v>硕士</v>
          </cell>
          <cell r="R687" t="str">
            <v>专业学位</v>
          </cell>
          <cell r="S687">
            <v>0</v>
          </cell>
          <cell r="T687">
            <v>66</v>
          </cell>
          <cell r="U687">
            <v>70</v>
          </cell>
          <cell r="V687" t="str">
            <v>数学一</v>
          </cell>
          <cell r="W687">
            <v>85</v>
          </cell>
          <cell r="X687" t="str">
            <v>理论力学</v>
          </cell>
          <cell r="Y687">
            <v>109</v>
          </cell>
          <cell r="Z687">
            <v>330</v>
          </cell>
          <cell r="AA687">
            <v>0</v>
          </cell>
          <cell r="AB687" t="str">
            <v>张驰</v>
          </cell>
          <cell r="AC687" t="str">
            <v>先 进
制造所</v>
          </cell>
        </row>
        <row r="688">
          <cell r="D688" t="str">
            <v>赵珂楠</v>
          </cell>
          <cell r="E688" t="str">
            <v>女</v>
          </cell>
          <cell r="F688" t="str">
            <v>汉族</v>
          </cell>
          <cell r="G688">
            <v>0</v>
          </cell>
          <cell r="H688" t="str">
            <v>330227199705225620</v>
          </cell>
          <cell r="I688" t="str">
            <v>18857466229</v>
          </cell>
          <cell r="J688" t="str">
            <v>599140298@qq.com</v>
          </cell>
          <cell r="K688" t="str">
            <v>武汉理工大学</v>
          </cell>
          <cell r="L688">
            <v>211</v>
          </cell>
          <cell r="M688" t="str">
            <v>无机非金属材料</v>
          </cell>
          <cell r="N688">
            <v>2019.7</v>
          </cell>
          <cell r="O688" t="str">
            <v>材料物理与化学</v>
          </cell>
          <cell r="P688" t="str">
            <v>未来技术学院</v>
          </cell>
          <cell r="Q688" t="str">
            <v>直博生</v>
          </cell>
          <cell r="R688" t="str">
            <v>学术型</v>
          </cell>
          <cell r="S688">
            <v>0</v>
          </cell>
          <cell r="T688" t="str">
            <v>推免</v>
          </cell>
          <cell r="U688" t="str">
            <v>推免</v>
          </cell>
          <cell r="V688" t="str">
            <v>推免</v>
          </cell>
          <cell r="W688" t="str">
            <v>推免</v>
          </cell>
          <cell r="X688" t="str">
            <v>推免</v>
          </cell>
          <cell r="Y688" t="str">
            <v>推免</v>
          </cell>
          <cell r="Z688" t="str">
            <v>推免</v>
          </cell>
          <cell r="AA688">
            <v>0</v>
          </cell>
          <cell r="AB688" t="str">
            <v>李润伟
汪志明</v>
          </cell>
          <cell r="AC688" t="str">
            <v>磁材</v>
          </cell>
        </row>
        <row r="689">
          <cell r="D689" t="str">
            <v>李傲</v>
          </cell>
          <cell r="E689" t="str">
            <v>男</v>
          </cell>
          <cell r="F689" t="str">
            <v>汉族</v>
          </cell>
          <cell r="G689">
            <v>0</v>
          </cell>
          <cell r="H689" t="str">
            <v>411524199403233615</v>
          </cell>
          <cell r="I689">
            <v>0</v>
          </cell>
          <cell r="J689">
            <v>0</v>
          </cell>
          <cell r="K689" t="str">
            <v>中国矿业大学</v>
          </cell>
          <cell r="L689">
            <v>211</v>
          </cell>
          <cell r="M689" t="str">
            <v>矿物加工工程</v>
          </cell>
          <cell r="N689">
            <v>2017.7</v>
          </cell>
          <cell r="O689" t="str">
            <v>材料物理与化学</v>
          </cell>
          <cell r="P689" t="str">
            <v>未来技术学院</v>
          </cell>
          <cell r="Q689" t="str">
            <v>博士</v>
          </cell>
          <cell r="R689" t="str">
            <v>学术型</v>
          </cell>
          <cell r="S689">
            <v>2019.9</v>
          </cell>
          <cell r="T689" t="str">
            <v>转博</v>
          </cell>
          <cell r="U689" t="str">
            <v>转博</v>
          </cell>
          <cell r="V689" t="str">
            <v>转博</v>
          </cell>
          <cell r="W689" t="str">
            <v>转博</v>
          </cell>
          <cell r="X689" t="str">
            <v>转博</v>
          </cell>
          <cell r="Y689" t="str">
            <v>转博</v>
          </cell>
          <cell r="Z689" t="str">
            <v>转博</v>
          </cell>
          <cell r="AA689">
            <v>0</v>
          </cell>
          <cell r="AB689" t="str">
            <v>李润伟
王军强</v>
          </cell>
          <cell r="AC689" t="str">
            <v>磁材</v>
          </cell>
        </row>
        <row r="690">
          <cell r="D690" t="str">
            <v>刘源</v>
          </cell>
          <cell r="E690" t="str">
            <v>女</v>
          </cell>
          <cell r="F690" t="str">
            <v>汉族</v>
          </cell>
          <cell r="G690">
            <v>0</v>
          </cell>
          <cell r="H690" t="str">
            <v>370724199612032964</v>
          </cell>
          <cell r="I690" t="str">
            <v>17853140538</v>
          </cell>
          <cell r="J690" t="str">
            <v>ly2790712188@163.com</v>
          </cell>
          <cell r="K690" t="str">
            <v>山东大学</v>
          </cell>
          <cell r="L690">
            <v>985</v>
          </cell>
          <cell r="M690" t="str">
            <v>材料化学</v>
          </cell>
          <cell r="N690">
            <v>2019.7</v>
          </cell>
          <cell r="O690" t="str">
            <v>材料物理与化学</v>
          </cell>
          <cell r="P690" t="str">
            <v>上海科技大学</v>
          </cell>
          <cell r="Q690" t="str">
            <v>硕士</v>
          </cell>
          <cell r="R690" t="str">
            <v>学术型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 t="str">
            <v>崔平
黄峰</v>
          </cell>
          <cell r="AC690" t="str">
            <v>先进能源材料工程实验室</v>
          </cell>
        </row>
        <row r="691">
          <cell r="D691" t="str">
            <v>任征宇</v>
          </cell>
          <cell r="E691" t="str">
            <v>男</v>
          </cell>
          <cell r="F691" t="str">
            <v>汉族</v>
          </cell>
          <cell r="G691">
            <v>0</v>
          </cell>
          <cell r="H691" t="str">
            <v>321284199502210054</v>
          </cell>
          <cell r="I691">
            <v>0</v>
          </cell>
          <cell r="J691">
            <v>0</v>
          </cell>
          <cell r="K691" t="str">
            <v>中国地质大学(武汉)</v>
          </cell>
          <cell r="L691">
            <v>211</v>
          </cell>
          <cell r="M691" t="str">
            <v>材料科学与工程</v>
          </cell>
          <cell r="N691" t="str">
            <v>2017.6</v>
          </cell>
          <cell r="O691" t="str">
            <v>材料物理与化学</v>
          </cell>
          <cell r="P691" t="str">
            <v>上海科技大学</v>
          </cell>
          <cell r="Q691" t="str">
            <v>博士</v>
          </cell>
          <cell r="R691" t="str">
            <v>学术型</v>
          </cell>
          <cell r="S691">
            <v>2019.9</v>
          </cell>
          <cell r="T691" t="str">
            <v>转博</v>
          </cell>
          <cell r="U691" t="str">
            <v>转博</v>
          </cell>
          <cell r="V691" t="str">
            <v>转博</v>
          </cell>
          <cell r="W691" t="str">
            <v>转博</v>
          </cell>
          <cell r="X691" t="str">
            <v>转博</v>
          </cell>
          <cell r="Y691" t="str">
            <v>转博</v>
          </cell>
          <cell r="Z691" t="str">
            <v>转博</v>
          </cell>
          <cell r="AA691">
            <v>0</v>
          </cell>
          <cell r="AB691" t="str">
            <v>崔平
竺立强</v>
          </cell>
          <cell r="AC691" t="str">
            <v>新能源所</v>
          </cell>
        </row>
        <row r="692">
          <cell r="D692" t="str">
            <v>朱兴隆</v>
          </cell>
          <cell r="E692" t="str">
            <v>女</v>
          </cell>
          <cell r="F692" t="str">
            <v>汉族</v>
          </cell>
          <cell r="G692">
            <v>0</v>
          </cell>
          <cell r="H692" t="str">
            <v>370304199409172227</v>
          </cell>
          <cell r="I692">
            <v>0</v>
          </cell>
          <cell r="J692">
            <v>0</v>
          </cell>
          <cell r="K692" t="str">
            <v>山东建筑大学</v>
          </cell>
          <cell r="L692" t="str">
            <v>一般</v>
          </cell>
          <cell r="M692" t="str">
            <v>材料成型及控制工程</v>
          </cell>
          <cell r="N692">
            <v>2016.7</v>
          </cell>
          <cell r="O692" t="str">
            <v>材料物理与化学</v>
          </cell>
          <cell r="P692" t="str">
            <v>上海科技大学</v>
          </cell>
          <cell r="Q692" t="str">
            <v>博士</v>
          </cell>
          <cell r="R692" t="str">
            <v>学术型</v>
          </cell>
          <cell r="S692">
            <v>2019.9</v>
          </cell>
          <cell r="T692" t="str">
            <v>转博</v>
          </cell>
          <cell r="U692" t="str">
            <v>转博</v>
          </cell>
          <cell r="V692" t="str">
            <v>转博</v>
          </cell>
          <cell r="W692" t="str">
            <v>转博</v>
          </cell>
          <cell r="X692" t="str">
            <v>转博</v>
          </cell>
          <cell r="Y692" t="str">
            <v>转博</v>
          </cell>
          <cell r="Z692" t="str">
            <v>转博</v>
          </cell>
          <cell r="AA692">
            <v>0</v>
          </cell>
          <cell r="AB692" t="str">
            <v>崔平
宋振纶</v>
          </cell>
          <cell r="AC692" t="str">
            <v>表面</v>
          </cell>
        </row>
        <row r="693">
          <cell r="D693" t="str">
            <v>张浩</v>
          </cell>
          <cell r="E693" t="str">
            <v>男</v>
          </cell>
          <cell r="F693" t="str">
            <v>汉族</v>
          </cell>
          <cell r="G693">
            <v>0</v>
          </cell>
          <cell r="H693" t="str">
            <v>370112199704277119</v>
          </cell>
          <cell r="I693" t="str">
            <v>17854173002</v>
          </cell>
          <cell r="J693" t="str">
            <v>1471399960@qq.com</v>
          </cell>
          <cell r="K693" t="str">
            <v>济南大学</v>
          </cell>
          <cell r="L693" t="str">
            <v>一般</v>
          </cell>
          <cell r="M693" t="str">
            <v>材料科学与工程</v>
          </cell>
          <cell r="N693">
            <v>0</v>
          </cell>
          <cell r="O693" t="str">
            <v>材料工程（专业学位）</v>
          </cell>
          <cell r="P693" t="str">
            <v>宁波大学</v>
          </cell>
          <cell r="Q693" t="str">
            <v>硕士</v>
          </cell>
          <cell r="R693" t="str">
            <v>专业学位</v>
          </cell>
          <cell r="S693">
            <v>0</v>
          </cell>
          <cell r="T693">
            <v>64</v>
          </cell>
          <cell r="U693">
            <v>58</v>
          </cell>
          <cell r="V693" t="str">
            <v>数学二</v>
          </cell>
          <cell r="W693">
            <v>104</v>
          </cell>
          <cell r="X693" t="str">
            <v>普通化学(乙)</v>
          </cell>
          <cell r="Y693">
            <v>101</v>
          </cell>
          <cell r="Z693">
            <v>327</v>
          </cell>
          <cell r="AA693">
            <v>0</v>
          </cell>
          <cell r="AB693" t="str">
            <v>张玉杰</v>
          </cell>
          <cell r="AC693" t="str">
            <v>慈溪医工所</v>
          </cell>
        </row>
        <row r="694">
          <cell r="D694" t="str">
            <v>尹志鹏</v>
          </cell>
          <cell r="E694" t="str">
            <v>男</v>
          </cell>
          <cell r="F694" t="str">
            <v>汉族</v>
          </cell>
          <cell r="G694">
            <v>0</v>
          </cell>
          <cell r="H694" t="str">
            <v>362426199706290610</v>
          </cell>
          <cell r="I694" t="str">
            <v>15779174096</v>
          </cell>
          <cell r="J694" t="str">
            <v>2667850605@qq.com</v>
          </cell>
          <cell r="K694" t="str">
            <v>景德镇陶瓷大学</v>
          </cell>
          <cell r="L694" t="str">
            <v>一般</v>
          </cell>
          <cell r="M694" t="str">
            <v>材料化学</v>
          </cell>
          <cell r="N694">
            <v>0</v>
          </cell>
          <cell r="O694" t="str">
            <v>材料工程（专业学位）</v>
          </cell>
          <cell r="P694" t="str">
            <v>宁波大学</v>
          </cell>
          <cell r="Q694" t="str">
            <v>硕士</v>
          </cell>
          <cell r="R694" t="str">
            <v>专业学位</v>
          </cell>
          <cell r="S694">
            <v>0</v>
          </cell>
          <cell r="T694">
            <v>59</v>
          </cell>
          <cell r="U694">
            <v>63</v>
          </cell>
          <cell r="V694" t="str">
            <v>数学二</v>
          </cell>
          <cell r="W694">
            <v>113</v>
          </cell>
          <cell r="X694" t="str">
            <v>普通化学(乙)</v>
          </cell>
          <cell r="Y694">
            <v>112</v>
          </cell>
          <cell r="Z694">
            <v>347</v>
          </cell>
          <cell r="AA694">
            <v>0</v>
          </cell>
          <cell r="AB694" t="str">
            <v>王海桥</v>
          </cell>
          <cell r="AC694" t="str">
            <v>新能源所</v>
          </cell>
        </row>
        <row r="695">
          <cell r="D695" t="str">
            <v>邓龙平</v>
          </cell>
          <cell r="E695" t="str">
            <v>男</v>
          </cell>
          <cell r="F695" t="str">
            <v>汉族</v>
          </cell>
          <cell r="G695">
            <v>0</v>
          </cell>
          <cell r="H695" t="str">
            <v>362424199412294410</v>
          </cell>
          <cell r="I695" t="str">
            <v>18979732232</v>
          </cell>
          <cell r="J695" t="str">
            <v>1456465289@qq.com</v>
          </cell>
          <cell r="K695" t="str">
            <v>江西理工大学</v>
          </cell>
          <cell r="L695" t="str">
            <v>一般</v>
          </cell>
          <cell r="M695" t="str">
            <v>材料科学与工程</v>
          </cell>
          <cell r="N695">
            <v>0</v>
          </cell>
          <cell r="O695" t="str">
            <v>材料工程（专业学位）</v>
          </cell>
          <cell r="P695" t="str">
            <v>宁波大学</v>
          </cell>
          <cell r="Q695" t="str">
            <v>硕士</v>
          </cell>
          <cell r="R695" t="str">
            <v>专业学位</v>
          </cell>
          <cell r="S695">
            <v>0</v>
          </cell>
          <cell r="T695">
            <v>65</v>
          </cell>
          <cell r="U695">
            <v>45</v>
          </cell>
          <cell r="V695" t="str">
            <v>数学二</v>
          </cell>
          <cell r="W695">
            <v>100</v>
          </cell>
          <cell r="X695" t="str">
            <v>普通化学(乙)</v>
          </cell>
          <cell r="Y695">
            <v>117</v>
          </cell>
          <cell r="Z695">
            <v>327</v>
          </cell>
          <cell r="AA695">
            <v>0</v>
          </cell>
          <cell r="AB695" t="str">
            <v>程亚军</v>
          </cell>
          <cell r="AC695" t="str">
            <v>新能源所</v>
          </cell>
        </row>
        <row r="696">
          <cell r="D696" t="str">
            <v>季虹</v>
          </cell>
          <cell r="E696" t="str">
            <v>女</v>
          </cell>
          <cell r="F696" t="str">
            <v>汉族</v>
          </cell>
          <cell r="G696">
            <v>0</v>
          </cell>
          <cell r="H696" t="str">
            <v>320981199702233726</v>
          </cell>
          <cell r="I696" t="str">
            <v>18806290309</v>
          </cell>
          <cell r="J696" t="str">
            <v>914835408@qq.com</v>
          </cell>
          <cell r="K696" t="str">
            <v>南通大学</v>
          </cell>
          <cell r="L696" t="str">
            <v>一般</v>
          </cell>
          <cell r="M696" t="str">
            <v>高分子材料与工程</v>
          </cell>
          <cell r="N696">
            <v>0</v>
          </cell>
          <cell r="O696" t="str">
            <v>材料工程（专业学位）</v>
          </cell>
          <cell r="P696" t="str">
            <v>宁波大学</v>
          </cell>
          <cell r="Q696" t="str">
            <v>硕士</v>
          </cell>
          <cell r="R696" t="str">
            <v>专业学位</v>
          </cell>
          <cell r="S696">
            <v>0</v>
          </cell>
          <cell r="T696">
            <v>54</v>
          </cell>
          <cell r="U696">
            <v>56</v>
          </cell>
          <cell r="V696" t="str">
            <v>数学二</v>
          </cell>
          <cell r="W696">
            <v>93</v>
          </cell>
          <cell r="X696" t="str">
            <v>普通化学(乙)</v>
          </cell>
          <cell r="Y696">
            <v>123</v>
          </cell>
          <cell r="Z696">
            <v>326</v>
          </cell>
          <cell r="AA696">
            <v>0</v>
          </cell>
          <cell r="AB696" t="str">
            <v>鲁越晖</v>
          </cell>
          <cell r="AC696" t="str">
            <v>新能源所</v>
          </cell>
        </row>
        <row r="697">
          <cell r="D697" t="str">
            <v>彭贤春</v>
          </cell>
          <cell r="E697" t="str">
            <v>男</v>
          </cell>
          <cell r="F697" t="str">
            <v>汉族</v>
          </cell>
          <cell r="G697">
            <v>0</v>
          </cell>
          <cell r="H697" t="str">
            <v>361127199805151113</v>
          </cell>
          <cell r="I697" t="str">
            <v>13237521339</v>
          </cell>
          <cell r="J697" t="str">
            <v>1244036577@qq.com</v>
          </cell>
          <cell r="K697" t="str">
            <v>南昌航空大学</v>
          </cell>
          <cell r="L697" t="str">
            <v>一般</v>
          </cell>
          <cell r="M697" t="str">
            <v>高分子材料与工程</v>
          </cell>
          <cell r="N697">
            <v>0</v>
          </cell>
          <cell r="O697" t="str">
            <v>材料工程（专业学位）</v>
          </cell>
          <cell r="P697" t="str">
            <v>宁波大学</v>
          </cell>
          <cell r="Q697" t="str">
            <v>硕士</v>
          </cell>
          <cell r="R697" t="str">
            <v>专业学位</v>
          </cell>
          <cell r="S697">
            <v>0</v>
          </cell>
          <cell r="T697">
            <v>63</v>
          </cell>
          <cell r="U697">
            <v>53</v>
          </cell>
          <cell r="V697" t="str">
            <v>数学二</v>
          </cell>
          <cell r="W697">
            <v>107</v>
          </cell>
          <cell r="X697" t="str">
            <v>普通化学(乙)</v>
          </cell>
          <cell r="Y697">
            <v>95</v>
          </cell>
          <cell r="Z697">
            <v>318</v>
          </cell>
          <cell r="AA697">
            <v>0</v>
          </cell>
          <cell r="AB697" t="str">
            <v>黄峰</v>
          </cell>
          <cell r="AC697" t="str">
            <v>先进能源材料工程实验室</v>
          </cell>
        </row>
        <row r="698">
          <cell r="D698" t="str">
            <v>沈柳枫</v>
          </cell>
          <cell r="E698" t="str">
            <v>男</v>
          </cell>
          <cell r="F698" t="str">
            <v>汉族</v>
          </cell>
          <cell r="G698">
            <v>0</v>
          </cell>
          <cell r="H698" t="str">
            <v>33028119970126871X</v>
          </cell>
          <cell r="I698" t="str">
            <v>18844185825</v>
          </cell>
          <cell r="J698" t="str">
            <v>821853422@qq.com</v>
          </cell>
          <cell r="K698" t="str">
            <v>长春理工大学</v>
          </cell>
          <cell r="L698" t="str">
            <v>一般</v>
          </cell>
          <cell r="M698" t="str">
            <v>无机非金属材料工程</v>
          </cell>
          <cell r="N698">
            <v>0</v>
          </cell>
          <cell r="O698" t="str">
            <v>材料工程（专业学位）</v>
          </cell>
          <cell r="P698" t="str">
            <v>宁波大学</v>
          </cell>
          <cell r="Q698" t="str">
            <v>硕士</v>
          </cell>
          <cell r="R698" t="str">
            <v>专业学位</v>
          </cell>
          <cell r="S698">
            <v>0</v>
          </cell>
          <cell r="T698">
            <v>51</v>
          </cell>
          <cell r="U698">
            <v>64</v>
          </cell>
          <cell r="V698" t="str">
            <v>数学二</v>
          </cell>
          <cell r="W698">
            <v>115</v>
          </cell>
          <cell r="X698" t="str">
            <v>物理化学(乙)</v>
          </cell>
          <cell r="Y698">
            <v>63</v>
          </cell>
          <cell r="Z698">
            <v>293</v>
          </cell>
          <cell r="AA698">
            <v>0</v>
          </cell>
          <cell r="AB698" t="str">
            <v>诸葛飞</v>
          </cell>
          <cell r="AC698" t="str">
            <v>纳米
事业部</v>
          </cell>
        </row>
        <row r="699">
          <cell r="D699" t="str">
            <v>王依</v>
          </cell>
          <cell r="E699" t="str">
            <v>女</v>
          </cell>
          <cell r="F699" t="str">
            <v>汉族</v>
          </cell>
          <cell r="G699">
            <v>0</v>
          </cell>
          <cell r="H699" t="str">
            <v>372321199706090082</v>
          </cell>
          <cell r="I699" t="str">
            <v>17806252679</v>
          </cell>
          <cell r="J699" t="str">
            <v>1074647669@qq.com</v>
          </cell>
          <cell r="K699" t="str">
            <v>青岛科技大学</v>
          </cell>
          <cell r="L699" t="str">
            <v>一般</v>
          </cell>
          <cell r="M699" t="str">
            <v>无机非金属材料工程</v>
          </cell>
          <cell r="N699">
            <v>0</v>
          </cell>
          <cell r="O699" t="str">
            <v>材料工程（专业学位）</v>
          </cell>
          <cell r="P699" t="str">
            <v>宁波大学</v>
          </cell>
          <cell r="Q699" t="str">
            <v>硕士</v>
          </cell>
          <cell r="R699" t="str">
            <v>专业学位</v>
          </cell>
          <cell r="S699">
            <v>0</v>
          </cell>
          <cell r="T699">
            <v>65</v>
          </cell>
          <cell r="U699">
            <v>56</v>
          </cell>
          <cell r="V699" t="str">
            <v>数学二</v>
          </cell>
          <cell r="W699">
            <v>108</v>
          </cell>
          <cell r="X699" t="str">
            <v>物理化学(乙)</v>
          </cell>
          <cell r="Y699">
            <v>81</v>
          </cell>
          <cell r="Z699">
            <v>310</v>
          </cell>
          <cell r="AA699">
            <v>0</v>
          </cell>
          <cell r="AB699" t="str">
            <v>刘栓</v>
          </cell>
          <cell r="AC699" t="str">
            <v>表面工程事业部</v>
          </cell>
        </row>
        <row r="700">
          <cell r="D700" t="str">
            <v>谢颖</v>
          </cell>
          <cell r="E700" t="str">
            <v>女</v>
          </cell>
          <cell r="F700" t="str">
            <v>汉族</v>
          </cell>
          <cell r="G700">
            <v>0</v>
          </cell>
          <cell r="H700" t="str">
            <v>360730199707270928</v>
          </cell>
          <cell r="I700" t="str">
            <v>13767197725</v>
          </cell>
          <cell r="J700" t="str">
            <v>1935797174@qq.com</v>
          </cell>
          <cell r="K700" t="str">
            <v>南昌大学</v>
          </cell>
          <cell r="L700">
            <v>211</v>
          </cell>
          <cell r="M700" t="str">
            <v>材料成型及控制工程</v>
          </cell>
          <cell r="N700">
            <v>0</v>
          </cell>
          <cell r="O700" t="str">
            <v>材料工程（专业学位）</v>
          </cell>
          <cell r="P700" t="str">
            <v>宁波大学</v>
          </cell>
          <cell r="Q700" t="str">
            <v>硕士</v>
          </cell>
          <cell r="R700" t="str">
            <v>专业学位</v>
          </cell>
          <cell r="S700">
            <v>0</v>
          </cell>
          <cell r="T700">
            <v>63</v>
          </cell>
          <cell r="U700">
            <v>52</v>
          </cell>
          <cell r="V700" t="str">
            <v>数学二</v>
          </cell>
          <cell r="W700">
            <v>99</v>
          </cell>
          <cell r="X700" t="str">
            <v>普通物理(乙)</v>
          </cell>
          <cell r="Y700">
            <v>96</v>
          </cell>
          <cell r="Z700">
            <v>310</v>
          </cell>
          <cell r="AA700">
            <v>0</v>
          </cell>
          <cell r="AB700" t="str">
            <v>汪伟</v>
          </cell>
          <cell r="AC700" t="str">
            <v>动力锂电</v>
          </cell>
        </row>
        <row r="701">
          <cell r="D701" t="str">
            <v>杜瑞华</v>
          </cell>
          <cell r="E701" t="str">
            <v>女</v>
          </cell>
          <cell r="F701" t="str">
            <v>汉族</v>
          </cell>
          <cell r="G701">
            <v>0</v>
          </cell>
          <cell r="H701" t="str">
            <v>412725199711067848</v>
          </cell>
          <cell r="I701" t="str">
            <v>18758895997</v>
          </cell>
          <cell r="J701" t="str">
            <v>1320582998@qq.com</v>
          </cell>
          <cell r="K701" t="str">
            <v>中国计量大学</v>
          </cell>
          <cell r="L701" t="str">
            <v>一般</v>
          </cell>
          <cell r="M701" t="str">
            <v>材料化学</v>
          </cell>
          <cell r="N701">
            <v>0</v>
          </cell>
          <cell r="O701" t="str">
            <v>材料工程（专业学位）</v>
          </cell>
          <cell r="P701" t="str">
            <v>宁波大学</v>
          </cell>
          <cell r="Q701" t="str">
            <v>硕士</v>
          </cell>
          <cell r="R701" t="str">
            <v>专业学位</v>
          </cell>
          <cell r="S701">
            <v>0</v>
          </cell>
          <cell r="T701" t="str">
            <v>63</v>
          </cell>
          <cell r="U701" t="str">
            <v>64</v>
          </cell>
          <cell r="V701" t="str">
            <v>数学二</v>
          </cell>
          <cell r="W701" t="str">
            <v>97</v>
          </cell>
          <cell r="X701" t="str">
            <v>材料科学基础</v>
          </cell>
          <cell r="Y701" t="str">
            <v>127</v>
          </cell>
          <cell r="Z701" t="str">
            <v>351</v>
          </cell>
          <cell r="AA701">
            <v>0</v>
          </cell>
          <cell r="AB701" t="str">
            <v>陈仁杰</v>
          </cell>
          <cell r="AC701" t="str">
            <v>稀土磁材</v>
          </cell>
        </row>
        <row r="702">
          <cell r="D702" t="str">
            <v>陈立杭</v>
          </cell>
          <cell r="E702" t="str">
            <v>男</v>
          </cell>
          <cell r="F702" t="str">
            <v>汉族</v>
          </cell>
          <cell r="G702">
            <v>0</v>
          </cell>
          <cell r="H702" t="str">
            <v>330825199709182154</v>
          </cell>
          <cell r="I702" t="str">
            <v>15967102544</v>
          </cell>
          <cell r="J702" t="str">
            <v>948326651@qq.com</v>
          </cell>
          <cell r="K702" t="str">
            <v>中国计量大学</v>
          </cell>
          <cell r="L702" t="str">
            <v>一般</v>
          </cell>
          <cell r="M702" t="str">
            <v>材料化学</v>
          </cell>
          <cell r="N702">
            <v>0</v>
          </cell>
          <cell r="O702" t="str">
            <v>材料工程（专业学位）</v>
          </cell>
          <cell r="P702" t="str">
            <v>宁波大学</v>
          </cell>
          <cell r="Q702" t="str">
            <v>硕士</v>
          </cell>
          <cell r="R702" t="str">
            <v>专业学位</v>
          </cell>
          <cell r="S702">
            <v>0</v>
          </cell>
          <cell r="T702" t="str">
            <v>63</v>
          </cell>
          <cell r="U702" t="str">
            <v>49</v>
          </cell>
          <cell r="V702" t="str">
            <v>数学二</v>
          </cell>
          <cell r="W702" t="str">
            <v>124</v>
          </cell>
          <cell r="X702" t="str">
            <v>材料科学基础</v>
          </cell>
          <cell r="Y702" t="str">
            <v>123</v>
          </cell>
          <cell r="Z702" t="str">
            <v>359</v>
          </cell>
          <cell r="AA702">
            <v>0</v>
          </cell>
          <cell r="AB702" t="str">
            <v>沈彩</v>
          </cell>
          <cell r="AC702" t="str">
            <v>新能源所</v>
          </cell>
        </row>
        <row r="703">
          <cell r="D703" t="str">
            <v>任虔弘</v>
          </cell>
          <cell r="E703" t="str">
            <v>男</v>
          </cell>
          <cell r="F703" t="str">
            <v>汉族</v>
          </cell>
          <cell r="G703">
            <v>0</v>
          </cell>
          <cell r="H703" t="str">
            <v>120103199703313218</v>
          </cell>
          <cell r="I703" t="str">
            <v>13037206028</v>
          </cell>
          <cell r="J703" t="str">
            <v>781969755@qq.com</v>
          </cell>
          <cell r="K703" t="str">
            <v>南昌大学</v>
          </cell>
          <cell r="L703">
            <v>211</v>
          </cell>
          <cell r="M703" t="str">
            <v>材料科学与工程</v>
          </cell>
          <cell r="N703">
            <v>0</v>
          </cell>
          <cell r="O703" t="str">
            <v>材料科学与工程</v>
          </cell>
          <cell r="P703" t="str">
            <v>上海大学</v>
          </cell>
          <cell r="Q703" t="str">
            <v>硕士</v>
          </cell>
          <cell r="R703" t="str">
            <v>学术型</v>
          </cell>
          <cell r="S703">
            <v>0</v>
          </cell>
          <cell r="T703">
            <v>58</v>
          </cell>
          <cell r="U703">
            <v>61</v>
          </cell>
          <cell r="V703" t="str">
            <v>数学二</v>
          </cell>
          <cell r="W703">
            <v>95</v>
          </cell>
          <cell r="X703" t="str">
            <v>普通物理(乙)</v>
          </cell>
          <cell r="Y703">
            <v>117</v>
          </cell>
          <cell r="Z703">
            <v>331</v>
          </cell>
          <cell r="AA703">
            <v>0</v>
          </cell>
          <cell r="AB703" t="str">
            <v>所新坤</v>
          </cell>
          <cell r="AC703" t="str">
            <v>慈溪医工所</v>
          </cell>
        </row>
        <row r="704">
          <cell r="D704" t="str">
            <v>程皓</v>
          </cell>
          <cell r="E704" t="str">
            <v>男</v>
          </cell>
          <cell r="F704" t="str">
            <v>汉族</v>
          </cell>
          <cell r="G704">
            <v>0</v>
          </cell>
          <cell r="H704" t="str">
            <v>371202199705040010</v>
          </cell>
          <cell r="I704" t="str">
            <v>13963478937</v>
          </cell>
          <cell r="J704" t="str">
            <v>1009352122@qq.com</v>
          </cell>
          <cell r="K704" t="str">
            <v>武汉理工大学</v>
          </cell>
          <cell r="L704">
            <v>211</v>
          </cell>
          <cell r="M704" t="str">
            <v>无机非金属材料工程</v>
          </cell>
          <cell r="N704">
            <v>0</v>
          </cell>
          <cell r="O704" t="str">
            <v>材料科学与工程</v>
          </cell>
          <cell r="P704" t="str">
            <v>上海大学</v>
          </cell>
          <cell r="Q704" t="str">
            <v>硕士</v>
          </cell>
          <cell r="R704" t="str">
            <v>学术型</v>
          </cell>
          <cell r="S704">
            <v>0</v>
          </cell>
          <cell r="T704">
            <v>67</v>
          </cell>
          <cell r="U704">
            <v>62</v>
          </cell>
          <cell r="V704" t="str">
            <v>数学二</v>
          </cell>
          <cell r="W704">
            <v>125</v>
          </cell>
          <cell r="X704" t="str">
            <v>物理化学(乙)</v>
          </cell>
          <cell r="Y704">
            <v>103</v>
          </cell>
          <cell r="Z704">
            <v>357</v>
          </cell>
          <cell r="AA704">
            <v>0</v>
          </cell>
          <cell r="AB704" t="str">
            <v>闫宝杰</v>
          </cell>
          <cell r="AC704" t="str">
            <v>新能源所</v>
          </cell>
        </row>
        <row r="705">
          <cell r="D705" t="str">
            <v>卞灿灿</v>
          </cell>
          <cell r="E705" t="str">
            <v>男</v>
          </cell>
          <cell r="F705" t="str">
            <v>汉族</v>
          </cell>
          <cell r="G705">
            <v>0</v>
          </cell>
          <cell r="H705" t="str">
            <v>411481199207056932</v>
          </cell>
          <cell r="I705" t="str">
            <v>15262047337</v>
          </cell>
          <cell r="J705" t="str">
            <v>982459136@qq.com</v>
          </cell>
          <cell r="K705" t="str">
            <v>中国矿业大学</v>
          </cell>
          <cell r="L705">
            <v>211</v>
          </cell>
          <cell r="M705" t="str">
            <v>材料科学与工程</v>
          </cell>
          <cell r="N705">
            <v>0</v>
          </cell>
          <cell r="O705" t="str">
            <v>材料科学与工程</v>
          </cell>
          <cell r="P705" t="str">
            <v>上海大学</v>
          </cell>
          <cell r="Q705" t="str">
            <v>硕士</v>
          </cell>
          <cell r="R705" t="str">
            <v>学术型</v>
          </cell>
          <cell r="S705">
            <v>0</v>
          </cell>
          <cell r="T705">
            <v>56</v>
          </cell>
          <cell r="U705">
            <v>48</v>
          </cell>
          <cell r="V705" t="str">
            <v>数学二</v>
          </cell>
          <cell r="W705">
            <v>128</v>
          </cell>
          <cell r="X705" t="str">
            <v>普通化学(乙)</v>
          </cell>
          <cell r="Y705">
            <v>115</v>
          </cell>
          <cell r="Z705">
            <v>347</v>
          </cell>
          <cell r="AA705">
            <v>0</v>
          </cell>
          <cell r="AB705" t="str">
            <v>刘兆平</v>
          </cell>
          <cell r="AC705" t="str">
            <v>动力锂电</v>
          </cell>
        </row>
        <row r="706">
          <cell r="D706" t="str">
            <v>冯旺旺</v>
          </cell>
          <cell r="E706" t="str">
            <v>男</v>
          </cell>
          <cell r="F706" t="str">
            <v>汉族</v>
          </cell>
          <cell r="G706">
            <v>0</v>
          </cell>
          <cell r="H706" t="str">
            <v>411522199607306318</v>
          </cell>
          <cell r="I706" t="str">
            <v>18203652591</v>
          </cell>
          <cell r="J706" t="str">
            <v>1766343730@qq.com</v>
          </cell>
          <cell r="K706" t="str">
            <v>郑州大学</v>
          </cell>
          <cell r="L706">
            <v>211</v>
          </cell>
          <cell r="M706" t="str">
            <v>材料科学与工程</v>
          </cell>
          <cell r="N706">
            <v>0</v>
          </cell>
          <cell r="O706" t="str">
            <v>材料科学与工程</v>
          </cell>
          <cell r="P706" t="str">
            <v>上海大学</v>
          </cell>
          <cell r="Q706" t="str">
            <v>硕士</v>
          </cell>
          <cell r="R706" t="str">
            <v>学术型</v>
          </cell>
          <cell r="S706">
            <v>0</v>
          </cell>
          <cell r="T706">
            <v>60</v>
          </cell>
          <cell r="U706">
            <v>49</v>
          </cell>
          <cell r="V706" t="str">
            <v>数学二</v>
          </cell>
          <cell r="W706">
            <v>118</v>
          </cell>
          <cell r="X706" t="str">
            <v>物理化学(乙)</v>
          </cell>
          <cell r="Y706">
            <v>96</v>
          </cell>
          <cell r="Z706">
            <v>323</v>
          </cell>
          <cell r="AA706">
            <v>0</v>
          </cell>
          <cell r="AB706" t="str">
            <v>杨晔</v>
          </cell>
          <cell r="AC706" t="str">
            <v>新能源所</v>
          </cell>
        </row>
        <row r="707">
          <cell r="D707" t="str">
            <v>刘曌</v>
          </cell>
          <cell r="E707" t="str">
            <v>男</v>
          </cell>
          <cell r="F707" t="str">
            <v>汉族</v>
          </cell>
          <cell r="G707">
            <v>0</v>
          </cell>
          <cell r="H707" t="str">
            <v>362330199909094192</v>
          </cell>
          <cell r="I707" t="str">
            <v>15804048915</v>
          </cell>
          <cell r="J707" t="str">
            <v>15804048915@163.com</v>
          </cell>
          <cell r="K707" t="str">
            <v>东北大学</v>
          </cell>
          <cell r="L707">
            <v>985</v>
          </cell>
          <cell r="M707" t="str">
            <v>冶金工程</v>
          </cell>
          <cell r="N707">
            <v>0</v>
          </cell>
          <cell r="O707" t="str">
            <v>材料科学与工程</v>
          </cell>
          <cell r="P707" t="str">
            <v>上海大学</v>
          </cell>
          <cell r="Q707" t="str">
            <v>硕士</v>
          </cell>
          <cell r="R707" t="str">
            <v>学术型</v>
          </cell>
          <cell r="S707">
            <v>0</v>
          </cell>
          <cell r="T707" t="str">
            <v>70</v>
          </cell>
          <cell r="U707" t="str">
            <v>51</v>
          </cell>
          <cell r="V707" t="str">
            <v>数学二</v>
          </cell>
          <cell r="W707" t="str">
            <v>98</v>
          </cell>
          <cell r="X707" t="str">
            <v>金属学与热处理</v>
          </cell>
          <cell r="Y707" t="str">
            <v>121</v>
          </cell>
          <cell r="Z707" t="str">
            <v>340</v>
          </cell>
          <cell r="AA707">
            <v>0</v>
          </cell>
          <cell r="AB707" t="str">
            <v>官万兵</v>
          </cell>
          <cell r="AC707" t="str">
            <v>新能源所</v>
          </cell>
        </row>
        <row r="708">
          <cell r="D708" t="str">
            <v>陈涛</v>
          </cell>
          <cell r="E708" t="str">
            <v>男</v>
          </cell>
          <cell r="F708" t="str">
            <v>汉族</v>
          </cell>
          <cell r="G708">
            <v>0</v>
          </cell>
          <cell r="H708" t="str">
            <v>320483199707066619</v>
          </cell>
          <cell r="I708" t="str">
            <v>15256951628</v>
          </cell>
          <cell r="J708" t="str">
            <v>hfutchentao@126.com</v>
          </cell>
          <cell r="K708" t="str">
            <v>合肥工业大学</v>
          </cell>
          <cell r="L708">
            <v>211</v>
          </cell>
          <cell r="M708" t="str">
            <v>材料成型及控制工程</v>
          </cell>
          <cell r="N708">
            <v>0</v>
          </cell>
          <cell r="O708" t="str">
            <v>材料科学与工程</v>
          </cell>
          <cell r="P708" t="str">
            <v>上海大学</v>
          </cell>
          <cell r="Q708" t="str">
            <v>硕士</v>
          </cell>
          <cell r="R708" t="str">
            <v>学术型</v>
          </cell>
          <cell r="S708">
            <v>0</v>
          </cell>
          <cell r="T708" t="str">
            <v>64</v>
          </cell>
          <cell r="U708" t="str">
            <v>71</v>
          </cell>
          <cell r="V708" t="str">
            <v>数学二</v>
          </cell>
          <cell r="W708" t="str">
            <v>90</v>
          </cell>
          <cell r="X708" t="str">
            <v>材料科学基础</v>
          </cell>
          <cell r="Y708" t="str">
            <v>122</v>
          </cell>
          <cell r="Z708" t="str">
            <v>347</v>
          </cell>
          <cell r="AA708">
            <v>0</v>
          </cell>
          <cell r="AB708" t="str">
            <v>宋振纶</v>
          </cell>
          <cell r="AC708" t="str">
            <v>表面事业部</v>
          </cell>
        </row>
        <row r="709">
          <cell r="D709" t="str">
            <v>郭子寅</v>
          </cell>
          <cell r="E709" t="str">
            <v>男</v>
          </cell>
          <cell r="F709" t="str">
            <v>汉族</v>
          </cell>
          <cell r="G709">
            <v>0</v>
          </cell>
          <cell r="H709" t="str">
            <v>330104199505081618</v>
          </cell>
          <cell r="I709" t="str">
            <v>18968187508</v>
          </cell>
          <cell r="J709" t="str">
            <v>464559730@qq.com</v>
          </cell>
          <cell r="K709" t="str">
            <v>中南大学</v>
          </cell>
          <cell r="L709">
            <v>985</v>
          </cell>
          <cell r="M709" t="str">
            <v>粉体材料科学与工程</v>
          </cell>
          <cell r="N709">
            <v>0</v>
          </cell>
          <cell r="O709" t="str">
            <v>材料科学与工程</v>
          </cell>
          <cell r="P709" t="str">
            <v>上海大学</v>
          </cell>
          <cell r="Q709" t="str">
            <v>硕士</v>
          </cell>
          <cell r="R709" t="str">
            <v>学术型</v>
          </cell>
          <cell r="S709">
            <v>0</v>
          </cell>
          <cell r="T709" t="str">
            <v>58</v>
          </cell>
          <cell r="U709" t="str">
            <v>68</v>
          </cell>
          <cell r="V709" t="str">
            <v>数学二</v>
          </cell>
          <cell r="W709" t="str">
            <v>112</v>
          </cell>
          <cell r="X709" t="str">
            <v>材料科学基础</v>
          </cell>
          <cell r="Y709" t="str">
            <v>113</v>
          </cell>
          <cell r="Z709" t="str">
            <v>351</v>
          </cell>
          <cell r="AA709">
            <v>0</v>
          </cell>
          <cell r="AB709" t="str">
            <v>夏永高</v>
          </cell>
          <cell r="AC709" t="str">
            <v>新能源所</v>
          </cell>
        </row>
        <row r="710">
          <cell r="D710" t="str">
            <v>王任大</v>
          </cell>
          <cell r="E710" t="str">
            <v>男</v>
          </cell>
          <cell r="F710" t="str">
            <v>汉族</v>
          </cell>
          <cell r="G710">
            <v>0</v>
          </cell>
          <cell r="H710" t="str">
            <v>220382199705220218</v>
          </cell>
          <cell r="I710" t="str">
            <v>18373151175</v>
          </cell>
          <cell r="J710" t="str">
            <v>wangrendacsu@163.com</v>
          </cell>
          <cell r="K710" t="str">
            <v>中南大学</v>
          </cell>
          <cell r="L710">
            <v>985</v>
          </cell>
          <cell r="M710" t="str">
            <v>航空航天工程</v>
          </cell>
          <cell r="N710">
            <v>0</v>
          </cell>
          <cell r="O710" t="str">
            <v>材料科学与工程</v>
          </cell>
          <cell r="P710" t="str">
            <v>上海大学</v>
          </cell>
          <cell r="Q710" t="str">
            <v>硕士</v>
          </cell>
          <cell r="R710" t="str">
            <v>学术型</v>
          </cell>
          <cell r="S710">
            <v>0</v>
          </cell>
          <cell r="T710" t="str">
            <v>62</v>
          </cell>
          <cell r="U710" t="str">
            <v>64</v>
          </cell>
          <cell r="V710" t="str">
            <v>数学二</v>
          </cell>
          <cell r="W710" t="str">
            <v>82</v>
          </cell>
          <cell r="X710" t="str">
            <v>材料科学与工程基础</v>
          </cell>
          <cell r="Y710" t="str">
            <v>112</v>
          </cell>
          <cell r="Z710">
            <v>320</v>
          </cell>
          <cell r="AA710">
            <v>0</v>
          </cell>
          <cell r="AB710" t="str">
            <v>葛芳芳</v>
          </cell>
          <cell r="AC710" t="str">
            <v>先进能源材料工程实验室</v>
          </cell>
        </row>
        <row r="711">
          <cell r="D711" t="str">
            <v>袁璐</v>
          </cell>
          <cell r="E711" t="str">
            <v>女</v>
          </cell>
          <cell r="F711" t="str">
            <v>汉族</v>
          </cell>
          <cell r="G711">
            <v>0</v>
          </cell>
          <cell r="H711" t="str">
            <v>522132199706161449</v>
          </cell>
          <cell r="I711" t="str">
            <v>15380831492</v>
          </cell>
          <cell r="J711" t="str">
            <v>962498367@qq.com</v>
          </cell>
          <cell r="K711" t="str">
            <v>南京理工大学</v>
          </cell>
          <cell r="L711">
            <v>211</v>
          </cell>
          <cell r="M711" t="str">
            <v>材料物理</v>
          </cell>
          <cell r="N711">
            <v>0</v>
          </cell>
          <cell r="O711" t="str">
            <v>材料科学与工程</v>
          </cell>
          <cell r="P711" t="str">
            <v>上海大学</v>
          </cell>
          <cell r="Q711" t="str">
            <v>硕士</v>
          </cell>
          <cell r="R711" t="str">
            <v>学术型</v>
          </cell>
          <cell r="S711">
            <v>0</v>
          </cell>
          <cell r="T711">
            <v>57</v>
          </cell>
          <cell r="U711">
            <v>57</v>
          </cell>
          <cell r="V711" t="str">
            <v>数学二</v>
          </cell>
          <cell r="W711">
            <v>84</v>
          </cell>
          <cell r="X711" t="str">
            <v>普通物理(乙)</v>
          </cell>
          <cell r="Y711">
            <v>103</v>
          </cell>
          <cell r="Z711">
            <v>301</v>
          </cell>
          <cell r="AA711">
            <v>0</v>
          </cell>
          <cell r="AB711" t="str">
            <v>王保敏</v>
          </cell>
          <cell r="AC711" t="str">
            <v>磁材</v>
          </cell>
        </row>
        <row r="712">
          <cell r="D712" t="str">
            <v>胡忠跃</v>
          </cell>
          <cell r="E712" t="str">
            <v>男</v>
          </cell>
          <cell r="F712" t="str">
            <v>汉族</v>
          </cell>
          <cell r="G712">
            <v>0</v>
          </cell>
          <cell r="H712" t="str">
            <v>342222199802011618</v>
          </cell>
          <cell r="I712" t="str">
            <v>15076017952</v>
          </cell>
          <cell r="J712" t="str">
            <v>huzhongyue1998@163.com</v>
          </cell>
          <cell r="K712" t="str">
            <v>东北大学秦皇岛分校</v>
          </cell>
          <cell r="L712">
            <v>985</v>
          </cell>
          <cell r="M712" t="str">
            <v>材料成型及控制工程</v>
          </cell>
          <cell r="N712">
            <v>0</v>
          </cell>
          <cell r="O712" t="str">
            <v>材料科学与工程</v>
          </cell>
          <cell r="P712" t="str">
            <v>上海大学</v>
          </cell>
          <cell r="Q712" t="str">
            <v>硕士</v>
          </cell>
          <cell r="R712" t="str">
            <v>学术型</v>
          </cell>
          <cell r="S712">
            <v>0</v>
          </cell>
          <cell r="T712" t="str">
            <v>73</v>
          </cell>
          <cell r="U712" t="str">
            <v>64</v>
          </cell>
          <cell r="V712" t="str">
            <v>数学二</v>
          </cell>
          <cell r="W712" t="str">
            <v>110</v>
          </cell>
          <cell r="X712" t="str">
            <v>金属学及热处理</v>
          </cell>
          <cell r="Y712" t="str">
            <v>110</v>
          </cell>
          <cell r="Z712" t="str">
            <v>357</v>
          </cell>
          <cell r="AA712">
            <v>0</v>
          </cell>
          <cell r="AB712" t="str">
            <v>曾志翔</v>
          </cell>
          <cell r="AC712" t="str">
            <v>表面事业部</v>
          </cell>
        </row>
        <row r="713">
          <cell r="D713" t="str">
            <v>祁若轩</v>
          </cell>
          <cell r="E713" t="str">
            <v>女</v>
          </cell>
          <cell r="F713" t="str">
            <v>汉族</v>
          </cell>
          <cell r="G713">
            <v>0</v>
          </cell>
          <cell r="H713" t="str">
            <v>230107199708012626</v>
          </cell>
          <cell r="I713" t="str">
            <v>13122815203</v>
          </cell>
          <cell r="J713" t="str">
            <v>qrx9781@foxmail.com</v>
          </cell>
          <cell r="K713" t="str">
            <v>华东理工大学</v>
          </cell>
          <cell r="L713">
            <v>211</v>
          </cell>
          <cell r="M713" t="str">
            <v>高分子材料与工程</v>
          </cell>
          <cell r="N713">
            <v>0</v>
          </cell>
          <cell r="O713" t="str">
            <v>材料科学与工程</v>
          </cell>
          <cell r="P713" t="str">
            <v>上海大学</v>
          </cell>
          <cell r="Q713" t="str">
            <v>硕士</v>
          </cell>
          <cell r="R713" t="str">
            <v>学术型</v>
          </cell>
          <cell r="S713">
            <v>0</v>
          </cell>
          <cell r="T713" t="str">
            <v>52</v>
          </cell>
          <cell r="U713" t="str">
            <v>62</v>
          </cell>
          <cell r="V713" t="str">
            <v>数学二</v>
          </cell>
          <cell r="W713" t="str">
            <v>107</v>
          </cell>
          <cell r="X713" t="str">
            <v>高分子化学和物理</v>
          </cell>
          <cell r="Y713" t="str">
            <v>105</v>
          </cell>
          <cell r="Z713">
            <v>326</v>
          </cell>
          <cell r="AA713">
            <v>0</v>
          </cell>
          <cell r="AB713" t="str">
            <v>Remo Proietti Zaccaria</v>
          </cell>
          <cell r="AC713" t="str">
            <v>慈溪医工所</v>
          </cell>
        </row>
        <row r="714">
          <cell r="D714" t="str">
            <v>赵清源</v>
          </cell>
          <cell r="E714" t="str">
            <v>男</v>
          </cell>
          <cell r="F714" t="str">
            <v>汉族</v>
          </cell>
          <cell r="G714">
            <v>0</v>
          </cell>
          <cell r="H714" t="str">
            <v>620102199508235316</v>
          </cell>
          <cell r="I714" t="str">
            <v>18569437186</v>
          </cell>
          <cell r="J714" t="str">
            <v>502365648@qq.com</v>
          </cell>
          <cell r="K714" t="str">
            <v>中南大学</v>
          </cell>
          <cell r="L714">
            <v>985</v>
          </cell>
          <cell r="M714" t="str">
            <v>材料化学</v>
          </cell>
          <cell r="N714">
            <v>0</v>
          </cell>
          <cell r="O714" t="str">
            <v>材料科学与工程</v>
          </cell>
          <cell r="P714" t="str">
            <v>上海大学</v>
          </cell>
          <cell r="Q714" t="str">
            <v>硕士</v>
          </cell>
          <cell r="R714" t="str">
            <v>学术型</v>
          </cell>
          <cell r="S714">
            <v>0</v>
          </cell>
          <cell r="T714">
            <v>59</v>
          </cell>
          <cell r="U714">
            <v>62</v>
          </cell>
          <cell r="V714" t="str">
            <v>数学二</v>
          </cell>
          <cell r="W714">
            <v>118</v>
          </cell>
          <cell r="X714" t="str">
            <v>物理化学(乙)</v>
          </cell>
          <cell r="Y714">
            <v>71</v>
          </cell>
          <cell r="Z714">
            <v>310</v>
          </cell>
          <cell r="AA714">
            <v>0</v>
          </cell>
          <cell r="AB714" t="str">
            <v>赵文杰</v>
          </cell>
          <cell r="AC714" t="str">
            <v>表面事业部</v>
          </cell>
        </row>
        <row r="715">
          <cell r="D715" t="str">
            <v xml:space="preserve">邱月 </v>
          </cell>
          <cell r="E715" t="str">
            <v>女</v>
          </cell>
          <cell r="F715" t="str">
            <v>汉族</v>
          </cell>
          <cell r="G715">
            <v>0</v>
          </cell>
          <cell r="H715" t="str">
            <v>330702199711171227</v>
          </cell>
          <cell r="I715" t="str">
            <v>17853137158</v>
          </cell>
          <cell r="J715" t="str">
            <v>1951588764@qq.com</v>
          </cell>
          <cell r="K715" t="str">
            <v>山东大学</v>
          </cell>
          <cell r="L715">
            <v>985</v>
          </cell>
          <cell r="M715" t="str">
            <v>化学与化工</v>
          </cell>
          <cell r="N715">
            <v>0</v>
          </cell>
          <cell r="O715" t="str">
            <v>材料科学与工程</v>
          </cell>
          <cell r="P715" t="str">
            <v>上海大学</v>
          </cell>
          <cell r="Q715" t="str">
            <v>硕士</v>
          </cell>
          <cell r="R715" t="str">
            <v>学术型</v>
          </cell>
          <cell r="S715">
            <v>0</v>
          </cell>
          <cell r="T715" t="str">
            <v>58</v>
          </cell>
          <cell r="U715" t="str">
            <v>63</v>
          </cell>
          <cell r="V715" t="str">
            <v>数学二</v>
          </cell>
          <cell r="W715" t="str">
            <v>112</v>
          </cell>
          <cell r="X715" t="str">
            <v>化工原理</v>
          </cell>
          <cell r="Y715" t="str">
            <v>116</v>
          </cell>
          <cell r="Z715" t="str">
            <v>349</v>
          </cell>
          <cell r="AA715">
            <v>0</v>
          </cell>
          <cell r="AB715" t="str">
            <v>李娟</v>
          </cell>
          <cell r="AC715" t="str">
            <v>慈溪医工所</v>
          </cell>
        </row>
        <row r="716">
          <cell r="D716" t="str">
            <v>陈佳丽</v>
          </cell>
          <cell r="E716" t="str">
            <v>女</v>
          </cell>
          <cell r="F716" t="str">
            <v>汉族</v>
          </cell>
          <cell r="G716">
            <v>0</v>
          </cell>
          <cell r="H716" t="str">
            <v>520123199711301225</v>
          </cell>
          <cell r="I716" t="str">
            <v>15320342023</v>
          </cell>
          <cell r="J716" t="str">
            <v>mjhibiscus@163.com</v>
          </cell>
          <cell r="K716" t="str">
            <v>西南大学</v>
          </cell>
          <cell r="L716">
            <v>211</v>
          </cell>
          <cell r="M716" t="str">
            <v>应用化学</v>
          </cell>
          <cell r="N716">
            <v>0</v>
          </cell>
          <cell r="O716" t="str">
            <v>高分子化学与物理</v>
          </cell>
          <cell r="P716" t="str">
            <v>上海大学</v>
          </cell>
          <cell r="Q716" t="str">
            <v>硕士</v>
          </cell>
          <cell r="R716" t="str">
            <v>学术型</v>
          </cell>
          <cell r="S716">
            <v>0</v>
          </cell>
          <cell r="T716">
            <v>66</v>
          </cell>
          <cell r="U716">
            <v>48</v>
          </cell>
          <cell r="V716" t="str">
            <v>物理化学(甲)</v>
          </cell>
          <cell r="W716">
            <v>108</v>
          </cell>
          <cell r="X716" t="str">
            <v>高分子化学与物理</v>
          </cell>
          <cell r="Y716">
            <v>98</v>
          </cell>
          <cell r="Z716">
            <v>320</v>
          </cell>
          <cell r="AA716">
            <v>0</v>
          </cell>
          <cell r="AB716" t="str">
            <v>郑文革</v>
          </cell>
          <cell r="AC716" t="str">
            <v>高分子</v>
          </cell>
        </row>
        <row r="717">
          <cell r="D717" t="str">
            <v>李天昊</v>
          </cell>
          <cell r="E717" t="str">
            <v>男</v>
          </cell>
          <cell r="F717" t="str">
            <v>汉族</v>
          </cell>
          <cell r="G717">
            <v>0</v>
          </cell>
          <cell r="H717" t="str">
            <v>370502199603140016</v>
          </cell>
          <cell r="I717" t="str">
            <v>18678663567</v>
          </cell>
          <cell r="J717" t="str">
            <v>lth1996@163.com</v>
          </cell>
          <cell r="K717" t="str">
            <v>西安交通大学</v>
          </cell>
          <cell r="L717">
            <v>985</v>
          </cell>
          <cell r="M717" t="str">
            <v>化学工程与工艺</v>
          </cell>
          <cell r="N717">
            <v>0</v>
          </cell>
          <cell r="O717" t="str">
            <v>物理化学</v>
          </cell>
          <cell r="P717" t="str">
            <v>上海大学</v>
          </cell>
          <cell r="Q717" t="str">
            <v>硕士</v>
          </cell>
          <cell r="R717" t="str">
            <v>学术型</v>
          </cell>
          <cell r="S717">
            <v>0</v>
          </cell>
          <cell r="T717">
            <v>62</v>
          </cell>
          <cell r="U717">
            <v>77</v>
          </cell>
          <cell r="V717" t="str">
            <v>物理化学(甲)</v>
          </cell>
          <cell r="W717">
            <v>101</v>
          </cell>
          <cell r="X717" t="str">
            <v>普通化学(乙)</v>
          </cell>
          <cell r="Y717">
            <v>110</v>
          </cell>
          <cell r="Z717">
            <v>350</v>
          </cell>
          <cell r="AA717">
            <v>0</v>
          </cell>
          <cell r="AB717" t="str">
            <v>尹宏峰</v>
          </cell>
          <cell r="AC717" t="str">
            <v>新能源所</v>
          </cell>
        </row>
        <row r="718">
          <cell r="D718" t="str">
            <v>张渭琳</v>
          </cell>
          <cell r="E718" t="str">
            <v>女</v>
          </cell>
          <cell r="F718" t="str">
            <v>汉族</v>
          </cell>
          <cell r="G718">
            <v>0</v>
          </cell>
          <cell r="H718" t="str">
            <v>61010219961129032X</v>
          </cell>
          <cell r="I718" t="str">
            <v>18892625951</v>
          </cell>
          <cell r="J718" t="str">
            <v>846785404@qq.com</v>
          </cell>
          <cell r="K718" t="str">
            <v>宁波大学</v>
          </cell>
          <cell r="L718" t="str">
            <v>双一流学科</v>
          </cell>
          <cell r="M718" t="str">
            <v>化学师范</v>
          </cell>
          <cell r="N718">
            <v>0</v>
          </cell>
          <cell r="O718" t="str">
            <v>高分子化学与物理</v>
          </cell>
          <cell r="P718" t="str">
            <v>上海大学</v>
          </cell>
          <cell r="Q718" t="str">
            <v>硕士</v>
          </cell>
          <cell r="R718" t="str">
            <v>学术型</v>
          </cell>
          <cell r="S718">
            <v>0</v>
          </cell>
          <cell r="T718">
            <v>53</v>
          </cell>
          <cell r="U718">
            <v>62</v>
          </cell>
          <cell r="V718" t="str">
            <v>物理化学(甲)</v>
          </cell>
          <cell r="W718">
            <v>92</v>
          </cell>
          <cell r="X718" t="str">
            <v>有机化学</v>
          </cell>
          <cell r="Y718">
            <v>119</v>
          </cell>
          <cell r="Z718">
            <v>326</v>
          </cell>
          <cell r="AA718">
            <v>0</v>
          </cell>
          <cell r="AB718" t="str">
            <v>王建强</v>
          </cell>
          <cell r="AC718" t="str">
            <v>高分子</v>
          </cell>
        </row>
        <row r="719">
          <cell r="D719" t="str">
            <v>郭泽浩</v>
          </cell>
          <cell r="E719" t="str">
            <v>男</v>
          </cell>
          <cell r="F719" t="str">
            <v>汉族</v>
          </cell>
          <cell r="G719">
            <v>0</v>
          </cell>
          <cell r="H719" t="str">
            <v>140107199612040612</v>
          </cell>
          <cell r="I719" t="str">
            <v>13752552919</v>
          </cell>
          <cell r="J719" t="str">
            <v>13752552919@163.com</v>
          </cell>
          <cell r="K719" t="str">
            <v>合肥工业大学</v>
          </cell>
          <cell r="L719">
            <v>211</v>
          </cell>
          <cell r="M719" t="str">
            <v>化学工程与工艺</v>
          </cell>
          <cell r="N719">
            <v>0</v>
          </cell>
          <cell r="O719" t="str">
            <v>高分子化学与物理</v>
          </cell>
          <cell r="P719" t="str">
            <v>上海大学</v>
          </cell>
          <cell r="Q719" t="str">
            <v>硕士</v>
          </cell>
          <cell r="R719" t="str">
            <v>学术型</v>
          </cell>
          <cell r="S719">
            <v>0</v>
          </cell>
          <cell r="T719">
            <v>64</v>
          </cell>
          <cell r="U719">
            <v>48</v>
          </cell>
          <cell r="V719" t="str">
            <v>物理化学(甲)</v>
          </cell>
          <cell r="W719">
            <v>112</v>
          </cell>
          <cell r="X719" t="str">
            <v>普通化学(乙)</v>
          </cell>
          <cell r="Y719">
            <v>129</v>
          </cell>
          <cell r="Z719">
            <v>353</v>
          </cell>
          <cell r="AA719">
            <v>0</v>
          </cell>
          <cell r="AB719" t="str">
            <v>何海勇</v>
          </cell>
          <cell r="AC719" t="str">
            <v>新能源所</v>
          </cell>
        </row>
        <row r="720">
          <cell r="D720" t="str">
            <v>蔺元斌</v>
          </cell>
          <cell r="E720" t="str">
            <v>男</v>
          </cell>
          <cell r="F720" t="str">
            <v>汉族</v>
          </cell>
          <cell r="G720">
            <v>0</v>
          </cell>
          <cell r="H720" t="str">
            <v>370112199610234513</v>
          </cell>
          <cell r="I720" t="str">
            <v>15098935882</v>
          </cell>
          <cell r="J720" t="str">
            <v>1120219764@qq.com</v>
          </cell>
          <cell r="K720" t="str">
            <v>聊城大学</v>
          </cell>
          <cell r="L720" t="str">
            <v>一般</v>
          </cell>
          <cell r="M720" t="str">
            <v>高分子材料与工程</v>
          </cell>
          <cell r="N720">
            <v>0</v>
          </cell>
          <cell r="O720" t="str">
            <v>高分子化学与物理</v>
          </cell>
          <cell r="P720" t="str">
            <v>上海大学</v>
          </cell>
          <cell r="Q720" t="str">
            <v>硕士</v>
          </cell>
          <cell r="R720" t="str">
            <v>学术型</v>
          </cell>
          <cell r="S720">
            <v>0</v>
          </cell>
          <cell r="T720">
            <v>64</v>
          </cell>
          <cell r="U720">
            <v>55</v>
          </cell>
          <cell r="V720" t="str">
            <v>物理化学(甲)</v>
          </cell>
          <cell r="W720">
            <v>99</v>
          </cell>
          <cell r="X720" t="str">
            <v>有机化学</v>
          </cell>
          <cell r="Y720">
            <v>119</v>
          </cell>
          <cell r="Z720">
            <v>337</v>
          </cell>
          <cell r="AA720">
            <v>0</v>
          </cell>
          <cell r="AB720" t="str">
            <v>赵超</v>
          </cell>
          <cell r="AC720" t="str">
            <v>慈溪医工所</v>
          </cell>
        </row>
        <row r="721">
          <cell r="D721" t="str">
            <v>冯浩洋</v>
          </cell>
          <cell r="E721" t="str">
            <v>男</v>
          </cell>
          <cell r="F721" t="str">
            <v>汉族</v>
          </cell>
          <cell r="G721">
            <v>0</v>
          </cell>
          <cell r="H721" t="str">
            <v>412827199612109051</v>
          </cell>
          <cell r="I721" t="str">
            <v>13393956981</v>
          </cell>
          <cell r="J721" t="str">
            <v>1624481777@qq.com</v>
          </cell>
          <cell r="K721" t="str">
            <v>武汉理工大学</v>
          </cell>
          <cell r="L721">
            <v>211</v>
          </cell>
          <cell r="M721" t="str">
            <v>复合材料与工程</v>
          </cell>
          <cell r="N721">
            <v>0</v>
          </cell>
          <cell r="O721" t="str">
            <v>高分子化学与物理</v>
          </cell>
          <cell r="P721" t="str">
            <v>上海大学</v>
          </cell>
          <cell r="Q721" t="str">
            <v>硕士</v>
          </cell>
          <cell r="R721" t="str">
            <v>学术型</v>
          </cell>
          <cell r="S721">
            <v>0</v>
          </cell>
          <cell r="T721" t="str">
            <v>78</v>
          </cell>
          <cell r="U721" t="str">
            <v>66</v>
          </cell>
          <cell r="V721" t="str">
            <v>数学二</v>
          </cell>
          <cell r="W721" t="str">
            <v>89</v>
          </cell>
          <cell r="X721" t="str">
            <v>材料科学与工程基础</v>
          </cell>
          <cell r="Y721" t="str">
            <v>117</v>
          </cell>
          <cell r="Z721" t="str">
            <v>350</v>
          </cell>
          <cell r="AA721">
            <v>0</v>
          </cell>
          <cell r="AB721" t="str">
            <v>刘小青</v>
          </cell>
          <cell r="AC721" t="str">
            <v>高分子</v>
          </cell>
        </row>
        <row r="722">
          <cell r="D722" t="str">
            <v>王聚幸</v>
          </cell>
          <cell r="E722" t="str">
            <v>女</v>
          </cell>
          <cell r="F722" t="str">
            <v>汉族</v>
          </cell>
          <cell r="G722">
            <v>0</v>
          </cell>
          <cell r="H722" t="str">
            <v>34252919970507444X</v>
          </cell>
          <cell r="I722" t="str">
            <v>15271944035</v>
          </cell>
          <cell r="J722" t="str">
            <v>1364065429@qq.com</v>
          </cell>
          <cell r="K722" t="str">
            <v>武汉理工大学</v>
          </cell>
          <cell r="L722">
            <v>211</v>
          </cell>
          <cell r="M722" t="str">
            <v>车辆工程</v>
          </cell>
          <cell r="N722">
            <v>0</v>
          </cell>
          <cell r="O722" t="str">
            <v>机械电子工程</v>
          </cell>
          <cell r="P722" t="str">
            <v>上海大学</v>
          </cell>
          <cell r="Q722" t="str">
            <v>硕士</v>
          </cell>
          <cell r="R722" t="str">
            <v>学术型</v>
          </cell>
          <cell r="S722">
            <v>0</v>
          </cell>
          <cell r="T722" t="str">
            <v>67</v>
          </cell>
          <cell r="U722" t="str">
            <v>66</v>
          </cell>
          <cell r="V722" t="str">
            <v>数学一</v>
          </cell>
          <cell r="W722" t="str">
            <v>121</v>
          </cell>
          <cell r="X722" t="str">
            <v>理论与材料力学</v>
          </cell>
          <cell r="Y722" t="str">
            <v>116</v>
          </cell>
          <cell r="Z722" t="str">
            <v>370</v>
          </cell>
          <cell r="AA722">
            <v>0</v>
          </cell>
          <cell r="AB722" t="str">
            <v>方灶军</v>
          </cell>
          <cell r="AC722" t="str">
            <v>先 进
制造所</v>
          </cell>
        </row>
        <row r="723">
          <cell r="D723" t="str">
            <v>冯光</v>
          </cell>
          <cell r="E723" t="str">
            <v>男</v>
          </cell>
          <cell r="F723" t="str">
            <v>汉族</v>
          </cell>
          <cell r="G723">
            <v>0</v>
          </cell>
          <cell r="H723" t="str">
            <v>411421199703106453</v>
          </cell>
          <cell r="I723" t="str">
            <v>18843010903</v>
          </cell>
          <cell r="J723" t="str">
            <v>1749270484@qq.com</v>
          </cell>
          <cell r="K723" t="str">
            <v>吉林大学</v>
          </cell>
          <cell r="L723">
            <v>985</v>
          </cell>
          <cell r="M723" t="str">
            <v>自动化</v>
          </cell>
          <cell r="N723">
            <v>0</v>
          </cell>
          <cell r="O723" t="str">
            <v>控制科学与工程</v>
          </cell>
          <cell r="P723" t="str">
            <v>上海大学</v>
          </cell>
          <cell r="Q723" t="str">
            <v>硕士</v>
          </cell>
          <cell r="R723" t="str">
            <v>学术型</v>
          </cell>
          <cell r="S723">
            <v>0</v>
          </cell>
          <cell r="T723" t="str">
            <v>67</v>
          </cell>
          <cell r="U723" t="str">
            <v>61</v>
          </cell>
          <cell r="V723" t="str">
            <v>数学一</v>
          </cell>
          <cell r="W723" t="str">
            <v>109</v>
          </cell>
          <cell r="X723" t="str">
            <v>电路</v>
          </cell>
          <cell r="Y723" t="str">
            <v>91</v>
          </cell>
          <cell r="Z723" t="str">
            <v>328</v>
          </cell>
          <cell r="AA723">
            <v>0</v>
          </cell>
          <cell r="AB723" t="str">
            <v>左国坤</v>
          </cell>
          <cell r="AC723" t="str">
            <v>慈溪医工所</v>
          </cell>
        </row>
        <row r="724">
          <cell r="D724" t="str">
            <v>蒋德鑫</v>
          </cell>
          <cell r="E724" t="str">
            <v>男</v>
          </cell>
          <cell r="F724" t="str">
            <v>汉族</v>
          </cell>
          <cell r="G724">
            <v>0</v>
          </cell>
          <cell r="H724" t="str">
            <v>450324199310120414</v>
          </cell>
          <cell r="I724" t="str">
            <v>15061116790</v>
          </cell>
          <cell r="J724" t="str">
            <v>15061116790@163.com</v>
          </cell>
          <cell r="K724" t="str">
            <v>河海大学</v>
          </cell>
          <cell r="L724">
            <v>211</v>
          </cell>
          <cell r="M724" t="str">
            <v>机械工程</v>
          </cell>
          <cell r="N724">
            <v>0</v>
          </cell>
          <cell r="O724" t="str">
            <v>机械制造及其自动化</v>
          </cell>
          <cell r="P724" t="str">
            <v>上海大学</v>
          </cell>
          <cell r="Q724" t="str">
            <v>硕士</v>
          </cell>
          <cell r="R724" t="str">
            <v>学术型</v>
          </cell>
          <cell r="S724">
            <v>0</v>
          </cell>
          <cell r="T724" t="str">
            <v>65</v>
          </cell>
          <cell r="U724" t="str">
            <v>65</v>
          </cell>
          <cell r="V724" t="str">
            <v>数学一</v>
          </cell>
          <cell r="W724" t="str">
            <v>102</v>
          </cell>
          <cell r="X724" t="str">
            <v>机械设计基础</v>
          </cell>
          <cell r="Y724" t="str">
            <v>97</v>
          </cell>
          <cell r="Z724" t="str">
            <v>329</v>
          </cell>
          <cell r="AA724">
            <v>0</v>
          </cell>
          <cell r="AB724" t="str">
            <v>郑天江</v>
          </cell>
          <cell r="AC724" t="str">
            <v>先 进
制造所</v>
          </cell>
        </row>
        <row r="725">
          <cell r="D725" t="str">
            <v>叶刘颖</v>
          </cell>
          <cell r="E725" t="str">
            <v>女</v>
          </cell>
          <cell r="F725" t="str">
            <v>汉族</v>
          </cell>
          <cell r="G725">
            <v>0</v>
          </cell>
          <cell r="H725" t="str">
            <v>342921199905041424</v>
          </cell>
          <cell r="I725" t="str">
            <v>15872356473</v>
          </cell>
          <cell r="J725" t="str">
            <v>yeliuying99@163.com</v>
          </cell>
          <cell r="K725" t="str">
            <v>武汉理工大学</v>
          </cell>
          <cell r="L725">
            <v>211</v>
          </cell>
          <cell r="M725" t="str">
            <v>车辆工程</v>
          </cell>
          <cell r="N725">
            <v>0</v>
          </cell>
          <cell r="O725" t="str">
            <v>机械电子工程</v>
          </cell>
          <cell r="P725" t="str">
            <v>上海大学</v>
          </cell>
          <cell r="Q725" t="str">
            <v>硕士</v>
          </cell>
          <cell r="R725" t="str">
            <v>学术型</v>
          </cell>
          <cell r="S725">
            <v>0</v>
          </cell>
          <cell r="T725">
            <v>57</v>
          </cell>
          <cell r="U725">
            <v>71</v>
          </cell>
          <cell r="V725" t="str">
            <v>数学一</v>
          </cell>
          <cell r="W725">
            <v>115</v>
          </cell>
          <cell r="X725" t="str">
            <v>理论与材料理学</v>
          </cell>
          <cell r="Y725">
            <v>130</v>
          </cell>
          <cell r="Z725">
            <v>373</v>
          </cell>
          <cell r="AA725">
            <v>0</v>
          </cell>
          <cell r="AB725" t="str">
            <v>陈思鲁</v>
          </cell>
          <cell r="AC725" t="str">
            <v>先 进
制造所</v>
          </cell>
        </row>
        <row r="726">
          <cell r="D726" t="str">
            <v>聂伟业</v>
          </cell>
          <cell r="E726" t="str">
            <v>男</v>
          </cell>
          <cell r="F726" t="str">
            <v>汉族</v>
          </cell>
          <cell r="G726">
            <v>0</v>
          </cell>
          <cell r="H726" t="str">
            <v>130528199608026617</v>
          </cell>
          <cell r="I726" t="str">
            <v>15211036354</v>
          </cell>
          <cell r="J726" t="str">
            <v>1393010220@qq.com</v>
          </cell>
          <cell r="K726" t="str">
            <v>中南大学</v>
          </cell>
          <cell r="L726">
            <v>985</v>
          </cell>
          <cell r="M726" t="str">
            <v>材料化学</v>
          </cell>
          <cell r="N726">
            <v>0</v>
          </cell>
          <cell r="O726" t="str">
            <v>材料科学与工程</v>
          </cell>
          <cell r="P726" t="str">
            <v>上海大学</v>
          </cell>
          <cell r="Q726" t="str">
            <v>硕士</v>
          </cell>
          <cell r="R726" t="str">
            <v>学术型</v>
          </cell>
          <cell r="S726">
            <v>0</v>
          </cell>
          <cell r="T726" t="str">
            <v>63</v>
          </cell>
          <cell r="U726" t="str">
            <v>65</v>
          </cell>
          <cell r="V726" t="str">
            <v>数学二</v>
          </cell>
          <cell r="W726" t="str">
            <v>109</v>
          </cell>
          <cell r="X726" t="str">
            <v>材料科学与工程</v>
          </cell>
          <cell r="Y726" t="str">
            <v>94</v>
          </cell>
          <cell r="Z726" t="str">
            <v>331</v>
          </cell>
          <cell r="AA726">
            <v>0</v>
          </cell>
          <cell r="AB726" t="str">
            <v>郭建军</v>
          </cell>
          <cell r="AC726" t="str">
            <v>纳米
事业部</v>
          </cell>
        </row>
        <row r="727">
          <cell r="D727" t="str">
            <v>肖志乔</v>
          </cell>
          <cell r="E727" t="str">
            <v>男</v>
          </cell>
          <cell r="F727" t="str">
            <v>汉族</v>
          </cell>
          <cell r="G727">
            <v>0</v>
          </cell>
          <cell r="H727" t="str">
            <v>420222199805225716</v>
          </cell>
          <cell r="I727" t="str">
            <v>13117034916</v>
          </cell>
          <cell r="J727" t="str">
            <v>1010989772@qq.com</v>
          </cell>
          <cell r="K727" t="str">
            <v>武汉理工大学</v>
          </cell>
          <cell r="L727">
            <v>211</v>
          </cell>
          <cell r="M727" t="str">
            <v>复合材料</v>
          </cell>
          <cell r="N727">
            <v>0</v>
          </cell>
          <cell r="O727" t="str">
            <v>高分子化学与物理</v>
          </cell>
          <cell r="P727" t="str">
            <v>上海大学</v>
          </cell>
          <cell r="Q727" t="str">
            <v>硕士</v>
          </cell>
          <cell r="R727" t="str">
            <v>学术型</v>
          </cell>
          <cell r="S727">
            <v>0</v>
          </cell>
          <cell r="T727" t="str">
            <v>62</v>
          </cell>
          <cell r="U727" t="str">
            <v>66</v>
          </cell>
          <cell r="V727" t="str">
            <v>数学二</v>
          </cell>
          <cell r="W727" t="str">
            <v>92</v>
          </cell>
          <cell r="X727" t="str">
            <v>高分子化学</v>
          </cell>
          <cell r="Y727" t="str">
            <v>115</v>
          </cell>
          <cell r="Z727" t="str">
            <v>335</v>
          </cell>
          <cell r="AA727">
            <v>0</v>
          </cell>
          <cell r="AB727" t="str">
            <v>祝颖丹</v>
          </cell>
          <cell r="AC727" t="str">
            <v>先 进
制造所</v>
          </cell>
        </row>
        <row r="728">
          <cell r="D728" t="str">
            <v>徐亮</v>
          </cell>
          <cell r="E728" t="str">
            <v>男</v>
          </cell>
          <cell r="F728" t="str">
            <v>汉族</v>
          </cell>
          <cell r="G728">
            <v>0</v>
          </cell>
          <cell r="H728" t="str">
            <v>340505199703261011</v>
          </cell>
          <cell r="I728" t="str">
            <v>18755184332</v>
          </cell>
          <cell r="J728" t="str">
            <v>xl26lx@163.com</v>
          </cell>
          <cell r="K728" t="str">
            <v>合肥工业大学</v>
          </cell>
          <cell r="L728">
            <v>211</v>
          </cell>
          <cell r="M728" t="str">
            <v>材料成型及控制工程</v>
          </cell>
          <cell r="N728">
            <v>0</v>
          </cell>
          <cell r="O728" t="str">
            <v>材料科学与工程</v>
          </cell>
          <cell r="P728" t="str">
            <v>上海大学</v>
          </cell>
          <cell r="Q728" t="str">
            <v>硕士</v>
          </cell>
          <cell r="R728" t="str">
            <v>学术型</v>
          </cell>
          <cell r="S728">
            <v>0</v>
          </cell>
          <cell r="T728" t="str">
            <v>59</v>
          </cell>
          <cell r="U728" t="str">
            <v>48</v>
          </cell>
          <cell r="V728" t="str">
            <v>数学二</v>
          </cell>
          <cell r="W728" t="str">
            <v>98</v>
          </cell>
          <cell r="X728" t="str">
            <v>材料科学基础</v>
          </cell>
          <cell r="Y728" t="str">
            <v>142</v>
          </cell>
          <cell r="Z728" t="str">
            <v>347</v>
          </cell>
          <cell r="AA728">
            <v>0</v>
          </cell>
          <cell r="AB728" t="str">
            <v>刘国强</v>
          </cell>
          <cell r="AC728" t="str">
            <v>先 进
制造所</v>
          </cell>
        </row>
        <row r="729">
          <cell r="D729" t="str">
            <v>奚诚巧</v>
          </cell>
          <cell r="E729" t="str">
            <v>男</v>
          </cell>
          <cell r="F729" t="str">
            <v>汉族</v>
          </cell>
          <cell r="G729">
            <v>0</v>
          </cell>
          <cell r="H729" t="str">
            <v>331004199609032912</v>
          </cell>
          <cell r="I729" t="str">
            <v>13626660138</v>
          </cell>
          <cell r="J729" t="str">
            <v>846048154@qq.com</v>
          </cell>
          <cell r="K729" t="str">
            <v>中国计量大学</v>
          </cell>
          <cell r="L729" t="str">
            <v>一般</v>
          </cell>
          <cell r="M729" t="str">
            <v>材料科学与工程</v>
          </cell>
          <cell r="N729">
            <v>0</v>
          </cell>
          <cell r="O729" t="str">
            <v>材料工程（专业学位）</v>
          </cell>
          <cell r="P729" t="str">
            <v>江西理工大学</v>
          </cell>
          <cell r="Q729" t="str">
            <v>硕士</v>
          </cell>
          <cell r="R729" t="str">
            <v>专业学位</v>
          </cell>
          <cell r="S729">
            <v>0</v>
          </cell>
          <cell r="T729">
            <v>62</v>
          </cell>
          <cell r="U729">
            <v>53</v>
          </cell>
          <cell r="V729" t="str">
            <v>数学二</v>
          </cell>
          <cell r="W729">
            <v>102</v>
          </cell>
          <cell r="X729" t="str">
            <v>物理化学(乙)</v>
          </cell>
          <cell r="Y729">
            <v>114</v>
          </cell>
          <cell r="Z729">
            <v>331</v>
          </cell>
          <cell r="AA729">
            <v>0</v>
          </cell>
          <cell r="AB729" t="str">
            <v>杨钧</v>
          </cell>
          <cell r="AC729" t="str">
            <v>新能源所</v>
          </cell>
        </row>
        <row r="730">
          <cell r="D730" t="str">
            <v>肖荣杰</v>
          </cell>
          <cell r="E730" t="str">
            <v>男</v>
          </cell>
          <cell r="F730" t="str">
            <v>汉族</v>
          </cell>
          <cell r="G730">
            <v>0</v>
          </cell>
          <cell r="H730" t="str">
            <v>36073119970601569X</v>
          </cell>
          <cell r="I730" t="str">
            <v>15797675602</v>
          </cell>
          <cell r="J730" t="str">
            <v>383612480@qq.com</v>
          </cell>
          <cell r="K730" t="str">
            <v>南昌航空大学</v>
          </cell>
          <cell r="L730" t="str">
            <v>一般</v>
          </cell>
          <cell r="M730" t="str">
            <v>复合材料与工程</v>
          </cell>
          <cell r="N730">
            <v>0</v>
          </cell>
          <cell r="O730" t="str">
            <v>材料工程（专业学位）</v>
          </cell>
          <cell r="P730" t="str">
            <v>江西理工大学</v>
          </cell>
          <cell r="Q730" t="str">
            <v>硕士</v>
          </cell>
          <cell r="R730" t="str">
            <v>专业学位</v>
          </cell>
          <cell r="S730">
            <v>0</v>
          </cell>
          <cell r="T730">
            <v>61</v>
          </cell>
          <cell r="U730">
            <v>53</v>
          </cell>
          <cell r="V730" t="str">
            <v>数学二</v>
          </cell>
          <cell r="W730">
            <v>123</v>
          </cell>
          <cell r="X730" t="str">
            <v>物理化学(乙)</v>
          </cell>
          <cell r="Y730">
            <v>103</v>
          </cell>
          <cell r="Z730">
            <v>340</v>
          </cell>
          <cell r="AA730">
            <v>0</v>
          </cell>
          <cell r="AB730" t="str">
            <v>颜春</v>
          </cell>
          <cell r="AC730" t="str">
            <v>先 进
制造所</v>
          </cell>
        </row>
        <row r="731">
          <cell r="D731" t="str">
            <v>刘金洁</v>
          </cell>
          <cell r="E731" t="str">
            <v>女</v>
          </cell>
          <cell r="F731" t="str">
            <v>汉族</v>
          </cell>
          <cell r="G731">
            <v>0</v>
          </cell>
          <cell r="H731" t="str">
            <v>320282199705126465</v>
          </cell>
          <cell r="I731" t="str">
            <v>15797656512</v>
          </cell>
          <cell r="J731" t="str">
            <v>675834735@qq.com</v>
          </cell>
          <cell r="K731" t="str">
            <v>华东交通大学</v>
          </cell>
          <cell r="L731" t="str">
            <v>一般</v>
          </cell>
          <cell r="M731" t="str">
            <v>高分子材料与工程</v>
          </cell>
          <cell r="N731">
            <v>0</v>
          </cell>
          <cell r="O731" t="str">
            <v>材料工程（专业学位）</v>
          </cell>
          <cell r="P731" t="str">
            <v>江西理工大学</v>
          </cell>
          <cell r="Q731" t="str">
            <v>硕士</v>
          </cell>
          <cell r="R731" t="str">
            <v>专业学位</v>
          </cell>
          <cell r="S731">
            <v>0</v>
          </cell>
          <cell r="T731">
            <v>60</v>
          </cell>
          <cell r="U731">
            <v>64</v>
          </cell>
          <cell r="V731" t="str">
            <v>数学二</v>
          </cell>
          <cell r="W731">
            <v>109</v>
          </cell>
          <cell r="X731" t="str">
            <v>普通化学(乙)</v>
          </cell>
          <cell r="Y731">
            <v>117</v>
          </cell>
          <cell r="Z731">
            <v>329</v>
          </cell>
          <cell r="AA731">
            <v>0</v>
          </cell>
          <cell r="AB731" t="str">
            <v>李华</v>
          </cell>
          <cell r="AC731" t="str">
            <v>慈溪医工所</v>
          </cell>
        </row>
        <row r="732">
          <cell r="D732" t="str">
            <v>黄掌发</v>
          </cell>
          <cell r="E732" t="str">
            <v>男</v>
          </cell>
          <cell r="F732" t="str">
            <v>汉族</v>
          </cell>
          <cell r="G732">
            <v>0</v>
          </cell>
          <cell r="H732" t="str">
            <v>360731199605126577</v>
          </cell>
          <cell r="I732" t="str">
            <v>13767223395</v>
          </cell>
          <cell r="J732" t="str">
            <v>1781713352@qq.com</v>
          </cell>
          <cell r="K732" t="str">
            <v>九江学院</v>
          </cell>
          <cell r="L732" t="str">
            <v>一般</v>
          </cell>
          <cell r="M732" t="str">
            <v>材料化学</v>
          </cell>
          <cell r="N732">
            <v>0</v>
          </cell>
          <cell r="O732" t="str">
            <v>材料工程（专业学位）</v>
          </cell>
          <cell r="P732" t="str">
            <v>江西理工大学</v>
          </cell>
          <cell r="Q732" t="str">
            <v>硕士</v>
          </cell>
          <cell r="R732" t="str">
            <v>专业学位</v>
          </cell>
          <cell r="S732">
            <v>0</v>
          </cell>
          <cell r="T732">
            <v>59</v>
          </cell>
          <cell r="U732">
            <v>58</v>
          </cell>
          <cell r="V732" t="str">
            <v>数学二</v>
          </cell>
          <cell r="W732">
            <v>94</v>
          </cell>
          <cell r="X732" t="str">
            <v>普通化学(乙)</v>
          </cell>
          <cell r="Y732">
            <v>106</v>
          </cell>
          <cell r="Z732">
            <v>317</v>
          </cell>
          <cell r="AA732">
            <v>0</v>
          </cell>
          <cell r="AB732" t="str">
            <v>王建新</v>
          </cell>
          <cell r="AC732" t="str">
            <v>新能源所</v>
          </cell>
        </row>
        <row r="733">
          <cell r="D733" t="str">
            <v>姜杭杰</v>
          </cell>
          <cell r="E733" t="str">
            <v>男</v>
          </cell>
          <cell r="F733" t="str">
            <v>汉族</v>
          </cell>
          <cell r="G733">
            <v>0</v>
          </cell>
          <cell r="H733" t="str">
            <v>330281199701061313</v>
          </cell>
          <cell r="I733" t="str">
            <v>18752018099</v>
          </cell>
          <cell r="J733" t="str">
            <v>18752018099@139.com</v>
          </cell>
          <cell r="K733" t="str">
            <v>南京工业大学</v>
          </cell>
          <cell r="L733" t="str">
            <v>一般</v>
          </cell>
          <cell r="M733" t="str">
            <v>无机非金属材料工程</v>
          </cell>
          <cell r="N733">
            <v>0</v>
          </cell>
          <cell r="O733" t="str">
            <v>材料工程（专业学位）</v>
          </cell>
          <cell r="P733" t="str">
            <v>江西理工大学</v>
          </cell>
          <cell r="Q733" t="str">
            <v>硕士</v>
          </cell>
          <cell r="R733" t="str">
            <v>专业学位</v>
          </cell>
          <cell r="S733">
            <v>0</v>
          </cell>
          <cell r="T733">
            <v>54</v>
          </cell>
          <cell r="U733">
            <v>56</v>
          </cell>
          <cell r="V733" t="str">
            <v>数学二</v>
          </cell>
          <cell r="W733">
            <v>111</v>
          </cell>
          <cell r="X733" t="str">
            <v>普通物理(乙)</v>
          </cell>
          <cell r="Y733">
            <v>93</v>
          </cell>
          <cell r="Z733">
            <v>314</v>
          </cell>
          <cell r="AA733">
            <v>0</v>
          </cell>
          <cell r="AB733" t="str">
            <v>罗朝华</v>
          </cell>
          <cell r="AC733" t="str">
            <v>先 进
制造所</v>
          </cell>
        </row>
        <row r="734">
          <cell r="D734" t="str">
            <v>姜子龙</v>
          </cell>
          <cell r="E734" t="str">
            <v>男</v>
          </cell>
          <cell r="F734" t="str">
            <v>汉族</v>
          </cell>
          <cell r="G734">
            <v>0</v>
          </cell>
          <cell r="H734" t="str">
            <v>370782199308063479</v>
          </cell>
          <cell r="I734" t="str">
            <v>18270892040</v>
          </cell>
          <cell r="J734" t="str">
            <v>jng126@163.com</v>
          </cell>
          <cell r="K734" t="str">
            <v>南昌航空大学</v>
          </cell>
          <cell r="L734" t="str">
            <v>一般</v>
          </cell>
          <cell r="M734" t="str">
            <v>金属材料工程</v>
          </cell>
          <cell r="N734">
            <v>0</v>
          </cell>
          <cell r="O734" t="str">
            <v>材料工程（专业学位）</v>
          </cell>
          <cell r="P734" t="str">
            <v>江西理工大学</v>
          </cell>
          <cell r="Q734" t="str">
            <v>硕士</v>
          </cell>
          <cell r="R734" t="str">
            <v>专业学位</v>
          </cell>
          <cell r="S734">
            <v>0</v>
          </cell>
          <cell r="T734">
            <v>54</v>
          </cell>
          <cell r="U734">
            <v>49</v>
          </cell>
          <cell r="V734" t="str">
            <v>数学二</v>
          </cell>
          <cell r="W734">
            <v>105</v>
          </cell>
          <cell r="X734" t="str">
            <v>物理化学(乙)</v>
          </cell>
          <cell r="Y734">
            <v>78</v>
          </cell>
          <cell r="Z734">
            <v>286</v>
          </cell>
          <cell r="AA734">
            <v>0</v>
          </cell>
          <cell r="AB734" t="str">
            <v>赵海超</v>
          </cell>
          <cell r="AC734" t="str">
            <v>表面事业部</v>
          </cell>
        </row>
        <row r="735">
          <cell r="D735" t="str">
            <v>景文闻</v>
          </cell>
          <cell r="E735" t="str">
            <v>男</v>
          </cell>
          <cell r="F735" t="str">
            <v>汉族</v>
          </cell>
          <cell r="G735">
            <v>0</v>
          </cell>
          <cell r="H735" t="str">
            <v>622425199505224438</v>
          </cell>
          <cell r="I735" t="str">
            <v>18809428714</v>
          </cell>
          <cell r="J735" t="str">
            <v>1021785316@qq.com</v>
          </cell>
          <cell r="K735" t="str">
            <v>兰州理工大学</v>
          </cell>
          <cell r="L735" t="str">
            <v>一般</v>
          </cell>
          <cell r="M735" t="str">
            <v>无机非金属材料工程</v>
          </cell>
          <cell r="N735">
            <v>0</v>
          </cell>
          <cell r="O735" t="str">
            <v>材料工程（专业学位）</v>
          </cell>
          <cell r="P735" t="str">
            <v>江西理工大学</v>
          </cell>
          <cell r="Q735" t="str">
            <v>硕士</v>
          </cell>
          <cell r="R735" t="str">
            <v>专业学位</v>
          </cell>
          <cell r="S735">
            <v>0</v>
          </cell>
          <cell r="T735">
            <v>54</v>
          </cell>
          <cell r="U735">
            <v>44</v>
          </cell>
          <cell r="V735" t="str">
            <v>数学二</v>
          </cell>
          <cell r="W735">
            <v>111</v>
          </cell>
          <cell r="X735" t="str">
            <v>普通化学(乙)</v>
          </cell>
          <cell r="Y735">
            <v>99</v>
          </cell>
          <cell r="Z735">
            <v>308</v>
          </cell>
          <cell r="AA735">
            <v>0</v>
          </cell>
          <cell r="AB735" t="str">
            <v>乌学东</v>
          </cell>
          <cell r="AC735" t="str">
            <v>表面事业部</v>
          </cell>
        </row>
        <row r="736">
          <cell r="D736" t="str">
            <v>汪捷</v>
          </cell>
          <cell r="E736" t="str">
            <v>男</v>
          </cell>
          <cell r="F736" t="str">
            <v>汉族</v>
          </cell>
          <cell r="G736">
            <v>0</v>
          </cell>
          <cell r="H736" t="str">
            <v>341003199605200611</v>
          </cell>
          <cell r="I736" t="str">
            <v>15757468746</v>
          </cell>
          <cell r="J736" t="str">
            <v>1712255401@qq.com</v>
          </cell>
          <cell r="K736" t="str">
            <v>宁波工程学院</v>
          </cell>
          <cell r="L736" t="str">
            <v>一般</v>
          </cell>
          <cell r="M736" t="str">
            <v>材料物理</v>
          </cell>
          <cell r="N736">
            <v>0</v>
          </cell>
          <cell r="O736" t="str">
            <v>材料工程（专业学位）</v>
          </cell>
          <cell r="P736" t="str">
            <v>江西理工大学</v>
          </cell>
          <cell r="Q736" t="str">
            <v>硕士</v>
          </cell>
          <cell r="R736" t="str">
            <v>专业学位</v>
          </cell>
          <cell r="S736">
            <v>0</v>
          </cell>
          <cell r="T736">
            <v>63</v>
          </cell>
          <cell r="U736">
            <v>41</v>
          </cell>
          <cell r="V736" t="str">
            <v>数学二</v>
          </cell>
          <cell r="W736">
            <v>119</v>
          </cell>
          <cell r="X736" t="str">
            <v>普通物理(乙)</v>
          </cell>
          <cell r="Y736">
            <v>121</v>
          </cell>
          <cell r="Z736">
            <v>344</v>
          </cell>
          <cell r="AA736">
            <v>0</v>
          </cell>
          <cell r="AB736" t="str">
            <v>宋伟杰</v>
          </cell>
          <cell r="AC736" t="str">
            <v>新能源所</v>
          </cell>
        </row>
        <row r="737">
          <cell r="D737" t="str">
            <v>徐子其</v>
          </cell>
          <cell r="E737" t="str">
            <v>男</v>
          </cell>
          <cell r="F737" t="str">
            <v>汉族</v>
          </cell>
          <cell r="G737">
            <v>0</v>
          </cell>
          <cell r="H737" t="str">
            <v>32030519970127181X</v>
          </cell>
          <cell r="I737" t="str">
            <v>18662711591</v>
          </cell>
          <cell r="J737" t="str">
            <v>514263998@qq.com</v>
          </cell>
          <cell r="K737" t="str">
            <v>南京工业大学</v>
          </cell>
          <cell r="L737" t="str">
            <v>一般</v>
          </cell>
          <cell r="M737" t="str">
            <v>材料科学与工程</v>
          </cell>
          <cell r="N737">
            <v>0</v>
          </cell>
          <cell r="O737" t="str">
            <v>材料工程（专业学位）</v>
          </cell>
          <cell r="P737" t="str">
            <v>江西理工大学</v>
          </cell>
          <cell r="Q737" t="str">
            <v>硕士</v>
          </cell>
          <cell r="R737" t="str">
            <v>专业学位</v>
          </cell>
          <cell r="S737">
            <v>0</v>
          </cell>
          <cell r="T737">
            <v>61</v>
          </cell>
          <cell r="U737">
            <v>66</v>
          </cell>
          <cell r="V737" t="str">
            <v>数学二</v>
          </cell>
          <cell r="W737">
            <v>97</v>
          </cell>
          <cell r="X737" t="str">
            <v>高分子化学及物理学</v>
          </cell>
          <cell r="Y737">
            <v>80</v>
          </cell>
          <cell r="Z737">
            <v>304</v>
          </cell>
          <cell r="AA737">
            <v>0</v>
          </cell>
          <cell r="AB737" t="str">
            <v>陈秀勇</v>
          </cell>
          <cell r="AC737" t="str">
            <v>慈溪医工所</v>
          </cell>
        </row>
        <row r="738">
          <cell r="D738" t="str">
            <v>吴悦</v>
          </cell>
          <cell r="E738" t="str">
            <v>男</v>
          </cell>
          <cell r="F738" t="str">
            <v>汉族</v>
          </cell>
          <cell r="G738">
            <v>0</v>
          </cell>
          <cell r="H738" t="str">
            <v>331081199710056014</v>
          </cell>
          <cell r="I738" t="str">
            <v>15968177452</v>
          </cell>
          <cell r="J738" t="str">
            <v>1365850689@qq.com</v>
          </cell>
          <cell r="K738" t="str">
            <v>杭州电子科技大学</v>
          </cell>
          <cell r="L738" t="str">
            <v>一般</v>
          </cell>
          <cell r="M738" t="str">
            <v>材料科学与工程</v>
          </cell>
          <cell r="N738">
            <v>0</v>
          </cell>
          <cell r="O738" t="str">
            <v>材料工程（专业学位）</v>
          </cell>
          <cell r="P738" t="str">
            <v>江西理工大学</v>
          </cell>
          <cell r="Q738" t="str">
            <v>硕士</v>
          </cell>
          <cell r="R738" t="str">
            <v>专业学位</v>
          </cell>
          <cell r="S738">
            <v>0</v>
          </cell>
          <cell r="T738">
            <v>47</v>
          </cell>
          <cell r="U738">
            <v>68</v>
          </cell>
          <cell r="V738" t="str">
            <v>数学二</v>
          </cell>
          <cell r="W738">
            <v>59</v>
          </cell>
          <cell r="X738" t="str">
            <v>普通物理(乙)</v>
          </cell>
          <cell r="Y738">
            <v>111</v>
          </cell>
          <cell r="Z738">
            <v>285</v>
          </cell>
          <cell r="AA738">
            <v>0</v>
          </cell>
          <cell r="AB738" t="str">
            <v>董亚强</v>
          </cell>
          <cell r="AC738" t="str">
            <v>磁材</v>
          </cell>
        </row>
        <row r="739">
          <cell r="D739" t="str">
            <v>张文辉</v>
          </cell>
          <cell r="E739" t="str">
            <v>男</v>
          </cell>
          <cell r="F739" t="str">
            <v>汉族</v>
          </cell>
          <cell r="G739">
            <v>0</v>
          </cell>
          <cell r="H739" t="str">
            <v>370830199506133932</v>
          </cell>
          <cell r="I739" t="str">
            <v>15864926013</v>
          </cell>
          <cell r="J739" t="str">
            <v>1448636760@qq.com</v>
          </cell>
          <cell r="K739" t="str">
            <v>聊城大学</v>
          </cell>
          <cell r="L739" t="str">
            <v>一般</v>
          </cell>
          <cell r="M739" t="str">
            <v>材料科学与工程</v>
          </cell>
          <cell r="N739">
            <v>0</v>
          </cell>
          <cell r="O739" t="str">
            <v>材料工程（专业学位）</v>
          </cell>
          <cell r="P739" t="str">
            <v>江西理工大学</v>
          </cell>
          <cell r="Q739" t="str">
            <v>硕士</v>
          </cell>
          <cell r="R739" t="str">
            <v>专业学位</v>
          </cell>
          <cell r="S739">
            <v>0</v>
          </cell>
          <cell r="T739">
            <v>69</v>
          </cell>
          <cell r="U739">
            <v>50</v>
          </cell>
          <cell r="V739" t="str">
            <v>数学二</v>
          </cell>
          <cell r="W739">
            <v>88</v>
          </cell>
          <cell r="X739" t="str">
            <v>物理化学乙</v>
          </cell>
          <cell r="Y739">
            <v>94</v>
          </cell>
          <cell r="Z739">
            <v>301</v>
          </cell>
          <cell r="AA739">
            <v>0</v>
          </cell>
          <cell r="AB739" t="str">
            <v>朱丽静</v>
          </cell>
          <cell r="AC739" t="str">
            <v>表面事业部</v>
          </cell>
        </row>
        <row r="740">
          <cell r="D740" t="str">
            <v>魏枫</v>
          </cell>
          <cell r="E740" t="str">
            <v>男</v>
          </cell>
          <cell r="F740" t="str">
            <v>汉族</v>
          </cell>
          <cell r="G740">
            <v>0</v>
          </cell>
          <cell r="H740" t="str">
            <v>51162319970912115X</v>
          </cell>
          <cell r="I740" t="str">
            <v>15282608761</v>
          </cell>
          <cell r="J740" t="str">
            <v>949472212@qq.com</v>
          </cell>
          <cell r="K740" t="str">
            <v>武汉工程大学</v>
          </cell>
          <cell r="L740" t="str">
            <v>一般</v>
          </cell>
          <cell r="M740" t="str">
            <v>材料化学</v>
          </cell>
          <cell r="N740">
            <v>0</v>
          </cell>
          <cell r="O740" t="str">
            <v>化学工程（专业学位）</v>
          </cell>
          <cell r="P740" t="str">
            <v>江西理工大学</v>
          </cell>
          <cell r="Q740" t="str">
            <v>硕士</v>
          </cell>
          <cell r="R740" t="str">
            <v>专业学位</v>
          </cell>
          <cell r="S740">
            <v>0</v>
          </cell>
          <cell r="T740">
            <v>71</v>
          </cell>
          <cell r="U740">
            <v>45</v>
          </cell>
          <cell r="V740" t="str">
            <v>数学二</v>
          </cell>
          <cell r="W740">
            <v>120</v>
          </cell>
          <cell r="X740" t="str">
            <v>高分子化学与物理</v>
          </cell>
          <cell r="Y740">
            <v>119</v>
          </cell>
          <cell r="Z740">
            <v>355</v>
          </cell>
          <cell r="AA740">
            <v>0</v>
          </cell>
          <cell r="AB740" t="str">
            <v>徐海兵</v>
          </cell>
          <cell r="AC740" t="str">
            <v>先 进
制造所</v>
          </cell>
        </row>
        <row r="741">
          <cell r="D741" t="str">
            <v>韩帅</v>
          </cell>
          <cell r="E741" t="str">
            <v>男</v>
          </cell>
          <cell r="F741" t="str">
            <v>汉族</v>
          </cell>
          <cell r="G741">
            <v>0</v>
          </cell>
          <cell r="H741" t="str">
            <v>32088219931224421X</v>
          </cell>
          <cell r="I741" t="str">
            <v>18351865930</v>
          </cell>
          <cell r="J741" t="str">
            <v>2557571179@qq.com</v>
          </cell>
          <cell r="K741" t="str">
            <v>南京工业大学</v>
          </cell>
          <cell r="L741" t="str">
            <v>一般</v>
          </cell>
          <cell r="M741" t="str">
            <v>高分子材料与工程</v>
          </cell>
          <cell r="N741">
            <v>0</v>
          </cell>
          <cell r="O741" t="str">
            <v>化学工程（专业学位）</v>
          </cell>
          <cell r="P741" t="str">
            <v>江西理工大学</v>
          </cell>
          <cell r="Q741" t="str">
            <v>硕士</v>
          </cell>
          <cell r="R741" t="str">
            <v>专业学位</v>
          </cell>
          <cell r="S741">
            <v>0</v>
          </cell>
          <cell r="T741">
            <v>55</v>
          </cell>
          <cell r="U741">
            <v>51</v>
          </cell>
          <cell r="V741" t="str">
            <v>高等数学(乙)</v>
          </cell>
          <cell r="W741">
            <v>110</v>
          </cell>
          <cell r="X741" t="str">
            <v>高分子化学与物理</v>
          </cell>
          <cell r="Y741">
            <v>106</v>
          </cell>
          <cell r="Z741">
            <v>322</v>
          </cell>
          <cell r="AA741">
            <v>0</v>
          </cell>
          <cell r="AB741" t="str">
            <v>张若愚</v>
          </cell>
          <cell r="AC741" t="str">
            <v>高分子</v>
          </cell>
        </row>
        <row r="742">
          <cell r="D742" t="str">
            <v>李淑琪</v>
          </cell>
          <cell r="E742" t="str">
            <v>女</v>
          </cell>
          <cell r="F742" t="str">
            <v>汉族</v>
          </cell>
          <cell r="G742">
            <v>0</v>
          </cell>
          <cell r="H742" t="str">
            <v>370982199612150447</v>
          </cell>
          <cell r="I742" t="str">
            <v>18853810662</v>
          </cell>
          <cell r="J742" t="str">
            <v>1301924188@qq.com</v>
          </cell>
          <cell r="K742" t="str">
            <v>泰山学院</v>
          </cell>
          <cell r="L742" t="str">
            <v>一般</v>
          </cell>
          <cell r="M742" t="str">
            <v>高分子材料与工程</v>
          </cell>
          <cell r="N742">
            <v>0</v>
          </cell>
          <cell r="O742" t="str">
            <v>化学工程（专业学位）</v>
          </cell>
          <cell r="P742" t="str">
            <v>江西理工大学</v>
          </cell>
          <cell r="Q742" t="str">
            <v>硕士</v>
          </cell>
          <cell r="R742" t="str">
            <v>专业学位</v>
          </cell>
          <cell r="S742">
            <v>0</v>
          </cell>
          <cell r="T742">
            <v>49</v>
          </cell>
          <cell r="U742">
            <v>51</v>
          </cell>
          <cell r="V742" t="str">
            <v>高等数学(乙)</v>
          </cell>
          <cell r="W742">
            <v>118</v>
          </cell>
          <cell r="X742" t="str">
            <v>有机化学</v>
          </cell>
          <cell r="Y742">
            <v>119</v>
          </cell>
          <cell r="Z742">
            <v>337</v>
          </cell>
          <cell r="AA742">
            <v>0</v>
          </cell>
          <cell r="AB742" t="str">
            <v>陈景</v>
          </cell>
          <cell r="AC742" t="str">
            <v>高分子</v>
          </cell>
        </row>
        <row r="743">
          <cell r="D743" t="str">
            <v>石娅敏</v>
          </cell>
          <cell r="E743" t="str">
            <v>女</v>
          </cell>
          <cell r="F743" t="str">
            <v>汉族</v>
          </cell>
          <cell r="G743">
            <v>0</v>
          </cell>
          <cell r="H743" t="str">
            <v>622701199604192924</v>
          </cell>
          <cell r="I743" t="str">
            <v>18761803098</v>
          </cell>
          <cell r="J743" t="str">
            <v>sshiyamin@163.com</v>
          </cell>
          <cell r="K743" t="str">
            <v>南京工业大学</v>
          </cell>
          <cell r="L743" t="str">
            <v>一般</v>
          </cell>
          <cell r="M743" t="str">
            <v>高分子材料与工程</v>
          </cell>
          <cell r="N743">
            <v>0</v>
          </cell>
          <cell r="O743" t="str">
            <v>化学工程（专业学位）</v>
          </cell>
          <cell r="P743" t="str">
            <v>江西理工大学</v>
          </cell>
          <cell r="Q743" t="str">
            <v>硕士</v>
          </cell>
          <cell r="R743" t="str">
            <v>专业学位</v>
          </cell>
          <cell r="S743">
            <v>0</v>
          </cell>
          <cell r="T743">
            <v>63</v>
          </cell>
          <cell r="U743">
            <v>45</v>
          </cell>
          <cell r="V743" t="str">
            <v>数学二</v>
          </cell>
          <cell r="W743">
            <v>99</v>
          </cell>
          <cell r="X743" t="str">
            <v>高分子物理及化学</v>
          </cell>
          <cell r="Y743">
            <v>76</v>
          </cell>
          <cell r="Z743">
            <v>283</v>
          </cell>
          <cell r="AA743">
            <v>0</v>
          </cell>
          <cell r="AB743" t="str">
            <v>陈鹏</v>
          </cell>
          <cell r="AC743" t="str">
            <v>高分子</v>
          </cell>
        </row>
        <row r="744">
          <cell r="D744" t="str">
            <v>张飞</v>
          </cell>
          <cell r="E744" t="str">
            <v>男</v>
          </cell>
          <cell r="F744" t="str">
            <v>汉族</v>
          </cell>
          <cell r="G744">
            <v>0</v>
          </cell>
          <cell r="H744" t="str">
            <v>420923199611211775</v>
          </cell>
          <cell r="I744" t="str">
            <v>13137321161</v>
          </cell>
          <cell r="J744" t="str">
            <v>13137321161@163.com</v>
          </cell>
          <cell r="K744" t="str">
            <v>河南师范大学</v>
          </cell>
          <cell r="L744" t="str">
            <v>一般</v>
          </cell>
          <cell r="M744" t="str">
            <v>化学工程与工艺</v>
          </cell>
          <cell r="N744">
            <v>0</v>
          </cell>
          <cell r="O744" t="str">
            <v>化学工程（专业学位）</v>
          </cell>
          <cell r="P744" t="str">
            <v>江西理工大学</v>
          </cell>
          <cell r="Q744" t="str">
            <v>硕士</v>
          </cell>
          <cell r="R744" t="str">
            <v>专业学位</v>
          </cell>
          <cell r="S744">
            <v>0</v>
          </cell>
          <cell r="T744">
            <v>68</v>
          </cell>
          <cell r="U744">
            <v>68</v>
          </cell>
          <cell r="V744" t="str">
            <v>数学二</v>
          </cell>
          <cell r="W744">
            <v>82</v>
          </cell>
          <cell r="X744" t="str">
            <v>化工原理</v>
          </cell>
          <cell r="Y744">
            <v>116</v>
          </cell>
          <cell r="Z744">
            <v>334</v>
          </cell>
          <cell r="AA744">
            <v>0</v>
          </cell>
          <cell r="AB744" t="str">
            <v>张秋菊</v>
          </cell>
          <cell r="AC744" t="str">
            <v>新能源所</v>
          </cell>
        </row>
        <row r="745">
          <cell r="D745" t="str">
            <v>王智军</v>
          </cell>
          <cell r="E745" t="str">
            <v>男</v>
          </cell>
          <cell r="F745" t="str">
            <v>汉族</v>
          </cell>
          <cell r="G745">
            <v>0</v>
          </cell>
          <cell r="H745" t="str">
            <v>410481199712054013</v>
          </cell>
          <cell r="I745" t="str">
            <v>18739962917</v>
          </cell>
          <cell r="J745" t="str">
            <v>3188174559@qq.com</v>
          </cell>
          <cell r="K745" t="str">
            <v>河南大学</v>
          </cell>
          <cell r="L745" t="str">
            <v>一般</v>
          </cell>
          <cell r="M745" t="str">
            <v>材料化学</v>
          </cell>
          <cell r="N745">
            <v>0</v>
          </cell>
          <cell r="O745" t="str">
            <v>化学工程（专业学位）</v>
          </cell>
          <cell r="P745" t="str">
            <v>江西理工大学</v>
          </cell>
          <cell r="Q745" t="str">
            <v>硕士</v>
          </cell>
          <cell r="R745" t="str">
            <v>专业学位</v>
          </cell>
          <cell r="S745">
            <v>0</v>
          </cell>
          <cell r="T745">
            <v>67</v>
          </cell>
          <cell r="U745">
            <v>64</v>
          </cell>
          <cell r="V745" t="str">
            <v>数学二</v>
          </cell>
          <cell r="W745">
            <v>85</v>
          </cell>
          <cell r="X745" t="str">
            <v>高分子化学与物理</v>
          </cell>
          <cell r="Y745">
            <v>113</v>
          </cell>
          <cell r="Z745">
            <v>329</v>
          </cell>
          <cell r="AA745">
            <v>0</v>
          </cell>
          <cell r="AB745" t="str">
            <v>庞永艳</v>
          </cell>
          <cell r="AC745" t="str">
            <v>高分子</v>
          </cell>
        </row>
        <row r="746">
          <cell r="D746" t="str">
            <v>李荣和</v>
          </cell>
          <cell r="E746" t="str">
            <v>男</v>
          </cell>
          <cell r="F746" t="str">
            <v>汉族</v>
          </cell>
          <cell r="G746">
            <v>0</v>
          </cell>
          <cell r="H746" t="str">
            <v>211282199703270215</v>
          </cell>
          <cell r="I746" t="str">
            <v>18340965617</v>
          </cell>
          <cell r="J746" t="str">
            <v>916657191@qq.com</v>
          </cell>
          <cell r="K746" t="str">
            <v>沈阳工业大学</v>
          </cell>
          <cell r="L746" t="str">
            <v>一般</v>
          </cell>
          <cell r="M746" t="str">
            <v>机械设计制造及其自动化</v>
          </cell>
          <cell r="N746">
            <v>0</v>
          </cell>
          <cell r="O746" t="str">
            <v>机械工程（专业学位）</v>
          </cell>
          <cell r="P746" t="str">
            <v>江西理工大学</v>
          </cell>
          <cell r="Q746" t="str">
            <v>硕士</v>
          </cell>
          <cell r="R746" t="str">
            <v>专业学位</v>
          </cell>
          <cell r="S746">
            <v>0</v>
          </cell>
          <cell r="T746">
            <v>61</v>
          </cell>
          <cell r="U746">
            <v>53</v>
          </cell>
          <cell r="V746" t="str">
            <v>数学二</v>
          </cell>
          <cell r="W746">
            <v>110</v>
          </cell>
          <cell r="X746" t="str">
            <v>机械设计</v>
          </cell>
          <cell r="Y746">
            <v>119</v>
          </cell>
          <cell r="Z746">
            <v>343</v>
          </cell>
          <cell r="AA746">
            <v>0</v>
          </cell>
          <cell r="AB746" t="str">
            <v>赵夙</v>
          </cell>
          <cell r="AC746" t="str">
            <v>先 进
制造所</v>
          </cell>
        </row>
        <row r="747">
          <cell r="D747" t="str">
            <v>刘玉璠</v>
          </cell>
          <cell r="E747" t="str">
            <v>女</v>
          </cell>
          <cell r="F747" t="str">
            <v>汉族</v>
          </cell>
          <cell r="G747">
            <v>0</v>
          </cell>
          <cell r="H747" t="str">
            <v>612725199603195022</v>
          </cell>
          <cell r="I747" t="str">
            <v>18234144663</v>
          </cell>
          <cell r="J747" t="str">
            <v>liuyufan0506@163.com</v>
          </cell>
          <cell r="K747" t="str">
            <v>中北大学</v>
          </cell>
          <cell r="L747" t="str">
            <v>一般</v>
          </cell>
          <cell r="M747" t="str">
            <v>汽车服务工程</v>
          </cell>
          <cell r="N747">
            <v>0</v>
          </cell>
          <cell r="O747" t="str">
            <v>机械工程（专业学位）</v>
          </cell>
          <cell r="P747" t="str">
            <v>江西理工大学</v>
          </cell>
          <cell r="Q747" t="str">
            <v>硕士</v>
          </cell>
          <cell r="R747" t="str">
            <v>专业学位</v>
          </cell>
          <cell r="S747">
            <v>0</v>
          </cell>
          <cell r="T747">
            <v>53</v>
          </cell>
          <cell r="U747">
            <v>63</v>
          </cell>
          <cell r="V747" t="str">
            <v>数学二</v>
          </cell>
          <cell r="W747">
            <v>95</v>
          </cell>
          <cell r="X747" t="str">
            <v>汽车理论基础二</v>
          </cell>
          <cell r="Y747">
            <v>130</v>
          </cell>
          <cell r="Z747">
            <v>341</v>
          </cell>
          <cell r="AA747">
            <v>0</v>
          </cell>
          <cell r="AB747" t="str">
            <v>焦俊科</v>
          </cell>
          <cell r="AC747" t="str">
            <v>先 进
制造所</v>
          </cell>
        </row>
        <row r="748">
          <cell r="D748" t="str">
            <v>胡雄龙</v>
          </cell>
          <cell r="E748" t="str">
            <v>男</v>
          </cell>
          <cell r="F748" t="str">
            <v>汉族</v>
          </cell>
          <cell r="G748">
            <v>0</v>
          </cell>
          <cell r="H748" t="str">
            <v>622426199501051118</v>
          </cell>
          <cell r="I748" t="str">
            <v>18153970851</v>
          </cell>
          <cell r="J748" t="str">
            <v>18153970851@163.com</v>
          </cell>
          <cell r="K748" t="str">
            <v>兰州理工大学</v>
          </cell>
          <cell r="L748" t="str">
            <v>一般</v>
          </cell>
          <cell r="M748" t="str">
            <v>机械设计制造及其自动化</v>
          </cell>
          <cell r="N748">
            <v>0</v>
          </cell>
          <cell r="O748" t="str">
            <v>机械工程（专业学位）</v>
          </cell>
          <cell r="P748" t="str">
            <v>江西理工大学</v>
          </cell>
          <cell r="Q748" t="str">
            <v>硕士</v>
          </cell>
          <cell r="R748" t="str">
            <v>专业学位</v>
          </cell>
          <cell r="S748">
            <v>0</v>
          </cell>
          <cell r="T748">
            <v>65</v>
          </cell>
          <cell r="U748">
            <v>66</v>
          </cell>
          <cell r="V748" t="str">
            <v>数学二</v>
          </cell>
          <cell r="W748">
            <v>70</v>
          </cell>
          <cell r="X748" t="str">
            <v>机械设计</v>
          </cell>
          <cell r="Y748">
            <v>107</v>
          </cell>
          <cell r="Z748">
            <v>308</v>
          </cell>
          <cell r="AA748">
            <v>0</v>
          </cell>
          <cell r="AB748" t="str">
            <v>陈进华</v>
          </cell>
          <cell r="AC748" t="str">
            <v>先 进
制造所</v>
          </cell>
        </row>
        <row r="749">
          <cell r="D749" t="str">
            <v>仇斌权</v>
          </cell>
          <cell r="E749" t="str">
            <v>男</v>
          </cell>
          <cell r="F749" t="str">
            <v>汉族</v>
          </cell>
          <cell r="G749">
            <v>0</v>
          </cell>
          <cell r="H749" t="str">
            <v>510725199612100819</v>
          </cell>
          <cell r="I749" t="str">
            <v>18782460765</v>
          </cell>
          <cell r="J749" t="str">
            <v>1255754423@qq.com</v>
          </cell>
          <cell r="K749" t="str">
            <v>西南石油大学</v>
          </cell>
          <cell r="L749" t="str">
            <v>一般</v>
          </cell>
          <cell r="M749" t="str">
            <v>过程装备与控制工程</v>
          </cell>
          <cell r="N749">
            <v>0</v>
          </cell>
          <cell r="O749" t="str">
            <v>机械工程（专业学位）</v>
          </cell>
          <cell r="P749" t="str">
            <v>江西理工大学</v>
          </cell>
          <cell r="Q749" t="str">
            <v>硕士</v>
          </cell>
          <cell r="R749" t="str">
            <v>专业学位</v>
          </cell>
          <cell r="S749">
            <v>0</v>
          </cell>
          <cell r="T749">
            <v>61</v>
          </cell>
          <cell r="U749">
            <v>53</v>
          </cell>
          <cell r="V749" t="str">
            <v>数学二</v>
          </cell>
          <cell r="W749">
            <v>83</v>
          </cell>
          <cell r="X749" t="str">
            <v>机械原理</v>
          </cell>
          <cell r="Y749">
            <v>144</v>
          </cell>
          <cell r="Z749">
            <v>341</v>
          </cell>
          <cell r="AA749">
            <v>0</v>
          </cell>
          <cell r="AB749" t="str">
            <v>廖有用</v>
          </cell>
          <cell r="AC749" t="str">
            <v>先 进
制造所</v>
          </cell>
        </row>
        <row r="750">
          <cell r="D750" t="str">
            <v>李俊超</v>
          </cell>
          <cell r="E750" t="str">
            <v>男</v>
          </cell>
          <cell r="F750" t="str">
            <v>汉族</v>
          </cell>
          <cell r="G750">
            <v>0</v>
          </cell>
          <cell r="H750" t="str">
            <v>362526199610145019</v>
          </cell>
          <cell r="I750" t="str">
            <v>18296479925</v>
          </cell>
          <cell r="J750" t="str">
            <v>1062143768@qq.com</v>
          </cell>
          <cell r="K750" t="str">
            <v>江西农业大学</v>
          </cell>
          <cell r="L750" t="str">
            <v>一般</v>
          </cell>
          <cell r="M750" t="str">
            <v>机械设计制造及其自动化</v>
          </cell>
          <cell r="N750">
            <v>0</v>
          </cell>
          <cell r="O750" t="str">
            <v>机械工程（专业学位）</v>
          </cell>
          <cell r="P750" t="str">
            <v>江西理工大学</v>
          </cell>
          <cell r="Q750" t="str">
            <v>硕士</v>
          </cell>
          <cell r="R750" t="str">
            <v>专业学位</v>
          </cell>
          <cell r="S750">
            <v>0</v>
          </cell>
          <cell r="T750">
            <v>52</v>
          </cell>
          <cell r="U750">
            <v>41</v>
          </cell>
          <cell r="V750" t="str">
            <v>数学二</v>
          </cell>
          <cell r="W750">
            <v>109</v>
          </cell>
          <cell r="X750" t="str">
            <v>机械设计</v>
          </cell>
          <cell r="Y750">
            <v>126</v>
          </cell>
          <cell r="Z750">
            <v>328</v>
          </cell>
          <cell r="AA750">
            <v>0</v>
          </cell>
          <cell r="AB750" t="str">
            <v>左国坤</v>
          </cell>
          <cell r="AC750" t="str">
            <v>慈溪医工所</v>
          </cell>
        </row>
        <row r="751">
          <cell r="D751" t="str">
            <v>高卫卫</v>
          </cell>
          <cell r="E751" t="str">
            <v>男</v>
          </cell>
          <cell r="F751" t="str">
            <v>汉族</v>
          </cell>
          <cell r="G751">
            <v>0</v>
          </cell>
          <cell r="H751" t="str">
            <v>320683199604106017</v>
          </cell>
          <cell r="I751" t="str">
            <v>19952648484</v>
          </cell>
          <cell r="J751" t="str">
            <v>980333052@qq.com</v>
          </cell>
          <cell r="K751" t="str">
            <v>西安理工大学</v>
          </cell>
          <cell r="L751" t="str">
            <v>一般</v>
          </cell>
          <cell r="M751" t="str">
            <v>车辆工程</v>
          </cell>
          <cell r="N751">
            <v>0</v>
          </cell>
          <cell r="O751" t="str">
            <v>机械工程（专业学位）</v>
          </cell>
          <cell r="P751" t="str">
            <v>江西理工大学</v>
          </cell>
          <cell r="Q751" t="str">
            <v>硕士</v>
          </cell>
          <cell r="R751" t="str">
            <v>专业学位</v>
          </cell>
          <cell r="S751">
            <v>0</v>
          </cell>
          <cell r="T751" t="str">
            <v>61</v>
          </cell>
          <cell r="U751" t="str">
            <v>61</v>
          </cell>
          <cell r="V751" t="str">
            <v>数学一</v>
          </cell>
          <cell r="W751" t="str">
            <v>83</v>
          </cell>
          <cell r="X751" t="str">
            <v>机械设计</v>
          </cell>
          <cell r="Y751" t="str">
            <v>92</v>
          </cell>
          <cell r="Z751">
            <v>297</v>
          </cell>
          <cell r="AA751">
            <v>0</v>
          </cell>
          <cell r="AB751" t="str">
            <v>廖有用</v>
          </cell>
          <cell r="AC751" t="str">
            <v>先 进
制造所</v>
          </cell>
        </row>
        <row r="752">
          <cell r="D752" t="str">
            <v>修浩</v>
          </cell>
          <cell r="E752" t="str">
            <v>女</v>
          </cell>
          <cell r="F752" t="str">
            <v>汉族</v>
          </cell>
          <cell r="G752">
            <v>0</v>
          </cell>
          <cell r="H752" t="str">
            <v>37292219970830002X</v>
          </cell>
          <cell r="I752" t="str">
            <v>18653061066</v>
          </cell>
          <cell r="J752" t="str">
            <v>774863576@qq.com</v>
          </cell>
          <cell r="K752" t="str">
            <v>中北大学</v>
          </cell>
          <cell r="L752" t="str">
            <v>一般</v>
          </cell>
          <cell r="M752" t="str">
            <v>化学工程与工艺</v>
          </cell>
          <cell r="N752">
            <v>0</v>
          </cell>
          <cell r="O752" t="str">
            <v>材料工程（专业学位）</v>
          </cell>
          <cell r="P752" t="str">
            <v>江西理工大学</v>
          </cell>
          <cell r="Q752" t="str">
            <v>硕士</v>
          </cell>
          <cell r="R752" t="str">
            <v>专业学位</v>
          </cell>
          <cell r="S752">
            <v>0</v>
          </cell>
          <cell r="T752">
            <v>62</v>
          </cell>
          <cell r="U752">
            <v>73</v>
          </cell>
          <cell r="V752" t="str">
            <v>数学二</v>
          </cell>
          <cell r="W752">
            <v>68</v>
          </cell>
          <cell r="X752" t="str">
            <v>物理化学(乙)</v>
          </cell>
          <cell r="Y752">
            <v>90</v>
          </cell>
          <cell r="Z752">
            <v>293</v>
          </cell>
          <cell r="AA752">
            <v>0</v>
          </cell>
          <cell r="AB752" t="str">
            <v>况永波</v>
          </cell>
          <cell r="AC752" t="str">
            <v>新能源所</v>
          </cell>
        </row>
        <row r="753">
          <cell r="D753" t="str">
            <v>贺晶</v>
          </cell>
          <cell r="E753" t="str">
            <v>女</v>
          </cell>
          <cell r="F753" t="str">
            <v>汉族</v>
          </cell>
          <cell r="G753">
            <v>0</v>
          </cell>
          <cell r="H753" t="str">
            <v>612727199303220049</v>
          </cell>
          <cell r="I753" t="str">
            <v>18829039480</v>
          </cell>
          <cell r="J753" t="str">
            <v>824710515@qq.com</v>
          </cell>
          <cell r="K753" t="str">
            <v>长安大学</v>
          </cell>
          <cell r="L753">
            <v>211</v>
          </cell>
          <cell r="M753" t="str">
            <v>材料成型及控制工程</v>
          </cell>
          <cell r="N753">
            <v>0</v>
          </cell>
          <cell r="O753" t="str">
            <v>材料工程（专业学位）</v>
          </cell>
          <cell r="P753" t="str">
            <v>江西理工大学</v>
          </cell>
          <cell r="Q753" t="str">
            <v>硕士</v>
          </cell>
          <cell r="R753" t="str">
            <v>专业学位</v>
          </cell>
          <cell r="S753">
            <v>0</v>
          </cell>
          <cell r="T753">
            <v>59</v>
          </cell>
          <cell r="U753">
            <v>53</v>
          </cell>
          <cell r="V753" t="str">
            <v>数学二</v>
          </cell>
          <cell r="W753">
            <v>99</v>
          </cell>
          <cell r="X753" t="str">
            <v>材料科学基础</v>
          </cell>
          <cell r="Y753">
            <v>96</v>
          </cell>
          <cell r="Z753">
            <v>307</v>
          </cell>
          <cell r="AA753">
            <v>0</v>
          </cell>
          <cell r="AB753" t="str">
            <v>刘剑</v>
          </cell>
          <cell r="AC753" t="str">
            <v>稀土磁材</v>
          </cell>
        </row>
        <row r="754">
          <cell r="D754" t="str">
            <v>贺南开</v>
          </cell>
          <cell r="E754" t="str">
            <v>男</v>
          </cell>
          <cell r="F754" t="str">
            <v>汉族</v>
          </cell>
          <cell r="G754">
            <v>0</v>
          </cell>
          <cell r="H754" t="str">
            <v>412721199607104631</v>
          </cell>
          <cell r="I754" t="str">
            <v>18324148132</v>
          </cell>
          <cell r="J754" t="str">
            <v>18324148132@163.com</v>
          </cell>
          <cell r="K754" t="str">
            <v>重庆理工大学</v>
          </cell>
          <cell r="L754" t="str">
            <v>一般</v>
          </cell>
          <cell r="M754" t="str">
            <v>焊接技术与工程专业</v>
          </cell>
          <cell r="N754">
            <v>0</v>
          </cell>
          <cell r="O754" t="str">
            <v>材料工程（专业学位）</v>
          </cell>
          <cell r="P754" t="str">
            <v>江西理工大学</v>
          </cell>
          <cell r="Q754" t="str">
            <v>硕士</v>
          </cell>
          <cell r="R754" t="str">
            <v>专业学位</v>
          </cell>
          <cell r="S754">
            <v>0</v>
          </cell>
          <cell r="T754">
            <v>61</v>
          </cell>
          <cell r="U754">
            <v>51</v>
          </cell>
          <cell r="V754" t="str">
            <v>数学二</v>
          </cell>
          <cell r="W754">
            <v>106</v>
          </cell>
          <cell r="X754" t="str">
            <v>材料科学基础</v>
          </cell>
          <cell r="Y754">
            <v>125</v>
          </cell>
          <cell r="Z754">
            <v>343</v>
          </cell>
          <cell r="AA754">
            <v>0</v>
          </cell>
          <cell r="AB754" t="str">
            <v>王永欣</v>
          </cell>
          <cell r="AC754" t="str">
            <v>表面事业部</v>
          </cell>
        </row>
        <row r="755">
          <cell r="D755" t="str">
            <v>王振华</v>
          </cell>
          <cell r="E755" t="str">
            <v>男</v>
          </cell>
          <cell r="F755" t="str">
            <v>汉族</v>
          </cell>
          <cell r="G755">
            <v>0</v>
          </cell>
          <cell r="H755" t="str">
            <v>412826199602293119</v>
          </cell>
          <cell r="I755" t="str">
            <v>15290159535</v>
          </cell>
          <cell r="J755" t="str">
            <v>1075167470@qq.com</v>
          </cell>
          <cell r="K755" t="str">
            <v>河南工业大学</v>
          </cell>
          <cell r="L755" t="str">
            <v>一般</v>
          </cell>
          <cell r="M755" t="str">
            <v>材料学</v>
          </cell>
          <cell r="N755">
            <v>0</v>
          </cell>
          <cell r="O755" t="str">
            <v>材料工程（专业学位）</v>
          </cell>
          <cell r="P755" t="str">
            <v>江西理工大学</v>
          </cell>
          <cell r="Q755" t="str">
            <v>硕士</v>
          </cell>
          <cell r="R755" t="str">
            <v>专业学位</v>
          </cell>
          <cell r="S755">
            <v>0</v>
          </cell>
          <cell r="T755">
            <v>71</v>
          </cell>
          <cell r="U755">
            <v>70</v>
          </cell>
          <cell r="V755" t="str">
            <v>数学二</v>
          </cell>
          <cell r="W755">
            <v>107</v>
          </cell>
          <cell r="X755" t="str">
            <v>材料科学与工程</v>
          </cell>
          <cell r="Y755">
            <v>132</v>
          </cell>
          <cell r="Z755">
            <v>380</v>
          </cell>
          <cell r="AA755">
            <v>0</v>
          </cell>
          <cell r="AB755" t="str">
            <v>曹鸿涛</v>
          </cell>
          <cell r="AC755" t="str">
            <v>纳米
事业部</v>
          </cell>
        </row>
        <row r="756">
          <cell r="D756" t="str">
            <v>翁正升</v>
          </cell>
          <cell r="E756" t="str">
            <v>男</v>
          </cell>
          <cell r="F756" t="str">
            <v>汉族</v>
          </cell>
          <cell r="G756">
            <v>0</v>
          </cell>
          <cell r="H756" t="str">
            <v>420922199509116011</v>
          </cell>
          <cell r="I756" t="str">
            <v>18707297031</v>
          </cell>
          <cell r="J756" t="str">
            <v>1126516226@qq.com</v>
          </cell>
          <cell r="K756" t="str">
            <v>武汉工程大学</v>
          </cell>
          <cell r="L756" t="str">
            <v>一般</v>
          </cell>
          <cell r="M756" t="str">
            <v>材料工程与科学</v>
          </cell>
          <cell r="N756">
            <v>0</v>
          </cell>
          <cell r="O756" t="str">
            <v>材料工程（专业学位）</v>
          </cell>
          <cell r="P756" t="str">
            <v>江西理工大学</v>
          </cell>
          <cell r="Q756" t="str">
            <v>硕士</v>
          </cell>
          <cell r="R756" t="str">
            <v>专业学位</v>
          </cell>
          <cell r="S756">
            <v>0</v>
          </cell>
          <cell r="T756">
            <v>54</v>
          </cell>
          <cell r="U756">
            <v>59</v>
          </cell>
          <cell r="V756" t="str">
            <v>数学二</v>
          </cell>
          <cell r="W756">
            <v>79</v>
          </cell>
          <cell r="X756" t="str">
            <v>高分子物理与化学</v>
          </cell>
          <cell r="Y756">
            <v>123</v>
          </cell>
          <cell r="Z756">
            <v>315</v>
          </cell>
          <cell r="AA756">
            <v>0</v>
          </cell>
          <cell r="AB756" t="str">
            <v>郑文革</v>
          </cell>
          <cell r="AC756" t="str">
            <v>高分子</v>
          </cell>
        </row>
        <row r="757">
          <cell r="D757" t="str">
            <v>杨刚</v>
          </cell>
          <cell r="E757" t="str">
            <v>男</v>
          </cell>
          <cell r="F757" t="str">
            <v>汉族</v>
          </cell>
          <cell r="G757">
            <v>0</v>
          </cell>
          <cell r="H757" t="str">
            <v>420117199511260018</v>
          </cell>
          <cell r="I757" t="str">
            <v>18771986739</v>
          </cell>
          <cell r="J757" t="str">
            <v>gang.y@outlook.com</v>
          </cell>
          <cell r="K757" t="str">
            <v>武汉理工大学</v>
          </cell>
          <cell r="L757">
            <v>211</v>
          </cell>
          <cell r="M757" t="str">
            <v>新能源材料与器件</v>
          </cell>
          <cell r="N757">
            <v>0</v>
          </cell>
          <cell r="O757" t="str">
            <v>材料工程（专业学位）</v>
          </cell>
          <cell r="P757" t="str">
            <v>江西理工大学</v>
          </cell>
          <cell r="Q757" t="str">
            <v>硕士</v>
          </cell>
          <cell r="R757" t="str">
            <v>专业学位</v>
          </cell>
          <cell r="S757">
            <v>0</v>
          </cell>
          <cell r="T757">
            <v>64</v>
          </cell>
          <cell r="U757">
            <v>69</v>
          </cell>
          <cell r="V757" t="str">
            <v>数学二</v>
          </cell>
          <cell r="W757">
            <v>83</v>
          </cell>
          <cell r="X757" t="str">
            <v>材料科学基础</v>
          </cell>
          <cell r="Y757">
            <v>103</v>
          </cell>
          <cell r="Z757">
            <v>319</v>
          </cell>
          <cell r="AA757">
            <v>0</v>
          </cell>
          <cell r="AB757" t="str">
            <v>杨钧</v>
          </cell>
          <cell r="AC757" t="str">
            <v>新能源所</v>
          </cell>
        </row>
        <row r="758">
          <cell r="D758" t="str">
            <v>叶秋婷</v>
          </cell>
          <cell r="E758" t="str">
            <v>女</v>
          </cell>
          <cell r="F758" t="str">
            <v>汉族</v>
          </cell>
          <cell r="G758">
            <v>0</v>
          </cell>
          <cell r="H758" t="str">
            <v>33108119970917462X</v>
          </cell>
          <cell r="I758" t="str">
            <v>15951876298</v>
          </cell>
          <cell r="J758" t="str">
            <v>632490748@qq.com</v>
          </cell>
          <cell r="K758" t="str">
            <v>南京邮电大学</v>
          </cell>
          <cell r="L758" t="str">
            <v>一般</v>
          </cell>
          <cell r="M758" t="str">
            <v>高分子材料与工程</v>
          </cell>
          <cell r="N758">
            <v>0</v>
          </cell>
          <cell r="O758" t="str">
            <v>材料工程（专业学位）</v>
          </cell>
          <cell r="P758" t="str">
            <v>江西理工大学</v>
          </cell>
          <cell r="Q758" t="str">
            <v>硕士</v>
          </cell>
          <cell r="R758" t="str">
            <v>专业学位</v>
          </cell>
          <cell r="S758">
            <v>0</v>
          </cell>
          <cell r="T758">
            <v>59</v>
          </cell>
          <cell r="U758">
            <v>58</v>
          </cell>
          <cell r="V758" t="str">
            <v>数学二</v>
          </cell>
          <cell r="W758">
            <v>100</v>
          </cell>
          <cell r="X758" t="str">
            <v>物理化学（乙）</v>
          </cell>
          <cell r="Y758">
            <v>93</v>
          </cell>
          <cell r="Z758">
            <v>310</v>
          </cell>
          <cell r="AA758">
            <v>0</v>
          </cell>
          <cell r="AB758" t="str">
            <v>李德宏</v>
          </cell>
          <cell r="AC758" t="str">
            <v>特纤</v>
          </cell>
        </row>
        <row r="759">
          <cell r="D759" t="str">
            <v>王志翔</v>
          </cell>
          <cell r="E759" t="str">
            <v>男</v>
          </cell>
          <cell r="F759" t="str">
            <v>汉族</v>
          </cell>
          <cell r="G759">
            <v>0</v>
          </cell>
          <cell r="H759" t="str">
            <v>330782199707190638</v>
          </cell>
          <cell r="I759" t="str">
            <v>18042552065</v>
          </cell>
          <cell r="J759" t="str">
            <v>1361554162@qq.com</v>
          </cell>
          <cell r="K759" t="str">
            <v>宁波工程学院</v>
          </cell>
          <cell r="L759" t="str">
            <v>一般</v>
          </cell>
          <cell r="M759" t="str">
            <v>材料物理</v>
          </cell>
          <cell r="N759">
            <v>0</v>
          </cell>
          <cell r="O759" t="str">
            <v>材料工程（专业学位）</v>
          </cell>
          <cell r="P759" t="str">
            <v>太原科技大学</v>
          </cell>
          <cell r="Q759" t="str">
            <v>硕士</v>
          </cell>
          <cell r="R759" t="str">
            <v>专业学位</v>
          </cell>
          <cell r="S759">
            <v>0</v>
          </cell>
          <cell r="T759">
            <v>53</v>
          </cell>
          <cell r="U759">
            <v>49</v>
          </cell>
          <cell r="V759" t="str">
            <v>数学二</v>
          </cell>
          <cell r="W759">
            <v>114</v>
          </cell>
          <cell r="X759" t="str">
            <v>普通物理(乙)</v>
          </cell>
          <cell r="Y759">
            <v>104</v>
          </cell>
          <cell r="Z759">
            <v>320</v>
          </cell>
          <cell r="AA759">
            <v>0</v>
          </cell>
          <cell r="AB759" t="str">
            <v>闫阿儒</v>
          </cell>
          <cell r="AC759" t="str">
            <v>稀土磁材</v>
          </cell>
        </row>
        <row r="760">
          <cell r="D760" t="str">
            <v>汤科</v>
          </cell>
          <cell r="E760" t="str">
            <v>男</v>
          </cell>
          <cell r="F760" t="str">
            <v>汉族</v>
          </cell>
          <cell r="G760">
            <v>0</v>
          </cell>
          <cell r="H760" t="str">
            <v>500224199408119090</v>
          </cell>
          <cell r="I760" t="str">
            <v>17628043248</v>
          </cell>
          <cell r="J760" t="str">
            <v>1075965449@qq.com</v>
          </cell>
          <cell r="K760" t="str">
            <v>电子科技大学</v>
          </cell>
          <cell r="L760">
            <v>985</v>
          </cell>
          <cell r="M760" t="str">
            <v>材料科学与工程</v>
          </cell>
          <cell r="N760">
            <v>0</v>
          </cell>
          <cell r="O760" t="str">
            <v>材料工程（专业学位）</v>
          </cell>
          <cell r="P760" t="str">
            <v>太原科技大学</v>
          </cell>
          <cell r="Q760" t="str">
            <v>硕士</v>
          </cell>
          <cell r="R760" t="str">
            <v>专业学位</v>
          </cell>
          <cell r="S760">
            <v>0</v>
          </cell>
          <cell r="T760">
            <v>55</v>
          </cell>
          <cell r="U760">
            <v>44</v>
          </cell>
          <cell r="V760" t="str">
            <v>数学二</v>
          </cell>
          <cell r="W760">
            <v>71</v>
          </cell>
          <cell r="X760" t="str">
            <v>普通化学(乙)</v>
          </cell>
          <cell r="Y760">
            <v>107</v>
          </cell>
          <cell r="Z760">
            <v>277</v>
          </cell>
          <cell r="AA760">
            <v>0</v>
          </cell>
          <cell r="AB760" t="str">
            <v>郭炜</v>
          </cell>
          <cell r="AC760" t="str">
            <v>新能源所</v>
          </cell>
        </row>
        <row r="761">
          <cell r="D761" t="str">
            <v>王庭辉</v>
          </cell>
          <cell r="E761" t="str">
            <v>男</v>
          </cell>
          <cell r="F761" t="str">
            <v>汉族</v>
          </cell>
          <cell r="G761">
            <v>0</v>
          </cell>
          <cell r="H761" t="str">
            <v>320324199508067074</v>
          </cell>
          <cell r="I761" t="str">
            <v>15258165899</v>
          </cell>
          <cell r="J761" t="str">
            <v>15258165899@163.com</v>
          </cell>
          <cell r="K761" t="str">
            <v>武汉科技大学</v>
          </cell>
          <cell r="L761" t="str">
            <v>一般</v>
          </cell>
          <cell r="M761" t="str">
            <v>材料成型及控制工程</v>
          </cell>
          <cell r="N761">
            <v>0</v>
          </cell>
          <cell r="O761" t="str">
            <v>材料工程（专业学位）</v>
          </cell>
          <cell r="P761" t="str">
            <v>太原科技大学</v>
          </cell>
          <cell r="Q761" t="str">
            <v>硕士</v>
          </cell>
          <cell r="R761" t="str">
            <v>专业学位</v>
          </cell>
          <cell r="S761">
            <v>0</v>
          </cell>
          <cell r="T761" t="str">
            <v>66</v>
          </cell>
          <cell r="U761" t="str">
            <v>61</v>
          </cell>
          <cell r="V761" t="str">
            <v>数学二</v>
          </cell>
          <cell r="W761" t="str">
            <v>92</v>
          </cell>
          <cell r="X761" t="str">
            <v>材料科学基础</v>
          </cell>
          <cell r="Y761" t="str">
            <v>100</v>
          </cell>
          <cell r="Z761">
            <v>319</v>
          </cell>
          <cell r="AA761">
            <v>0</v>
          </cell>
          <cell r="AB761" t="str">
            <v>杨丽景</v>
          </cell>
          <cell r="AC761" t="str">
            <v>表面事业部</v>
          </cell>
        </row>
        <row r="762">
          <cell r="D762" t="str">
            <v>于震</v>
          </cell>
          <cell r="E762" t="str">
            <v>男</v>
          </cell>
          <cell r="F762" t="str">
            <v>汉族</v>
          </cell>
          <cell r="G762">
            <v>0</v>
          </cell>
          <cell r="H762" t="str">
            <v>130921199610300010</v>
          </cell>
          <cell r="I762" t="str">
            <v>18983418935</v>
          </cell>
          <cell r="J762" t="str">
            <v>1377870146@qq.com</v>
          </cell>
          <cell r="K762" t="str">
            <v>重庆理工大学</v>
          </cell>
          <cell r="L762" t="str">
            <v>一般</v>
          </cell>
          <cell r="M762" t="str">
            <v>高分子材料与工程</v>
          </cell>
          <cell r="N762">
            <v>0</v>
          </cell>
          <cell r="O762" t="str">
            <v>材料工程（专业学位）</v>
          </cell>
          <cell r="P762" t="str">
            <v>太原科技大学</v>
          </cell>
          <cell r="Q762" t="str">
            <v>硕士</v>
          </cell>
          <cell r="R762" t="str">
            <v>专业学位</v>
          </cell>
          <cell r="S762">
            <v>0</v>
          </cell>
          <cell r="T762">
            <v>63</v>
          </cell>
          <cell r="U762">
            <v>43</v>
          </cell>
          <cell r="V762" t="str">
            <v>数学二</v>
          </cell>
          <cell r="W762">
            <v>116</v>
          </cell>
          <cell r="X762" t="str">
            <v>物理化学(乙)</v>
          </cell>
          <cell r="Y762">
            <v>90</v>
          </cell>
          <cell r="Z762">
            <v>312</v>
          </cell>
          <cell r="AA762">
            <v>0</v>
          </cell>
          <cell r="AB762" t="str">
            <v>汤兆宾</v>
          </cell>
          <cell r="AC762" t="str">
            <v>高分子</v>
          </cell>
        </row>
        <row r="763">
          <cell r="D763" t="str">
            <v>赵晨</v>
          </cell>
          <cell r="E763" t="str">
            <v>男</v>
          </cell>
          <cell r="F763" t="str">
            <v>汉族</v>
          </cell>
          <cell r="G763">
            <v>0</v>
          </cell>
          <cell r="H763" t="str">
            <v>370982199508221014</v>
          </cell>
          <cell r="I763" t="str">
            <v>15264233216</v>
          </cell>
          <cell r="J763" t="str">
            <v>1768792799@qq.com</v>
          </cell>
          <cell r="K763" t="str">
            <v>山东科技大学</v>
          </cell>
          <cell r="L763" t="str">
            <v>一般</v>
          </cell>
          <cell r="M763" t="str">
            <v>材料化学</v>
          </cell>
          <cell r="N763">
            <v>0</v>
          </cell>
          <cell r="O763" t="str">
            <v>材料工程（专业学位）</v>
          </cell>
          <cell r="P763" t="str">
            <v>太原科技大学</v>
          </cell>
          <cell r="Q763" t="str">
            <v>硕士</v>
          </cell>
          <cell r="R763" t="str">
            <v>专业学位</v>
          </cell>
          <cell r="S763">
            <v>0</v>
          </cell>
          <cell r="T763">
            <v>60</v>
          </cell>
          <cell r="U763">
            <v>66</v>
          </cell>
          <cell r="V763" t="str">
            <v>数学二</v>
          </cell>
          <cell r="W763">
            <v>84</v>
          </cell>
          <cell r="X763" t="str">
            <v>高分子化学与物理</v>
          </cell>
          <cell r="Y763">
            <v>87</v>
          </cell>
          <cell r="Z763">
            <v>297</v>
          </cell>
          <cell r="AA763">
            <v>0</v>
          </cell>
          <cell r="AB763" t="str">
            <v>卢焕明</v>
          </cell>
          <cell r="AC763" t="str">
            <v>公共技术服务中心</v>
          </cell>
        </row>
        <row r="764">
          <cell r="D764" t="str">
            <v>龙翰林</v>
          </cell>
          <cell r="E764" t="str">
            <v>男</v>
          </cell>
          <cell r="F764" t="str">
            <v>侗族</v>
          </cell>
          <cell r="G764">
            <v>0</v>
          </cell>
          <cell r="H764" t="str">
            <v>431223199802270035</v>
          </cell>
          <cell r="I764">
            <v>0</v>
          </cell>
          <cell r="J764" t="str">
            <v>1145177625@qq.com</v>
          </cell>
          <cell r="K764" t="str">
            <v>合肥工业大学</v>
          </cell>
          <cell r="L764">
            <v>211</v>
          </cell>
          <cell r="M764" t="str">
            <v>材料物理</v>
          </cell>
          <cell r="N764">
            <v>0</v>
          </cell>
          <cell r="O764" t="str">
            <v>材料工程（专业学位）</v>
          </cell>
          <cell r="P764" t="str">
            <v>太原科技大学</v>
          </cell>
          <cell r="Q764" t="str">
            <v>硕士</v>
          </cell>
          <cell r="R764" t="str">
            <v>专业学位</v>
          </cell>
          <cell r="S764">
            <v>0</v>
          </cell>
          <cell r="T764">
            <v>58</v>
          </cell>
          <cell r="U764">
            <v>51</v>
          </cell>
          <cell r="V764" t="str">
            <v>数学二</v>
          </cell>
          <cell r="W764">
            <v>76</v>
          </cell>
          <cell r="X764" t="str">
            <v>物理化学(乙)</v>
          </cell>
          <cell r="Y764">
            <v>85</v>
          </cell>
          <cell r="Z764">
            <v>270</v>
          </cell>
          <cell r="AA764">
            <v>0</v>
          </cell>
          <cell r="AB764" t="str">
            <v>盛江</v>
          </cell>
          <cell r="AC764" t="str">
            <v>新能源所</v>
          </cell>
        </row>
        <row r="765">
          <cell r="D765" t="str">
            <v>王清清</v>
          </cell>
          <cell r="E765" t="str">
            <v>女</v>
          </cell>
          <cell r="F765" t="str">
            <v>汉族</v>
          </cell>
          <cell r="G765">
            <v>0</v>
          </cell>
          <cell r="H765" t="str">
            <v>142431199506205426</v>
          </cell>
          <cell r="I765" t="str">
            <v>18435221939</v>
          </cell>
          <cell r="J765" t="str">
            <v>289204541@qq.com</v>
          </cell>
          <cell r="K765" t="str">
            <v>大同大学</v>
          </cell>
          <cell r="L765" t="str">
            <v>一般</v>
          </cell>
          <cell r="M765" t="str">
            <v>化学工程与工艺</v>
          </cell>
          <cell r="N765">
            <v>0</v>
          </cell>
          <cell r="O765" t="str">
            <v>材料物理与化学</v>
          </cell>
          <cell r="P765" t="str">
            <v>太原科技大学</v>
          </cell>
          <cell r="Q765" t="str">
            <v>硕士</v>
          </cell>
          <cell r="R765" t="str">
            <v>学术型</v>
          </cell>
          <cell r="S765">
            <v>0</v>
          </cell>
          <cell r="T765">
            <v>70</v>
          </cell>
          <cell r="U765">
            <v>49</v>
          </cell>
          <cell r="V765" t="str">
            <v>数学二</v>
          </cell>
          <cell r="W765">
            <v>102</v>
          </cell>
          <cell r="X765" t="str">
            <v>物理化学乙</v>
          </cell>
          <cell r="Y765">
            <v>94</v>
          </cell>
          <cell r="Z765">
            <v>315</v>
          </cell>
          <cell r="AA765">
            <v>0</v>
          </cell>
          <cell r="AB765" t="str">
            <v>张永刚</v>
          </cell>
          <cell r="AC765" t="str">
            <v>特纤</v>
          </cell>
        </row>
        <row r="766">
          <cell r="D766" t="str">
            <v>顾丹宁</v>
          </cell>
          <cell r="E766" t="str">
            <v>女</v>
          </cell>
          <cell r="F766" t="str">
            <v>汉族</v>
          </cell>
          <cell r="G766">
            <v>0</v>
          </cell>
          <cell r="H766" t="str">
            <v>330204199706105028</v>
          </cell>
          <cell r="I766" t="str">
            <v>18892626217</v>
          </cell>
          <cell r="J766" t="str">
            <v>2864530510@qq.com</v>
          </cell>
          <cell r="K766" t="str">
            <v>宁波大学</v>
          </cell>
          <cell r="L766" t="str">
            <v>双一流学科</v>
          </cell>
          <cell r="M766" t="str">
            <v>机械设计制造及其自动化</v>
          </cell>
          <cell r="N766">
            <v>0</v>
          </cell>
          <cell r="O766" t="str">
            <v>机械工程</v>
          </cell>
          <cell r="P766" t="str">
            <v>太原科技大学</v>
          </cell>
          <cell r="Q766" t="str">
            <v>硕士</v>
          </cell>
          <cell r="R766" t="str">
            <v>学术型</v>
          </cell>
          <cell r="S766">
            <v>0</v>
          </cell>
          <cell r="T766" t="str">
            <v>72</v>
          </cell>
          <cell r="U766" t="str">
            <v>74</v>
          </cell>
          <cell r="V766" t="str">
            <v>数学一</v>
          </cell>
          <cell r="W766" t="str">
            <v>99</v>
          </cell>
          <cell r="X766" t="str">
            <v>机械设计基础</v>
          </cell>
          <cell r="Y766" t="str">
            <v>91</v>
          </cell>
          <cell r="Z766" t="str">
            <v>336</v>
          </cell>
          <cell r="AA766">
            <v>0</v>
          </cell>
          <cell r="AB766" t="str">
            <v>方灶军</v>
          </cell>
          <cell r="AC766" t="str">
            <v>先 进
制造所</v>
          </cell>
        </row>
        <row r="767">
          <cell r="D767" t="str">
            <v>姚树璋</v>
          </cell>
          <cell r="E767" t="str">
            <v>男</v>
          </cell>
          <cell r="F767" t="str">
            <v>汉族</v>
          </cell>
          <cell r="G767">
            <v>0</v>
          </cell>
          <cell r="H767" t="str">
            <v>140106199210261213</v>
          </cell>
          <cell r="I767" t="str">
            <v>18636987321</v>
          </cell>
          <cell r="J767" t="str">
            <v>mengqiqidada@163.com</v>
          </cell>
          <cell r="K767" t="str">
            <v>西安建筑科技大学</v>
          </cell>
          <cell r="L767" t="str">
            <v>一般</v>
          </cell>
          <cell r="M767" t="str">
            <v>功能材料</v>
          </cell>
          <cell r="N767">
            <v>0</v>
          </cell>
          <cell r="O767" t="str">
            <v>机械工程</v>
          </cell>
          <cell r="P767" t="str">
            <v>太原科技大学</v>
          </cell>
          <cell r="Q767" t="str">
            <v>硕士</v>
          </cell>
          <cell r="R767" t="str">
            <v>学术型</v>
          </cell>
          <cell r="S767">
            <v>0</v>
          </cell>
          <cell r="T767" t="str">
            <v>59</v>
          </cell>
          <cell r="U767" t="str">
            <v>49</v>
          </cell>
          <cell r="V767" t="str">
            <v>数学一</v>
          </cell>
          <cell r="W767" t="str">
            <v>130</v>
          </cell>
          <cell r="X767" t="str">
            <v>机械设计基础</v>
          </cell>
          <cell r="Y767" t="str">
            <v>144</v>
          </cell>
          <cell r="Z767" t="str">
            <v>382</v>
          </cell>
          <cell r="AA767">
            <v>0</v>
          </cell>
          <cell r="AB767" t="str">
            <v>徐佳琳</v>
          </cell>
          <cell r="AC767" t="str">
            <v>慈溪医工所</v>
          </cell>
        </row>
        <row r="768">
          <cell r="D768" t="str">
            <v>赵有港</v>
          </cell>
          <cell r="E768" t="str">
            <v>男</v>
          </cell>
          <cell r="F768" t="str">
            <v>藏族</v>
          </cell>
          <cell r="G768">
            <v>0</v>
          </cell>
          <cell r="H768" t="str">
            <v>632221199704260154</v>
          </cell>
          <cell r="I768" t="str">
            <v>18860874493</v>
          </cell>
          <cell r="J768" t="str">
            <v>1103382131@qq.com</v>
          </cell>
          <cell r="K768" t="str">
            <v>江苏大学</v>
          </cell>
          <cell r="L768" t="str">
            <v>一般</v>
          </cell>
          <cell r="M768" t="str">
            <v>车辆工程</v>
          </cell>
          <cell r="N768">
            <v>0</v>
          </cell>
          <cell r="O768" t="str">
            <v>机械工程</v>
          </cell>
          <cell r="P768" t="str">
            <v>太原科技大学</v>
          </cell>
          <cell r="Q768" t="str">
            <v>硕士</v>
          </cell>
          <cell r="R768" t="str">
            <v>学术型</v>
          </cell>
          <cell r="S768">
            <v>0</v>
          </cell>
          <cell r="T768" t="str">
            <v>56</v>
          </cell>
          <cell r="U768" t="str">
            <v>52</v>
          </cell>
          <cell r="V768" t="str">
            <v>数学一</v>
          </cell>
          <cell r="W768" t="str">
            <v>78</v>
          </cell>
          <cell r="X768" t="str">
            <v>理论力学</v>
          </cell>
          <cell r="Y768" t="str">
            <v>128</v>
          </cell>
          <cell r="Z768" t="str">
            <v>314</v>
          </cell>
          <cell r="AA768">
            <v>0</v>
          </cell>
          <cell r="AB768" t="str">
            <v>肖江剑</v>
          </cell>
          <cell r="AC768" t="str">
            <v>先 进
制造所</v>
          </cell>
        </row>
        <row r="769">
          <cell r="D769" t="str">
            <v>周宸</v>
          </cell>
          <cell r="E769" t="str">
            <v>男</v>
          </cell>
          <cell r="F769">
            <v>0</v>
          </cell>
          <cell r="G769">
            <v>0</v>
          </cell>
          <cell r="H769" t="str">
            <v>330281199608012517</v>
          </cell>
          <cell r="I769" t="str">
            <v>15867452948</v>
          </cell>
          <cell r="J769" t="str">
            <v>zhouc@nimte.ac.cn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 t="str">
            <v>宁波诺丁汉大学</v>
          </cell>
          <cell r="Q769" t="str">
            <v>博士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 t="str">
            <v>杨建</v>
          </cell>
          <cell r="AB769" t="str">
            <v>祝颖丹</v>
          </cell>
          <cell r="AC769" t="str">
            <v>先进制造所</v>
          </cell>
        </row>
        <row r="770">
          <cell r="D770" t="str">
            <v>龙菲</v>
          </cell>
          <cell r="E770" t="str">
            <v>女</v>
          </cell>
          <cell r="F770">
            <v>0</v>
          </cell>
          <cell r="G770">
            <v>0</v>
          </cell>
          <cell r="H770" t="str">
            <v>230605199506120244</v>
          </cell>
          <cell r="I770" t="str">
            <v>18345400707</v>
          </cell>
          <cell r="J770" t="str">
            <v>longfei@nimte.ac.cn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 t="str">
            <v>宁波诺丁汉大学</v>
          </cell>
          <cell r="Q770" t="str">
            <v>博士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 t="str">
            <v>任勇</v>
          </cell>
          <cell r="AB770" t="str">
            <v>许高杰</v>
          </cell>
          <cell r="AC770" t="str">
            <v>纳米</v>
          </cell>
        </row>
        <row r="771">
          <cell r="D771" t="str">
            <v>施哲朴</v>
          </cell>
          <cell r="E771" t="str">
            <v>男</v>
          </cell>
          <cell r="F771">
            <v>0</v>
          </cell>
          <cell r="G771">
            <v>0</v>
          </cell>
          <cell r="H771" t="str">
            <v>330204199310126017</v>
          </cell>
          <cell r="I771" t="str">
            <v>17682455374</v>
          </cell>
          <cell r="J771" t="str">
            <v>shizhepu@nimte.ac.cn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 t="str">
            <v>宁波诺丁汉大学</v>
          </cell>
          <cell r="Q771" t="str">
            <v>博士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 t="str">
            <v>Lan Xia</v>
          </cell>
          <cell r="AB771" t="str">
            <v>刘兆平</v>
          </cell>
          <cell r="AC771" t="str">
            <v>动力锂电</v>
          </cell>
        </row>
        <row r="772">
          <cell r="D772" t="str">
            <v>石浩宇</v>
          </cell>
          <cell r="E772" t="str">
            <v>男</v>
          </cell>
          <cell r="F772">
            <v>0</v>
          </cell>
          <cell r="G772">
            <v>0</v>
          </cell>
          <cell r="H772" t="str">
            <v>340404200101162431</v>
          </cell>
          <cell r="I772">
            <v>0</v>
          </cell>
          <cell r="J772" t="str">
            <v>shihaoyu@nimte.ac.cn</v>
          </cell>
          <cell r="K772" t="str">
            <v>南京大学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 t="str">
            <v>宁波诺丁汉大学</v>
          </cell>
          <cell r="Q772" t="str">
            <v>博士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 t="str">
            <v>Haonan Li</v>
          </cell>
          <cell r="AB772" t="str">
            <v>杨桂林</v>
          </cell>
          <cell r="AC772" t="str">
            <v>先进制造所</v>
          </cell>
        </row>
        <row r="773">
          <cell r="D773" t="str">
            <v>DEEPESH CHATHURANGA
JAYASEKARA</v>
          </cell>
          <cell r="E773" t="str">
            <v>男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 t="str">
            <v>deepesh@nimte.ac.cn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 t="str">
            <v>宁波诺丁汉大学</v>
          </cell>
          <cell r="Q773" t="str">
            <v>博士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 t="str">
            <v>Gavin Lai
Kok Hoong Wong</v>
          </cell>
          <cell r="AB773" t="str">
            <v>祝颖丹</v>
          </cell>
          <cell r="AC773" t="str">
            <v>先进制造所</v>
          </cell>
        </row>
        <row r="774">
          <cell r="D774" t="str">
            <v>郭强</v>
          </cell>
          <cell r="E774" t="str">
            <v>男</v>
          </cell>
          <cell r="F774">
            <v>0</v>
          </cell>
          <cell r="G774">
            <v>0</v>
          </cell>
          <cell r="H774" t="str">
            <v>650103199210070012</v>
          </cell>
          <cell r="I774" t="str">
            <v>15620602102</v>
          </cell>
          <cell r="J774" t="str">
            <v xml:space="preserve">guoqiang@nimte.ac.cn </v>
          </cell>
          <cell r="K774" t="str">
            <v>天津大学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 t="str">
            <v>宁波诺丁汉大学</v>
          </cell>
          <cell r="Q774" t="str">
            <v>博士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 t="str">
            <v>陈政George Chen
Lan Xia</v>
          </cell>
          <cell r="AB774" t="str">
            <v>刘兆平</v>
          </cell>
          <cell r="AC774" t="str">
            <v>动力锂电</v>
          </cell>
        </row>
        <row r="775">
          <cell r="D775" t="str">
            <v>张晓鸿</v>
          </cell>
          <cell r="E775" t="str">
            <v>女</v>
          </cell>
          <cell r="F775">
            <v>0</v>
          </cell>
          <cell r="G775">
            <v>0</v>
          </cell>
          <cell r="H775" t="str">
            <v>360302198612012027</v>
          </cell>
          <cell r="I775" t="str">
            <v>18061846481</v>
          </cell>
          <cell r="J775" t="str">
            <v>zhang.xiaohong@hxnano.com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 t="str">
            <v>宁波诺丁汉大学</v>
          </cell>
          <cell r="Q775" t="str">
            <v>博士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 t="str">
            <v>Binjie Hu</v>
          </cell>
          <cell r="AB775" t="str">
            <v>夏永高</v>
          </cell>
          <cell r="AC775" t="str">
            <v>新能源所</v>
          </cell>
        </row>
        <row r="776">
          <cell r="D776" t="str">
            <v>张佳璐</v>
          </cell>
          <cell r="E776" t="str">
            <v>女</v>
          </cell>
          <cell r="F776">
            <v>0</v>
          </cell>
          <cell r="G776">
            <v>0</v>
          </cell>
          <cell r="H776" t="str">
            <v>13013019970221004X</v>
          </cell>
          <cell r="I776" t="str">
            <v>17855806683</v>
          </cell>
          <cell r="J776" t="str">
            <v>zhangjl@nimte.ac.cn</v>
          </cell>
          <cell r="K776" t="str">
            <v>宁波诺丁汉大学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 t="str">
            <v>宁波诺丁汉大学</v>
          </cell>
          <cell r="Q776" t="str">
            <v>博士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 t="str">
            <v>Qian Zhang</v>
          </cell>
          <cell r="AB776" t="str">
            <v>刘江、赵一天</v>
          </cell>
          <cell r="AC776" t="str">
            <v>慈溪医工所</v>
          </cell>
        </row>
        <row r="777">
          <cell r="D777" t="str">
            <v>黎玉进</v>
          </cell>
          <cell r="E777" t="str">
            <v>男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 t="str">
            <v>河北工业大学</v>
          </cell>
          <cell r="Q777" t="str">
            <v>博士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 t="str">
            <v>张健</v>
          </cell>
          <cell r="AC777" t="str">
            <v>稀土磁材</v>
          </cell>
        </row>
        <row r="778">
          <cell r="D778" t="str">
            <v>杨俊旋</v>
          </cell>
          <cell r="E778" t="str">
            <v>男</v>
          </cell>
          <cell r="F778">
            <v>0</v>
          </cell>
          <cell r="G778">
            <v>0</v>
          </cell>
          <cell r="H778" t="str">
            <v>140121199701254652</v>
          </cell>
          <cell r="I778" t="str">
            <v>18298449421</v>
          </cell>
          <cell r="J778" t="str">
            <v>Yanger0125@163.com</v>
          </cell>
          <cell r="K778" t="str">
            <v>兰州理工大学</v>
          </cell>
          <cell r="L778">
            <v>0</v>
          </cell>
          <cell r="M778" t="str">
            <v>功能材料</v>
          </cell>
          <cell r="N778">
            <v>2019.6</v>
          </cell>
          <cell r="O778" t="str">
            <v>材料物理与化学</v>
          </cell>
          <cell r="P778" t="str">
            <v>昆明理工大学</v>
          </cell>
          <cell r="Q778" t="str">
            <v>硕士</v>
          </cell>
          <cell r="R778" t="str">
            <v>学术型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 t="str">
            <v>蒋俊</v>
          </cell>
          <cell r="AC778" t="str">
            <v>先进制造所</v>
          </cell>
        </row>
        <row r="779">
          <cell r="D779" t="str">
            <v>张晨</v>
          </cell>
          <cell r="E779" t="str">
            <v>女</v>
          </cell>
          <cell r="F779">
            <v>0</v>
          </cell>
          <cell r="G779">
            <v>0</v>
          </cell>
          <cell r="H779" t="str">
            <v>152101199706260064</v>
          </cell>
          <cell r="I779" t="str">
            <v>18147022303</v>
          </cell>
          <cell r="J779" t="str">
            <v>2929968284@qq.com</v>
          </cell>
          <cell r="K779" t="str">
            <v>大连交通大学</v>
          </cell>
          <cell r="L779">
            <v>0</v>
          </cell>
          <cell r="M779" t="str">
            <v>材料科学与工程专业</v>
          </cell>
          <cell r="N779">
            <v>2019.6</v>
          </cell>
          <cell r="O779" t="str">
            <v>材料工程</v>
          </cell>
          <cell r="P779" t="str">
            <v>昆明理工大学</v>
          </cell>
          <cell r="Q779" t="str">
            <v>硕士</v>
          </cell>
          <cell r="R779" t="str">
            <v>专业学位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 t="str">
            <v>陈亮</v>
          </cell>
          <cell r="AC779" t="str">
            <v>新能源所</v>
          </cell>
        </row>
        <row r="780">
          <cell r="D780" t="str">
            <v>赵梦媛</v>
          </cell>
          <cell r="E780" t="str">
            <v>女</v>
          </cell>
          <cell r="F780">
            <v>0</v>
          </cell>
          <cell r="G780">
            <v>0</v>
          </cell>
          <cell r="H780" t="str">
            <v>410711199712111521</v>
          </cell>
          <cell r="I780" t="str">
            <v>17303803603</v>
          </cell>
          <cell r="J780" t="str">
            <v>1063251705@qq.com</v>
          </cell>
          <cell r="K780" t="str">
            <v>昆明理工大学</v>
          </cell>
          <cell r="L780">
            <v>0</v>
          </cell>
          <cell r="M780" t="str">
            <v>材料科学与工程</v>
          </cell>
          <cell r="N780">
            <v>2019.6</v>
          </cell>
          <cell r="O780" t="str">
            <v>材料工程</v>
          </cell>
          <cell r="P780" t="str">
            <v>昆明理工大学</v>
          </cell>
          <cell r="Q780" t="str">
            <v>硕士</v>
          </cell>
          <cell r="R780" t="str">
            <v>专业学位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 t="str">
            <v>张秋菊</v>
          </cell>
          <cell r="AC780" t="str">
            <v>新能源所</v>
          </cell>
        </row>
        <row r="781">
          <cell r="D781" t="str">
            <v>刘娜</v>
          </cell>
          <cell r="E781" t="str">
            <v>女</v>
          </cell>
          <cell r="F781">
            <v>0</v>
          </cell>
          <cell r="G781">
            <v>0</v>
          </cell>
          <cell r="H781" t="str">
            <v>513022199603223724</v>
          </cell>
          <cell r="I781" t="str">
            <v>17863938130</v>
          </cell>
          <cell r="J781" t="str">
            <v>543284112@qq.com</v>
          </cell>
          <cell r="K781" t="str">
            <v>青岛理工大学</v>
          </cell>
          <cell r="L781">
            <v>0</v>
          </cell>
          <cell r="M781" t="str">
            <v>材料科学与工程</v>
          </cell>
          <cell r="N781">
            <v>2019.6</v>
          </cell>
          <cell r="O781" t="str">
            <v>材料工程</v>
          </cell>
          <cell r="P781" t="str">
            <v>昆明理工大学</v>
          </cell>
          <cell r="Q781" t="str">
            <v>硕士</v>
          </cell>
          <cell r="R781" t="str">
            <v>专业学位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 t="str">
            <v>陈仁杰</v>
          </cell>
          <cell r="AC781" t="str">
            <v>稀土磁材</v>
          </cell>
        </row>
        <row r="782">
          <cell r="D782" t="str">
            <v>吴佳锐</v>
          </cell>
          <cell r="E782" t="str">
            <v>男</v>
          </cell>
          <cell r="F782">
            <v>0</v>
          </cell>
          <cell r="G782">
            <v>0</v>
          </cell>
          <cell r="H782" t="str">
            <v>410102199507110010</v>
          </cell>
          <cell r="I782" t="str">
            <v>15518502274</v>
          </cell>
          <cell r="J782" t="str">
            <v>476267045@qq.com</v>
          </cell>
          <cell r="K782" t="str">
            <v>河南理工大学</v>
          </cell>
          <cell r="L782">
            <v>0</v>
          </cell>
          <cell r="M782" t="str">
            <v>材料科学与工程</v>
          </cell>
          <cell r="N782">
            <v>2018.7</v>
          </cell>
          <cell r="O782" t="str">
            <v>材料工程</v>
          </cell>
          <cell r="P782" t="str">
            <v>昆明理工大学</v>
          </cell>
          <cell r="Q782" t="str">
            <v>硕士</v>
          </cell>
          <cell r="R782" t="str">
            <v>专业学位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 t="str">
            <v>盛江</v>
          </cell>
          <cell r="AC782" t="str">
            <v>新能源所</v>
          </cell>
        </row>
        <row r="783">
          <cell r="D783" t="str">
            <v>查得志</v>
          </cell>
          <cell r="E783" t="str">
            <v>男</v>
          </cell>
          <cell r="F783">
            <v>0</v>
          </cell>
          <cell r="G783">
            <v>0</v>
          </cell>
          <cell r="H783" t="str">
            <v>342622199501106834</v>
          </cell>
          <cell r="I783" t="str">
            <v>13818199641</v>
          </cell>
          <cell r="J783" t="str">
            <v>13818199641@163.com</v>
          </cell>
          <cell r="K783" t="str">
            <v>上海电力大学</v>
          </cell>
          <cell r="L783">
            <v>0</v>
          </cell>
          <cell r="M783" t="str">
            <v>材料科学与工程</v>
          </cell>
          <cell r="N783">
            <v>2018.6</v>
          </cell>
          <cell r="O783" t="str">
            <v>材料工程</v>
          </cell>
          <cell r="P783" t="str">
            <v>昆明理工大学</v>
          </cell>
          <cell r="Q783" t="str">
            <v>硕士</v>
          </cell>
          <cell r="R783" t="str">
            <v>专业学位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 t="str">
            <v>王保敏</v>
          </cell>
          <cell r="AC783" t="str">
            <v>磁材</v>
          </cell>
        </row>
        <row r="784">
          <cell r="D784" t="str">
            <v>郭禹含</v>
          </cell>
          <cell r="E784" t="str">
            <v>女</v>
          </cell>
          <cell r="F784">
            <v>0</v>
          </cell>
          <cell r="G784">
            <v>0</v>
          </cell>
          <cell r="H784" t="str">
            <v>230203199704240226</v>
          </cell>
          <cell r="I784" t="str">
            <v>18182820209</v>
          </cell>
          <cell r="J784" t="str">
            <v>873959269@qq.com</v>
          </cell>
          <cell r="K784" t="str">
            <v>沈阳化工大学</v>
          </cell>
          <cell r="L784">
            <v>0</v>
          </cell>
          <cell r="M784" t="str">
            <v>无机非金属材料工程</v>
          </cell>
          <cell r="N784">
            <v>2019.6</v>
          </cell>
          <cell r="O784" t="str">
            <v>材料工程</v>
          </cell>
          <cell r="P784" t="str">
            <v>昆明理工大学</v>
          </cell>
          <cell r="Q784" t="str">
            <v>硕士</v>
          </cell>
          <cell r="R784" t="str">
            <v>专业学位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 t="str">
            <v>赵文杰</v>
          </cell>
          <cell r="AC784" t="str">
            <v>表面事业部</v>
          </cell>
        </row>
        <row r="785">
          <cell r="D785" t="str">
            <v>刘雪蓉</v>
          </cell>
          <cell r="E785" t="str">
            <v>女</v>
          </cell>
          <cell r="F785">
            <v>0</v>
          </cell>
          <cell r="G785">
            <v>0</v>
          </cell>
          <cell r="H785" t="str">
            <v>532923199609111123</v>
          </cell>
          <cell r="I785" t="str">
            <v>17787279073</v>
          </cell>
          <cell r="J785" t="str">
            <v>lxr2911@126.com</v>
          </cell>
          <cell r="K785" t="str">
            <v>合肥工业大学</v>
          </cell>
          <cell r="L785">
            <v>0</v>
          </cell>
          <cell r="M785" t="str">
            <v>材料成型及控制工程</v>
          </cell>
          <cell r="N785">
            <v>2019.6</v>
          </cell>
          <cell r="O785" t="str">
            <v>材料工程</v>
          </cell>
          <cell r="P785" t="str">
            <v>昆明理工大学</v>
          </cell>
          <cell r="Q785" t="str">
            <v>硕士</v>
          </cell>
          <cell r="R785" t="str">
            <v>专业学位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 t="str">
            <v>钟志诚</v>
          </cell>
          <cell r="AC785" t="str">
            <v>磁材事业部</v>
          </cell>
        </row>
        <row r="786">
          <cell r="D786" t="str">
            <v>何志豪</v>
          </cell>
          <cell r="E786" t="str">
            <v>男</v>
          </cell>
          <cell r="F786">
            <v>0</v>
          </cell>
          <cell r="G786">
            <v>0</v>
          </cell>
          <cell r="H786" t="str">
            <v>362321199701190517</v>
          </cell>
          <cell r="I786" t="str">
            <v>18270159415</v>
          </cell>
          <cell r="J786" t="str">
            <v>hezhihao678@163.com</v>
          </cell>
          <cell r="K786" t="str">
            <v>南昌航空大学</v>
          </cell>
          <cell r="L786">
            <v>0</v>
          </cell>
          <cell r="M786" t="str">
            <v>金属材料工程</v>
          </cell>
          <cell r="N786">
            <v>2019.6</v>
          </cell>
          <cell r="O786" t="str">
            <v>材料工程</v>
          </cell>
          <cell r="P786" t="str">
            <v>昆明理工大学</v>
          </cell>
          <cell r="Q786" t="str">
            <v>硕士</v>
          </cell>
          <cell r="R786" t="str">
            <v>专业学位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 t="str">
            <v>尚杰</v>
          </cell>
          <cell r="AC786" t="str">
            <v>磁材事业部</v>
          </cell>
        </row>
        <row r="787">
          <cell r="D787" t="str">
            <v>樊思宁</v>
          </cell>
          <cell r="E787" t="str">
            <v>男</v>
          </cell>
          <cell r="F787">
            <v>0</v>
          </cell>
          <cell r="G787">
            <v>0</v>
          </cell>
          <cell r="H787" t="str">
            <v>320322199612086539</v>
          </cell>
          <cell r="I787" t="str">
            <v>15595403663</v>
          </cell>
          <cell r="J787" t="str">
            <v>755690424@qq.com</v>
          </cell>
          <cell r="K787" t="str">
            <v>青岛理工大学</v>
          </cell>
          <cell r="L787">
            <v>0</v>
          </cell>
          <cell r="M787" t="str">
            <v>材料科学与工程</v>
          </cell>
          <cell r="N787">
            <v>2019.6</v>
          </cell>
          <cell r="O787" t="str">
            <v>材料工程</v>
          </cell>
          <cell r="P787" t="str">
            <v>昆明理工大学</v>
          </cell>
          <cell r="Q787" t="str">
            <v>硕士</v>
          </cell>
          <cell r="R787" t="str">
            <v>专业学位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 t="str">
            <v>郭帅</v>
          </cell>
          <cell r="AC787" t="str">
            <v>稀土磁材</v>
          </cell>
        </row>
        <row r="788">
          <cell r="D788" t="str">
            <v>许洁</v>
          </cell>
          <cell r="E788" t="str">
            <v>男</v>
          </cell>
          <cell r="F788">
            <v>0</v>
          </cell>
          <cell r="G788">
            <v>0</v>
          </cell>
          <cell r="H788" t="str">
            <v>410523199611302016</v>
          </cell>
          <cell r="I788" t="str">
            <v>18638764921</v>
          </cell>
          <cell r="J788" t="str">
            <v>651872999@qq.com</v>
          </cell>
          <cell r="K788" t="str">
            <v>河南工业大学</v>
          </cell>
          <cell r="L788">
            <v>0</v>
          </cell>
          <cell r="M788" t="str">
            <v>无机非金属</v>
          </cell>
          <cell r="N788">
            <v>2019.6</v>
          </cell>
          <cell r="O788" t="str">
            <v>材料物理与化学</v>
          </cell>
          <cell r="P788" t="str">
            <v>昆明理工大学</v>
          </cell>
          <cell r="Q788" t="str">
            <v>硕士</v>
          </cell>
          <cell r="R788" t="str">
            <v>学术型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 t="str">
            <v>周小兵</v>
          </cell>
          <cell r="AC788" t="str">
            <v>先进能源材料</v>
          </cell>
        </row>
        <row r="789">
          <cell r="D789" t="str">
            <v>孔昱林</v>
          </cell>
          <cell r="E789" t="str">
            <v>男</v>
          </cell>
          <cell r="F789">
            <v>0</v>
          </cell>
          <cell r="G789">
            <v>0</v>
          </cell>
          <cell r="H789" t="str">
            <v>532126199709103310</v>
          </cell>
          <cell r="I789">
            <v>0</v>
          </cell>
          <cell r="J789">
            <v>0</v>
          </cell>
          <cell r="K789" t="str">
            <v>中北大学</v>
          </cell>
          <cell r="L789">
            <v>0</v>
          </cell>
          <cell r="M789" t="str">
            <v>高分子材料与工程</v>
          </cell>
          <cell r="N789">
            <v>2019.07</v>
          </cell>
          <cell r="O789" t="str">
            <v>材料学</v>
          </cell>
          <cell r="P789" t="str">
            <v>云南大学</v>
          </cell>
          <cell r="Q789" t="str">
            <v>硕士</v>
          </cell>
          <cell r="R789" t="str">
            <v>学术型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 t="str">
            <v>刘兆平</v>
          </cell>
          <cell r="AC789" t="str">
            <v>动力锂电</v>
          </cell>
        </row>
        <row r="790">
          <cell r="D790" t="str">
            <v>彭怀涛</v>
          </cell>
          <cell r="E790" t="str">
            <v>男</v>
          </cell>
          <cell r="F790">
            <v>0</v>
          </cell>
          <cell r="G790">
            <v>0</v>
          </cell>
          <cell r="H790" t="str">
            <v>411524199307295138</v>
          </cell>
          <cell r="I790">
            <v>0</v>
          </cell>
          <cell r="J790">
            <v>0</v>
          </cell>
          <cell r="K790" t="str">
            <v>青海大学</v>
          </cell>
          <cell r="L790">
            <v>0</v>
          </cell>
          <cell r="M790" t="str">
            <v>材料科学与工程</v>
          </cell>
          <cell r="N790">
            <v>2018.06</v>
          </cell>
          <cell r="O790" t="str">
            <v>材料工程</v>
          </cell>
          <cell r="P790" t="str">
            <v>云南大学</v>
          </cell>
          <cell r="Q790" t="str">
            <v>硕士</v>
          </cell>
          <cell r="R790" t="str">
            <v>专业学位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 t="str">
            <v>张亚杰</v>
          </cell>
          <cell r="AC790" t="str">
            <v>新能源所</v>
          </cell>
        </row>
        <row r="791">
          <cell r="D791" t="str">
            <v>苏琳峰</v>
          </cell>
          <cell r="E791" t="str">
            <v>男</v>
          </cell>
          <cell r="F791">
            <v>0</v>
          </cell>
          <cell r="G791">
            <v>0</v>
          </cell>
          <cell r="H791" t="str">
            <v>530102199607181518</v>
          </cell>
          <cell r="I791">
            <v>0</v>
          </cell>
          <cell r="J791">
            <v>0</v>
          </cell>
          <cell r="K791" t="str">
            <v>安徽大学</v>
          </cell>
          <cell r="L791">
            <v>0</v>
          </cell>
          <cell r="M791" t="str">
            <v>材料物理</v>
          </cell>
          <cell r="N791">
            <v>2018.06</v>
          </cell>
          <cell r="O791" t="str">
            <v>材料物理与化学</v>
          </cell>
          <cell r="P791" t="str">
            <v>云南大学</v>
          </cell>
          <cell r="Q791" t="str">
            <v>硕士</v>
          </cell>
          <cell r="R791" t="str">
            <v>学术型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 t="str">
            <v>田子齐</v>
          </cell>
          <cell r="AC791" t="str">
            <v>新能源所</v>
          </cell>
        </row>
        <row r="792">
          <cell r="D792" t="str">
            <v>张烨</v>
          </cell>
          <cell r="E792" t="str">
            <v>男</v>
          </cell>
          <cell r="F792">
            <v>0</v>
          </cell>
          <cell r="G792">
            <v>0</v>
          </cell>
          <cell r="H792" t="str">
            <v>320112199612221610</v>
          </cell>
          <cell r="I792">
            <v>0</v>
          </cell>
          <cell r="J792">
            <v>0</v>
          </cell>
          <cell r="K792" t="str">
            <v>南京邮电大学</v>
          </cell>
          <cell r="L792">
            <v>0</v>
          </cell>
          <cell r="M792" t="str">
            <v>材料化学</v>
          </cell>
          <cell r="N792">
            <v>2019.07</v>
          </cell>
          <cell r="O792" t="str">
            <v>材料工程</v>
          </cell>
          <cell r="P792" t="str">
            <v>云南大学</v>
          </cell>
          <cell r="Q792" t="str">
            <v>硕士</v>
          </cell>
          <cell r="R792" t="str">
            <v>专业学位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 t="str">
            <v>陈斌</v>
          </cell>
          <cell r="AC792" t="str">
            <v>磁材事业部</v>
          </cell>
        </row>
        <row r="793">
          <cell r="D793" t="str">
            <v>马典</v>
          </cell>
          <cell r="E793" t="str">
            <v>男</v>
          </cell>
          <cell r="F793">
            <v>0</v>
          </cell>
          <cell r="G793">
            <v>0</v>
          </cell>
          <cell r="H793" t="str">
            <v>429004199508250979</v>
          </cell>
          <cell r="I793">
            <v>0</v>
          </cell>
          <cell r="J793">
            <v>0</v>
          </cell>
          <cell r="K793" t="str">
            <v>三峡大学</v>
          </cell>
          <cell r="L793">
            <v>0</v>
          </cell>
          <cell r="M793" t="str">
            <v>新能源材料与器件</v>
          </cell>
          <cell r="N793">
            <v>2019.07</v>
          </cell>
          <cell r="O793" t="str">
            <v>材料学</v>
          </cell>
          <cell r="P793" t="str">
            <v>云南大学</v>
          </cell>
          <cell r="Q793" t="str">
            <v>硕士</v>
          </cell>
          <cell r="R793" t="str">
            <v>学术型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 t="str">
            <v>曾俞衡</v>
          </cell>
          <cell r="AC793" t="str">
            <v>新能源所</v>
          </cell>
        </row>
        <row r="794">
          <cell r="D794" t="str">
            <v>王露</v>
          </cell>
          <cell r="E794" t="str">
            <v>男</v>
          </cell>
          <cell r="F794">
            <v>0</v>
          </cell>
          <cell r="G794">
            <v>0</v>
          </cell>
          <cell r="H794" t="str">
            <v>51072219950324825X</v>
          </cell>
          <cell r="I794">
            <v>0</v>
          </cell>
          <cell r="J794">
            <v>0</v>
          </cell>
          <cell r="K794" t="str">
            <v>西南石油大学</v>
          </cell>
          <cell r="L794">
            <v>0</v>
          </cell>
          <cell r="M794" t="str">
            <v>材料成型及控制工程</v>
          </cell>
          <cell r="N794">
            <v>2019.07</v>
          </cell>
          <cell r="O794" t="str">
            <v>材料工程</v>
          </cell>
          <cell r="P794" t="str">
            <v>云南大学</v>
          </cell>
          <cell r="Q794" t="str">
            <v>硕士</v>
          </cell>
          <cell r="R794" t="str">
            <v>专业学位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 t="str">
            <v>常可可</v>
          </cell>
          <cell r="AC794" t="str">
            <v>表面事业部</v>
          </cell>
        </row>
        <row r="795">
          <cell r="D795" t="str">
            <v>刘伟</v>
          </cell>
          <cell r="E795" t="str">
            <v>男</v>
          </cell>
          <cell r="F795">
            <v>0</v>
          </cell>
          <cell r="G795">
            <v>0</v>
          </cell>
          <cell r="H795">
            <v>0</v>
          </cell>
          <cell r="I795" t="str">
            <v>17640133094</v>
          </cell>
          <cell r="J795">
            <v>0</v>
          </cell>
          <cell r="K795" t="str">
            <v>沈阳化工大学</v>
          </cell>
          <cell r="L795">
            <v>0</v>
          </cell>
          <cell r="M795" t="str">
            <v>材料科学类</v>
          </cell>
          <cell r="N795">
            <v>307</v>
          </cell>
          <cell r="O795" t="str">
            <v>材料科学与工程</v>
          </cell>
          <cell r="P795" t="str">
            <v>沈阳化工大学</v>
          </cell>
          <cell r="Q795" t="str">
            <v>硕士</v>
          </cell>
          <cell r="R795" t="str">
            <v>学术型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 t="str">
            <v>那海宁</v>
          </cell>
          <cell r="AC795" t="str">
            <v>高分子</v>
          </cell>
        </row>
        <row r="796">
          <cell r="D796" t="str">
            <v>贾凌晓</v>
          </cell>
          <cell r="E796" t="str">
            <v>女</v>
          </cell>
          <cell r="F796">
            <v>0</v>
          </cell>
          <cell r="G796">
            <v>0</v>
          </cell>
          <cell r="H796">
            <v>0</v>
          </cell>
          <cell r="I796" t="str">
            <v>18524634823</v>
          </cell>
          <cell r="J796">
            <v>0</v>
          </cell>
          <cell r="K796" t="str">
            <v>营口理工学院</v>
          </cell>
          <cell r="L796">
            <v>0</v>
          </cell>
          <cell r="M796" t="str">
            <v>无机非金属材料工程</v>
          </cell>
          <cell r="N796">
            <v>328</v>
          </cell>
          <cell r="O796" t="str">
            <v>高分子化学与物理</v>
          </cell>
          <cell r="P796" t="str">
            <v>沈阳化工大学</v>
          </cell>
          <cell r="Q796" t="str">
            <v>硕士</v>
          </cell>
          <cell r="R796" t="str">
            <v>学术型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 t="str">
            <v>赵海超</v>
          </cell>
          <cell r="AC796" t="str">
            <v>表面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员名单"/>
      <sheetName val="客聘"/>
      <sheetName val="离所人员"/>
      <sheetName val="专家"/>
      <sheetName val="定向、企业博后"/>
      <sheetName val="离退休人员"/>
    </sheetNames>
    <sheetDataSet>
      <sheetData sheetId="0" refreshError="1">
        <row r="3">
          <cell r="C3" t="str">
            <v>黄政仁</v>
          </cell>
          <cell r="D3">
            <v>2199</v>
          </cell>
          <cell r="E3" t="str">
            <v>男</v>
          </cell>
          <cell r="F3">
            <v>54</v>
          </cell>
          <cell r="G3">
            <v>24063</v>
          </cell>
          <cell r="H3" t="str">
            <v>博士</v>
          </cell>
          <cell r="I3" t="str">
            <v>中科院上海硅酸盐所</v>
          </cell>
          <cell r="J3" t="str">
            <v>无机非金属材料</v>
          </cell>
          <cell r="K3">
            <v>36342</v>
          </cell>
          <cell r="L3" t="str">
            <v>所领导</v>
          </cell>
          <cell r="N3" t="str">
            <v>所领导</v>
          </cell>
        </row>
        <row r="4">
          <cell r="C4" t="str">
            <v>李润伟</v>
          </cell>
          <cell r="D4">
            <v>268</v>
          </cell>
          <cell r="E4" t="str">
            <v>男</v>
          </cell>
          <cell r="F4">
            <v>45</v>
          </cell>
          <cell r="G4">
            <v>27312</v>
          </cell>
          <cell r="H4" t="str">
            <v>博士</v>
          </cell>
          <cell r="I4" t="str">
            <v>中科院物理所</v>
          </cell>
          <cell r="J4" t="str">
            <v>凝聚态物理</v>
          </cell>
          <cell r="K4">
            <v>37438</v>
          </cell>
          <cell r="L4" t="str">
            <v>所领导</v>
          </cell>
          <cell r="M4" t="str">
            <v>磁电子材料与器件团队</v>
          </cell>
          <cell r="N4" t="str">
            <v>李润伟</v>
          </cell>
        </row>
        <row r="5">
          <cell r="C5" t="str">
            <v>张瑞丽</v>
          </cell>
          <cell r="D5">
            <v>24</v>
          </cell>
          <cell r="E5" t="str">
            <v>女</v>
          </cell>
          <cell r="F5">
            <v>41</v>
          </cell>
          <cell r="G5">
            <v>28842</v>
          </cell>
          <cell r="H5" t="str">
            <v>博士</v>
          </cell>
          <cell r="I5" t="str">
            <v>中科院固体物理所</v>
          </cell>
          <cell r="J5" t="str">
            <v>凝聚态物理</v>
          </cell>
          <cell r="K5">
            <v>38534</v>
          </cell>
          <cell r="L5" t="str">
            <v>所领导</v>
          </cell>
          <cell r="N5" t="str">
            <v>所领导</v>
          </cell>
        </row>
        <row r="6">
          <cell r="C6" t="str">
            <v>杨桂林</v>
          </cell>
          <cell r="D6">
            <v>1515</v>
          </cell>
          <cell r="E6" t="str">
            <v>男</v>
          </cell>
          <cell r="F6">
            <v>54</v>
          </cell>
          <cell r="G6">
            <v>23921</v>
          </cell>
          <cell r="H6" t="str">
            <v>博士</v>
          </cell>
          <cell r="I6" t="str">
            <v>新加坡南洋理工大学</v>
          </cell>
          <cell r="J6" t="str">
            <v>机械工程</v>
          </cell>
          <cell r="K6">
            <v>35827</v>
          </cell>
          <cell r="L6" t="str">
            <v>所领导</v>
          </cell>
          <cell r="M6" t="str">
            <v>精密运动与先进机器人技术团队</v>
          </cell>
          <cell r="N6" t="str">
            <v>张驰</v>
          </cell>
        </row>
        <row r="7">
          <cell r="C7" t="str">
            <v>李勇</v>
          </cell>
          <cell r="D7">
            <v>116</v>
          </cell>
          <cell r="E7" t="str">
            <v>男</v>
          </cell>
          <cell r="F7">
            <v>57</v>
          </cell>
          <cell r="G7">
            <v>22890</v>
          </cell>
          <cell r="H7" t="str">
            <v>本科</v>
          </cell>
          <cell r="I7" t="str">
            <v>安徽大学</v>
          </cell>
          <cell r="J7" t="str">
            <v>化学工程与工艺</v>
          </cell>
          <cell r="K7">
            <v>31594</v>
          </cell>
          <cell r="L7" t="str">
            <v>所领导</v>
          </cell>
          <cell r="N7" t="str">
            <v>所领导</v>
          </cell>
        </row>
        <row r="8">
          <cell r="C8" t="str">
            <v>杨甦</v>
          </cell>
          <cell r="D8">
            <v>2426</v>
          </cell>
          <cell r="E8" t="str">
            <v>男</v>
          </cell>
          <cell r="F8">
            <v>57</v>
          </cell>
          <cell r="G8">
            <v>23064</v>
          </cell>
          <cell r="H8" t="str">
            <v>本科</v>
          </cell>
          <cell r="I8" t="str">
            <v>浙江大学</v>
          </cell>
          <cell r="J8" t="str">
            <v>动态测试技术及自动化仪器</v>
          </cell>
          <cell r="K8">
            <v>30558</v>
          </cell>
          <cell r="L8" t="str">
            <v>所领导</v>
          </cell>
          <cell r="N8" t="str">
            <v>所领导</v>
          </cell>
        </row>
        <row r="9">
          <cell r="C9" t="str">
            <v>崔平</v>
          </cell>
          <cell r="D9">
            <v>11</v>
          </cell>
          <cell r="E9" t="str">
            <v>女</v>
          </cell>
          <cell r="F9">
            <v>63</v>
          </cell>
          <cell r="G9">
            <v>20876</v>
          </cell>
          <cell r="H9" t="str">
            <v>博士</v>
          </cell>
          <cell r="I9" t="str">
            <v>中科院固体物理所</v>
          </cell>
          <cell r="J9" t="str">
            <v>材料物理</v>
          </cell>
          <cell r="L9" t="str">
            <v>所领导</v>
          </cell>
          <cell r="N9" t="str">
            <v>所领导</v>
          </cell>
        </row>
        <row r="10">
          <cell r="C10" t="str">
            <v>何天白</v>
          </cell>
          <cell r="D10">
            <v>290</v>
          </cell>
          <cell r="E10" t="str">
            <v>男</v>
          </cell>
          <cell r="F10">
            <v>68</v>
          </cell>
          <cell r="G10">
            <v>19050</v>
          </cell>
          <cell r="H10" t="str">
            <v>硕士</v>
          </cell>
          <cell r="I10" t="str">
            <v>合肥工业大学</v>
          </cell>
          <cell r="J10" t="str">
            <v>高分子物理与化学</v>
          </cell>
          <cell r="K10">
            <v>29799</v>
          </cell>
          <cell r="L10" t="str">
            <v>所领导</v>
          </cell>
          <cell r="N10" t="str">
            <v>所领导</v>
          </cell>
        </row>
        <row r="11">
          <cell r="C11" t="str">
            <v>金乐</v>
          </cell>
          <cell r="D11">
            <v>133</v>
          </cell>
          <cell r="E11" t="str">
            <v>女</v>
          </cell>
          <cell r="F11">
            <v>37</v>
          </cell>
          <cell r="G11">
            <v>30097</v>
          </cell>
          <cell r="H11" t="str">
            <v>硕士</v>
          </cell>
          <cell r="I11" t="str">
            <v>中南大学</v>
          </cell>
          <cell r="J11" t="str">
            <v>应用化学</v>
          </cell>
          <cell r="K11">
            <v>39234</v>
          </cell>
          <cell r="L11" t="str">
            <v>党政办公室</v>
          </cell>
          <cell r="N11" t="str">
            <v>职能</v>
          </cell>
        </row>
        <row r="12">
          <cell r="C12" t="str">
            <v>王雪珍</v>
          </cell>
          <cell r="D12">
            <v>801</v>
          </cell>
          <cell r="E12" t="str">
            <v>女</v>
          </cell>
          <cell r="F12">
            <v>36</v>
          </cell>
          <cell r="G12">
            <v>30736</v>
          </cell>
          <cell r="H12" t="str">
            <v>硕士</v>
          </cell>
          <cell r="I12" t="str">
            <v>上海大学</v>
          </cell>
          <cell r="J12" t="str">
            <v>情报学</v>
          </cell>
          <cell r="K12">
            <v>39873</v>
          </cell>
          <cell r="L12" t="str">
            <v>党政办公室</v>
          </cell>
          <cell r="N12" t="str">
            <v>职能</v>
          </cell>
        </row>
        <row r="13">
          <cell r="C13" t="str">
            <v>孟丽</v>
          </cell>
          <cell r="D13">
            <v>1357</v>
          </cell>
          <cell r="E13" t="str">
            <v>女</v>
          </cell>
          <cell r="F13">
            <v>33</v>
          </cell>
          <cell r="G13">
            <v>31666</v>
          </cell>
          <cell r="H13" t="str">
            <v>硕士</v>
          </cell>
          <cell r="I13" t="str">
            <v>澳门科技大学</v>
          </cell>
          <cell r="J13" t="str">
            <v>综合管理</v>
          </cell>
          <cell r="K13">
            <v>40785</v>
          </cell>
          <cell r="L13" t="str">
            <v>党政办公室</v>
          </cell>
          <cell r="N13" t="str">
            <v>职能</v>
          </cell>
        </row>
        <row r="14">
          <cell r="C14" t="str">
            <v>张凡</v>
          </cell>
          <cell r="D14">
            <v>258</v>
          </cell>
          <cell r="E14" t="str">
            <v>女</v>
          </cell>
          <cell r="F14">
            <v>39</v>
          </cell>
          <cell r="G14">
            <v>29305</v>
          </cell>
          <cell r="H14" t="str">
            <v>本科</v>
          </cell>
          <cell r="I14" t="str">
            <v>辽宁师范大学</v>
          </cell>
          <cell r="J14" t="str">
            <v>历史学</v>
          </cell>
          <cell r="K14">
            <v>37803</v>
          </cell>
          <cell r="L14" t="str">
            <v>党政办公室</v>
          </cell>
          <cell r="N14" t="str">
            <v>职能</v>
          </cell>
        </row>
        <row r="15">
          <cell r="C15" t="str">
            <v>胡楠</v>
          </cell>
          <cell r="D15">
            <v>425</v>
          </cell>
          <cell r="E15" t="str">
            <v>女</v>
          </cell>
          <cell r="F15">
            <v>39</v>
          </cell>
          <cell r="G15">
            <v>29630</v>
          </cell>
          <cell r="H15" t="str">
            <v>硕士</v>
          </cell>
          <cell r="I15" t="str">
            <v>上海师范大学</v>
          </cell>
          <cell r="J15" t="str">
            <v>语言学及应用语言学</v>
          </cell>
          <cell r="K15">
            <v>39965</v>
          </cell>
          <cell r="L15" t="str">
            <v>党政办公室</v>
          </cell>
          <cell r="N15" t="str">
            <v>职能</v>
          </cell>
        </row>
        <row r="16">
          <cell r="C16" t="str">
            <v>修悦</v>
          </cell>
          <cell r="D16">
            <v>1611</v>
          </cell>
          <cell r="E16" t="str">
            <v>女</v>
          </cell>
          <cell r="F16">
            <v>35</v>
          </cell>
          <cell r="G16">
            <v>30926</v>
          </cell>
          <cell r="H16" t="str">
            <v>本科</v>
          </cell>
          <cell r="I16" t="str">
            <v>哈尔滨工程大学</v>
          </cell>
          <cell r="J16" t="str">
            <v>机械设计制造及其自动化</v>
          </cell>
          <cell r="K16">
            <v>39263</v>
          </cell>
          <cell r="L16" t="str">
            <v>党政办公室</v>
          </cell>
          <cell r="N16" t="str">
            <v>职能</v>
          </cell>
        </row>
        <row r="17">
          <cell r="C17" t="str">
            <v>高晓静</v>
          </cell>
          <cell r="D17">
            <v>2286</v>
          </cell>
          <cell r="E17" t="str">
            <v>女</v>
          </cell>
          <cell r="F17">
            <v>36</v>
          </cell>
          <cell r="G17">
            <v>30729</v>
          </cell>
          <cell r="H17" t="str">
            <v>硕士</v>
          </cell>
          <cell r="I17" t="str">
            <v>西安理工大学</v>
          </cell>
          <cell r="J17" t="str">
            <v>制浆造纸工程</v>
          </cell>
          <cell r="K17">
            <v>39906</v>
          </cell>
          <cell r="L17" t="str">
            <v>党政办公室</v>
          </cell>
          <cell r="N17" t="str">
            <v>职能</v>
          </cell>
        </row>
        <row r="18">
          <cell r="C18" t="str">
            <v>黄晔</v>
          </cell>
          <cell r="D18">
            <v>2798</v>
          </cell>
          <cell r="E18" t="str">
            <v>女</v>
          </cell>
          <cell r="F18">
            <v>26</v>
          </cell>
          <cell r="G18">
            <v>34385</v>
          </cell>
          <cell r="H18" t="str">
            <v>硕士</v>
          </cell>
          <cell r="I18" t="str">
            <v>浙江大学</v>
          </cell>
          <cell r="J18" t="str">
            <v>外国语言学及应用语言学</v>
          </cell>
          <cell r="K18">
            <v>43554</v>
          </cell>
          <cell r="L18" t="str">
            <v>党政办公室</v>
          </cell>
          <cell r="N18" t="str">
            <v>职能</v>
          </cell>
        </row>
        <row r="19">
          <cell r="C19" t="str">
            <v>黄莎莎</v>
          </cell>
          <cell r="D19">
            <v>2537</v>
          </cell>
          <cell r="E19" t="str">
            <v>女</v>
          </cell>
          <cell r="F19">
            <v>29</v>
          </cell>
          <cell r="G19">
            <v>33045</v>
          </cell>
          <cell r="H19" t="str">
            <v>硕士</v>
          </cell>
          <cell r="I19" t="str">
            <v>中国海洋大学</v>
          </cell>
          <cell r="J19" t="str">
            <v>材料工程</v>
          </cell>
          <cell r="K19">
            <v>41810</v>
          </cell>
          <cell r="L19" t="str">
            <v>党政办公室</v>
          </cell>
          <cell r="N19" t="str">
            <v>职能</v>
          </cell>
        </row>
        <row r="20">
          <cell r="C20" t="str">
            <v>宋书林</v>
          </cell>
          <cell r="D20">
            <v>1965</v>
          </cell>
          <cell r="E20" t="str">
            <v>男</v>
          </cell>
          <cell r="F20">
            <v>44</v>
          </cell>
          <cell r="G20">
            <v>27767</v>
          </cell>
          <cell r="H20" t="str">
            <v>博士</v>
          </cell>
          <cell r="I20" t="str">
            <v xml:space="preserve">中科院半导体所 </v>
          </cell>
          <cell r="J20" t="str">
            <v>材料物理与化学</v>
          </cell>
          <cell r="K20">
            <v>38169</v>
          </cell>
          <cell r="L20" t="str">
            <v>科技发展部</v>
          </cell>
          <cell r="N20" t="str">
            <v>职能</v>
          </cell>
        </row>
        <row r="21">
          <cell r="C21" t="str">
            <v>应华根</v>
          </cell>
          <cell r="D21">
            <v>271</v>
          </cell>
          <cell r="E21" t="str">
            <v>男</v>
          </cell>
          <cell r="F21">
            <v>44</v>
          </cell>
          <cell r="G21">
            <v>27524</v>
          </cell>
          <cell r="H21" t="str">
            <v>博士</v>
          </cell>
          <cell r="I21" t="str">
            <v>浙江大学</v>
          </cell>
          <cell r="J21" t="str">
            <v>材料加工工程</v>
          </cell>
          <cell r="K21">
            <v>39508</v>
          </cell>
          <cell r="L21" t="str">
            <v>规划战略处</v>
          </cell>
          <cell r="N21" t="str">
            <v>职能</v>
          </cell>
        </row>
        <row r="22">
          <cell r="C22" t="str">
            <v>夏羽青</v>
          </cell>
          <cell r="D22">
            <v>110</v>
          </cell>
          <cell r="E22" t="str">
            <v>女</v>
          </cell>
          <cell r="F22">
            <v>41</v>
          </cell>
          <cell r="G22">
            <v>28808</v>
          </cell>
          <cell r="H22" t="str">
            <v>硕士</v>
          </cell>
          <cell r="I22" t="str">
            <v>四川大学</v>
          </cell>
          <cell r="J22" t="str">
            <v>无机化学</v>
          </cell>
          <cell r="K22">
            <v>38534</v>
          </cell>
          <cell r="L22" t="str">
            <v>规划战略处</v>
          </cell>
          <cell r="N22" t="str">
            <v>职能</v>
          </cell>
        </row>
        <row r="23">
          <cell r="C23" t="str">
            <v>黄继梅</v>
          </cell>
          <cell r="D23">
            <v>2545</v>
          </cell>
          <cell r="E23" t="str">
            <v>女</v>
          </cell>
          <cell r="F23">
            <v>26</v>
          </cell>
          <cell r="G23">
            <v>34141</v>
          </cell>
          <cell r="H23" t="str">
            <v>硕士</v>
          </cell>
          <cell r="I23" t="str">
            <v>同济大学</v>
          </cell>
          <cell r="J23" t="str">
            <v>化学</v>
          </cell>
          <cell r="K23">
            <v>43255</v>
          </cell>
          <cell r="L23" t="str">
            <v>规划战略处</v>
          </cell>
          <cell r="N23" t="str">
            <v>职能</v>
          </cell>
        </row>
        <row r="24">
          <cell r="C24" t="str">
            <v>孙蕾</v>
          </cell>
          <cell r="D24">
            <v>2363</v>
          </cell>
          <cell r="E24" t="str">
            <v>女</v>
          </cell>
          <cell r="F24">
            <v>32</v>
          </cell>
          <cell r="G24">
            <v>32136</v>
          </cell>
          <cell r="H24" t="str">
            <v>硕士</v>
          </cell>
          <cell r="I24" t="str">
            <v>浙江师范大学</v>
          </cell>
          <cell r="J24" t="str">
            <v>生物学</v>
          </cell>
          <cell r="K24">
            <v>42164</v>
          </cell>
          <cell r="L24" t="str">
            <v>规划战略处</v>
          </cell>
          <cell r="N24" t="str">
            <v>职能</v>
          </cell>
        </row>
        <row r="25">
          <cell r="C25" t="str">
            <v>洪铿</v>
          </cell>
          <cell r="D25">
            <v>2647</v>
          </cell>
          <cell r="E25" t="str">
            <v>男</v>
          </cell>
          <cell r="F25">
            <v>30</v>
          </cell>
          <cell r="G25">
            <v>32776</v>
          </cell>
          <cell r="H25" t="str">
            <v>硕士</v>
          </cell>
          <cell r="I25" t="str">
            <v>宁波大学</v>
          </cell>
          <cell r="J25" t="str">
            <v>产业经济学</v>
          </cell>
          <cell r="K25">
            <v>42825</v>
          </cell>
          <cell r="L25" t="str">
            <v>规划战略处</v>
          </cell>
          <cell r="N25" t="str">
            <v>职能</v>
          </cell>
        </row>
        <row r="26">
          <cell r="C26" t="str">
            <v>马晓磊</v>
          </cell>
          <cell r="D26">
            <v>2633</v>
          </cell>
          <cell r="E26" t="str">
            <v>男</v>
          </cell>
          <cell r="F26">
            <v>30</v>
          </cell>
          <cell r="G26">
            <v>32706</v>
          </cell>
          <cell r="H26" t="str">
            <v>硕士</v>
          </cell>
          <cell r="I26" t="str">
            <v>宁波大学</v>
          </cell>
          <cell r="J26" t="str">
            <v>物理化学</v>
          </cell>
          <cell r="K26">
            <v>42551</v>
          </cell>
          <cell r="L26" t="str">
            <v>规划战略处</v>
          </cell>
          <cell r="N26" t="str">
            <v>职能</v>
          </cell>
        </row>
        <row r="27">
          <cell r="C27" t="str">
            <v>鲍可人</v>
          </cell>
          <cell r="D27">
            <v>2673</v>
          </cell>
          <cell r="E27" t="str">
            <v>女</v>
          </cell>
          <cell r="F27">
            <v>27</v>
          </cell>
          <cell r="G27">
            <v>34007</v>
          </cell>
          <cell r="H27" t="str">
            <v>硕士</v>
          </cell>
          <cell r="I27" t="str">
            <v>英国布里斯托大学</v>
          </cell>
          <cell r="J27" t="str">
            <v>公共政策</v>
          </cell>
          <cell r="K27">
            <v>43642</v>
          </cell>
          <cell r="L27" t="str">
            <v>规划战略处</v>
          </cell>
          <cell r="N27" t="str">
            <v>职能</v>
          </cell>
        </row>
        <row r="28">
          <cell r="C28" t="str">
            <v>田天</v>
          </cell>
          <cell r="D28">
            <v>1007</v>
          </cell>
          <cell r="E28" t="str">
            <v>女</v>
          </cell>
          <cell r="F28">
            <v>38</v>
          </cell>
          <cell r="G28">
            <v>29688</v>
          </cell>
          <cell r="H28" t="str">
            <v>博士</v>
          </cell>
          <cell r="I28" t="str">
            <v>中科院长春应化所</v>
          </cell>
          <cell r="J28" t="str">
            <v>物理化学</v>
          </cell>
          <cell r="K28">
            <v>39508</v>
          </cell>
          <cell r="L28" t="str">
            <v>科技综合处</v>
          </cell>
          <cell r="N28" t="str">
            <v>职能</v>
          </cell>
        </row>
        <row r="29">
          <cell r="C29" t="str">
            <v>杜旭东</v>
          </cell>
          <cell r="D29">
            <v>1009</v>
          </cell>
          <cell r="E29" t="str">
            <v>男</v>
          </cell>
          <cell r="F29">
            <v>35</v>
          </cell>
          <cell r="G29">
            <v>30801</v>
          </cell>
          <cell r="H29" t="str">
            <v>博士</v>
          </cell>
          <cell r="I29" t="str">
            <v>南京工业大学</v>
          </cell>
          <cell r="J29" t="str">
            <v>化学工程</v>
          </cell>
          <cell r="K29">
            <v>40725</v>
          </cell>
          <cell r="L29" t="str">
            <v>科技综合处</v>
          </cell>
          <cell r="N29" t="str">
            <v>职能</v>
          </cell>
        </row>
        <row r="30">
          <cell r="C30" t="str">
            <v>王古月</v>
          </cell>
          <cell r="D30">
            <v>939</v>
          </cell>
          <cell r="E30" t="str">
            <v>女</v>
          </cell>
          <cell r="F30">
            <v>34</v>
          </cell>
          <cell r="G30">
            <v>31225</v>
          </cell>
          <cell r="H30" t="str">
            <v>硕士</v>
          </cell>
          <cell r="I30" t="str">
            <v>北华大学</v>
          </cell>
          <cell r="J30" t="str">
            <v>木材科学与技术</v>
          </cell>
          <cell r="K30">
            <v>40724</v>
          </cell>
          <cell r="L30" t="str">
            <v>科技综合处</v>
          </cell>
          <cell r="N30" t="str">
            <v>职能</v>
          </cell>
        </row>
        <row r="31">
          <cell r="C31" t="str">
            <v>王晶</v>
          </cell>
          <cell r="D31">
            <v>1971</v>
          </cell>
          <cell r="E31" t="str">
            <v>女</v>
          </cell>
          <cell r="F31">
            <v>29</v>
          </cell>
          <cell r="G31">
            <v>32992</v>
          </cell>
          <cell r="H31" t="str">
            <v>硕士</v>
          </cell>
          <cell r="I31" t="str">
            <v>长安大学</v>
          </cell>
          <cell r="J31" t="str">
            <v>材料物理与化学</v>
          </cell>
          <cell r="K31">
            <v>42185</v>
          </cell>
          <cell r="L31" t="str">
            <v>科技综合处</v>
          </cell>
          <cell r="N31" t="str">
            <v>职能</v>
          </cell>
        </row>
        <row r="32">
          <cell r="C32" t="str">
            <v>庞琳</v>
          </cell>
          <cell r="D32">
            <v>2008</v>
          </cell>
          <cell r="E32" t="str">
            <v>女</v>
          </cell>
          <cell r="F32">
            <v>29</v>
          </cell>
          <cell r="G32">
            <v>32976</v>
          </cell>
          <cell r="H32" t="str">
            <v>硕士</v>
          </cell>
          <cell r="I32" t="str">
            <v>哈尔滨师范大学</v>
          </cell>
          <cell r="J32" t="str">
            <v>无机化学</v>
          </cell>
          <cell r="K32">
            <v>42541</v>
          </cell>
          <cell r="L32" t="str">
            <v>科技综合处</v>
          </cell>
          <cell r="N32" t="str">
            <v>职能</v>
          </cell>
        </row>
        <row r="33">
          <cell r="C33" t="str">
            <v>赵旭霞</v>
          </cell>
          <cell r="D33">
            <v>827</v>
          </cell>
          <cell r="E33" t="str">
            <v>女</v>
          </cell>
          <cell r="F33">
            <v>46</v>
          </cell>
          <cell r="G33">
            <v>26796</v>
          </cell>
          <cell r="H33" t="str">
            <v>本科</v>
          </cell>
          <cell r="I33" t="str">
            <v>青海师范大学</v>
          </cell>
          <cell r="J33" t="str">
            <v>英语</v>
          </cell>
          <cell r="K33">
            <v>35247</v>
          </cell>
          <cell r="L33" t="str">
            <v>科技综合处</v>
          </cell>
          <cell r="N33" t="str">
            <v>职能</v>
          </cell>
        </row>
        <row r="34">
          <cell r="C34" t="str">
            <v>马月红</v>
          </cell>
          <cell r="D34">
            <v>735</v>
          </cell>
          <cell r="E34" t="str">
            <v>女</v>
          </cell>
          <cell r="F34">
            <v>36</v>
          </cell>
          <cell r="G34">
            <v>30669</v>
          </cell>
          <cell r="H34" t="str">
            <v>硕士</v>
          </cell>
          <cell r="I34" t="str">
            <v>中科院广州地球化学所</v>
          </cell>
          <cell r="J34" t="str">
            <v>矿物学</v>
          </cell>
          <cell r="K34">
            <v>40369</v>
          </cell>
          <cell r="L34" t="str">
            <v>重大任务处</v>
          </cell>
          <cell r="N34" t="str">
            <v>职能</v>
          </cell>
        </row>
        <row r="35">
          <cell r="C35" t="str">
            <v>李亮</v>
          </cell>
          <cell r="D35">
            <v>1145</v>
          </cell>
          <cell r="E35" t="str">
            <v>男</v>
          </cell>
          <cell r="F35">
            <v>30</v>
          </cell>
          <cell r="G35">
            <v>32792</v>
          </cell>
          <cell r="H35" t="str">
            <v>本科</v>
          </cell>
          <cell r="I35" t="str">
            <v>温州医学院</v>
          </cell>
          <cell r="J35" t="str">
            <v>环境科学</v>
          </cell>
          <cell r="K35">
            <v>41059</v>
          </cell>
          <cell r="L35" t="str">
            <v>重大任务处</v>
          </cell>
          <cell r="N35" t="str">
            <v>职能</v>
          </cell>
        </row>
        <row r="36">
          <cell r="C36" t="str">
            <v>梁琛平</v>
          </cell>
          <cell r="D36">
            <v>1300</v>
          </cell>
          <cell r="E36" t="str">
            <v>男</v>
          </cell>
          <cell r="F36">
            <v>35</v>
          </cell>
          <cell r="G36">
            <v>31058</v>
          </cell>
          <cell r="H36" t="str">
            <v>硕士</v>
          </cell>
          <cell r="I36" t="str">
            <v>南京航空航天大学</v>
          </cell>
          <cell r="J36" t="str">
            <v>管理科学与工程</v>
          </cell>
          <cell r="K36">
            <v>40359</v>
          </cell>
          <cell r="L36" t="str">
            <v>重大任务处</v>
          </cell>
          <cell r="N36" t="str">
            <v>职能</v>
          </cell>
        </row>
        <row r="37">
          <cell r="C37" t="str">
            <v>童昕</v>
          </cell>
          <cell r="D37">
            <v>365</v>
          </cell>
          <cell r="E37" t="str">
            <v>女</v>
          </cell>
          <cell r="F37">
            <v>46</v>
          </cell>
          <cell r="G37">
            <v>26897</v>
          </cell>
          <cell r="H37" t="str">
            <v>博士</v>
          </cell>
          <cell r="I37" t="str">
            <v>东北大学</v>
          </cell>
          <cell r="J37" t="str">
            <v>材料物理与化学</v>
          </cell>
          <cell r="K37">
            <v>36951</v>
          </cell>
          <cell r="L37" t="str">
            <v>质量保密处</v>
          </cell>
          <cell r="N37" t="str">
            <v>职能</v>
          </cell>
        </row>
        <row r="38">
          <cell r="C38" t="str">
            <v>陈意君</v>
          </cell>
          <cell r="D38">
            <v>937</v>
          </cell>
          <cell r="E38" t="str">
            <v>女</v>
          </cell>
          <cell r="F38">
            <v>31</v>
          </cell>
          <cell r="G38">
            <v>32486</v>
          </cell>
          <cell r="H38" t="str">
            <v>本科</v>
          </cell>
          <cell r="I38" t="str">
            <v>浙江万里学院</v>
          </cell>
          <cell r="J38" t="str">
            <v>公共事务管理</v>
          </cell>
          <cell r="K38">
            <v>41820</v>
          </cell>
          <cell r="L38" t="str">
            <v>质量保密处</v>
          </cell>
          <cell r="N38" t="str">
            <v>职能</v>
          </cell>
        </row>
        <row r="39">
          <cell r="C39" t="str">
            <v>张玲玲</v>
          </cell>
          <cell r="D39">
            <v>2358</v>
          </cell>
          <cell r="E39" t="str">
            <v>女</v>
          </cell>
          <cell r="F39">
            <v>31</v>
          </cell>
          <cell r="G39">
            <v>32213</v>
          </cell>
          <cell r="H39" t="str">
            <v>硕士</v>
          </cell>
          <cell r="I39" t="str">
            <v>太原科技大学</v>
          </cell>
          <cell r="J39" t="str">
            <v>控制理论与控制工程</v>
          </cell>
          <cell r="K39">
            <v>41809</v>
          </cell>
          <cell r="L39" t="str">
            <v>质量保密处</v>
          </cell>
          <cell r="N39" t="str">
            <v>职能</v>
          </cell>
        </row>
        <row r="40">
          <cell r="C40" t="str">
            <v>谢开锋</v>
          </cell>
          <cell r="D40">
            <v>499</v>
          </cell>
          <cell r="E40" t="str">
            <v>男</v>
          </cell>
          <cell r="F40">
            <v>40</v>
          </cell>
          <cell r="G40">
            <v>29210</v>
          </cell>
          <cell r="H40" t="str">
            <v>本科</v>
          </cell>
          <cell r="I40" t="str">
            <v>武汉理工大学</v>
          </cell>
          <cell r="J40" t="str">
            <v>工业自动化</v>
          </cell>
          <cell r="K40">
            <v>37803</v>
          </cell>
          <cell r="L40" t="str">
            <v>技术转移与知识产权处</v>
          </cell>
          <cell r="N40" t="str">
            <v>职能</v>
          </cell>
        </row>
        <row r="41">
          <cell r="C41" t="str">
            <v>王慧</v>
          </cell>
          <cell r="D41">
            <v>92</v>
          </cell>
          <cell r="E41" t="str">
            <v>女</v>
          </cell>
          <cell r="F41">
            <v>43</v>
          </cell>
          <cell r="G41">
            <v>27996</v>
          </cell>
          <cell r="H41" t="str">
            <v>博士</v>
          </cell>
          <cell r="I41" t="str">
            <v>上海交通大学</v>
          </cell>
          <cell r="J41" t="str">
            <v>材料加工</v>
          </cell>
          <cell r="K41">
            <v>38921</v>
          </cell>
          <cell r="L41" t="str">
            <v>技术转移与知识产权处</v>
          </cell>
          <cell r="N41" t="str">
            <v>职能</v>
          </cell>
        </row>
        <row r="42">
          <cell r="C42" t="str">
            <v>莫盼盼</v>
          </cell>
          <cell r="D42">
            <v>1550</v>
          </cell>
          <cell r="E42" t="str">
            <v>女</v>
          </cell>
          <cell r="F42">
            <v>29</v>
          </cell>
          <cell r="G42">
            <v>33100</v>
          </cell>
          <cell r="H42" t="str">
            <v>硕士</v>
          </cell>
          <cell r="I42" t="str">
            <v>香港中文大学</v>
          </cell>
          <cell r="J42" t="str">
            <v>咨讯与科技管理</v>
          </cell>
          <cell r="K42">
            <v>41487</v>
          </cell>
          <cell r="L42" t="str">
            <v>技术转移与知识产权处</v>
          </cell>
          <cell r="N42" t="str">
            <v>职能</v>
          </cell>
        </row>
        <row r="43">
          <cell r="C43" t="str">
            <v>刘苏</v>
          </cell>
          <cell r="D43">
            <v>1580</v>
          </cell>
          <cell r="E43" t="str">
            <v>女</v>
          </cell>
          <cell r="F43">
            <v>36</v>
          </cell>
          <cell r="G43">
            <v>30420</v>
          </cell>
          <cell r="H43" t="str">
            <v>本科</v>
          </cell>
          <cell r="I43" t="str">
            <v>武汉大学</v>
          </cell>
          <cell r="J43" t="str">
            <v>应用化学</v>
          </cell>
          <cell r="K43">
            <v>38869</v>
          </cell>
          <cell r="L43" t="str">
            <v>技术转移与知识产权处</v>
          </cell>
          <cell r="N43" t="str">
            <v>职能</v>
          </cell>
        </row>
        <row r="44">
          <cell r="C44" t="str">
            <v>孙斌</v>
          </cell>
          <cell r="D44">
            <v>1686</v>
          </cell>
          <cell r="E44" t="str">
            <v>男</v>
          </cell>
          <cell r="F44">
            <v>30</v>
          </cell>
          <cell r="G44">
            <v>32705</v>
          </cell>
          <cell r="H44" t="str">
            <v>硕士</v>
          </cell>
          <cell r="I44" t="str">
            <v>曼彻斯特大学</v>
          </cell>
          <cell r="J44" t="str">
            <v>化学</v>
          </cell>
          <cell r="K44">
            <v>41529</v>
          </cell>
          <cell r="L44" t="str">
            <v>技术转移与知识产权处</v>
          </cell>
          <cell r="N44" t="str">
            <v>职能</v>
          </cell>
        </row>
        <row r="45">
          <cell r="C45" t="str">
            <v>于世远</v>
          </cell>
          <cell r="D45">
            <v>2251</v>
          </cell>
          <cell r="E45" t="str">
            <v>女</v>
          </cell>
          <cell r="F45">
            <v>27</v>
          </cell>
          <cell r="G45">
            <v>33957</v>
          </cell>
          <cell r="H45" t="str">
            <v>硕士</v>
          </cell>
          <cell r="I45" t="str">
            <v>伊利诺伊大学芝加哥校区</v>
          </cell>
          <cell r="J45" t="str">
            <v>会计</v>
          </cell>
          <cell r="K45">
            <v>42862</v>
          </cell>
          <cell r="L45" t="str">
            <v>技术转移与知识产权处</v>
          </cell>
          <cell r="N45" t="str">
            <v>职能</v>
          </cell>
        </row>
        <row r="46">
          <cell r="C46" t="str">
            <v>王国华</v>
          </cell>
          <cell r="D46">
            <v>995</v>
          </cell>
          <cell r="E46" t="str">
            <v>男</v>
          </cell>
          <cell r="F46">
            <v>36</v>
          </cell>
          <cell r="G46">
            <v>30704</v>
          </cell>
          <cell r="H46" t="str">
            <v>硕士</v>
          </cell>
          <cell r="I46" t="str">
            <v>北京化工大学</v>
          </cell>
          <cell r="J46" t="str">
            <v>材料科学与工程</v>
          </cell>
          <cell r="K46">
            <v>40726</v>
          </cell>
          <cell r="L46" t="str">
            <v>技术转移与知识产权处</v>
          </cell>
          <cell r="N46" t="str">
            <v>职能</v>
          </cell>
        </row>
        <row r="47">
          <cell r="C47" t="str">
            <v>张立兵</v>
          </cell>
          <cell r="D47">
            <v>2273</v>
          </cell>
          <cell r="E47" t="str">
            <v>男</v>
          </cell>
          <cell r="F47">
            <v>37</v>
          </cell>
          <cell r="G47">
            <v>30354</v>
          </cell>
          <cell r="H47" t="str">
            <v>硕士</v>
          </cell>
          <cell r="I47" t="str">
            <v>河北科技大学</v>
          </cell>
          <cell r="J47" t="str">
            <v>应用化学</v>
          </cell>
          <cell r="K47">
            <v>38523</v>
          </cell>
          <cell r="L47" t="str">
            <v>技术转移与知识产权处</v>
          </cell>
          <cell r="N47" t="str">
            <v>职能</v>
          </cell>
        </row>
        <row r="48">
          <cell r="C48" t="str">
            <v>蔡益亮</v>
          </cell>
          <cell r="D48">
            <v>2379</v>
          </cell>
          <cell r="E48" t="str">
            <v>男</v>
          </cell>
          <cell r="F48">
            <v>30</v>
          </cell>
          <cell r="G48">
            <v>32826</v>
          </cell>
          <cell r="H48" t="str">
            <v>硕士</v>
          </cell>
          <cell r="I48" t="str">
            <v>哈尔滨工程大学</v>
          </cell>
          <cell r="J48" t="str">
            <v>材料工程</v>
          </cell>
          <cell r="K48">
            <v>42550</v>
          </cell>
          <cell r="L48" t="str">
            <v>技术转移与知识产权处</v>
          </cell>
          <cell r="N48" t="str">
            <v>职能</v>
          </cell>
        </row>
        <row r="49">
          <cell r="C49" t="str">
            <v>龚丹宇</v>
          </cell>
          <cell r="D49">
            <v>2575</v>
          </cell>
          <cell r="E49" t="str">
            <v>女</v>
          </cell>
          <cell r="F49">
            <v>30</v>
          </cell>
          <cell r="G49">
            <v>32739</v>
          </cell>
          <cell r="H49" t="str">
            <v>本科</v>
          </cell>
          <cell r="I49" t="str">
            <v>宁波大学</v>
          </cell>
          <cell r="J49" t="str">
            <v>应用化学</v>
          </cell>
          <cell r="K49">
            <v>41088</v>
          </cell>
          <cell r="L49" t="str">
            <v>技术转移与知识产权处</v>
          </cell>
          <cell r="N49" t="str">
            <v>职能</v>
          </cell>
        </row>
        <row r="50">
          <cell r="C50" t="str">
            <v>孙清华</v>
          </cell>
          <cell r="D50">
            <v>241</v>
          </cell>
          <cell r="E50" t="str">
            <v>女</v>
          </cell>
          <cell r="F50">
            <v>40</v>
          </cell>
          <cell r="G50">
            <v>29091</v>
          </cell>
          <cell r="H50" t="str">
            <v>硕士</v>
          </cell>
          <cell r="I50" t="str">
            <v>聊城大学</v>
          </cell>
          <cell r="J50" t="str">
            <v>分析化学</v>
          </cell>
          <cell r="K50">
            <v>38899</v>
          </cell>
          <cell r="L50" t="str">
            <v>人力资源处</v>
          </cell>
          <cell r="N50" t="str">
            <v>职能</v>
          </cell>
        </row>
        <row r="51">
          <cell r="C51" t="str">
            <v>赵琼</v>
          </cell>
          <cell r="D51">
            <v>633</v>
          </cell>
          <cell r="E51" t="str">
            <v>女</v>
          </cell>
          <cell r="F51">
            <v>38</v>
          </cell>
          <cell r="G51">
            <v>29914</v>
          </cell>
          <cell r="H51" t="str">
            <v>硕士</v>
          </cell>
          <cell r="I51" t="str">
            <v>武汉理工大学</v>
          </cell>
          <cell r="J51" t="str">
            <v>科技哲学</v>
          </cell>
          <cell r="K51">
            <v>39812</v>
          </cell>
          <cell r="L51" t="str">
            <v>人力资源处</v>
          </cell>
          <cell r="N51" t="str">
            <v>职能</v>
          </cell>
        </row>
        <row r="52">
          <cell r="C52" t="str">
            <v>张立毅</v>
          </cell>
          <cell r="D52">
            <v>720</v>
          </cell>
          <cell r="E52" t="str">
            <v>男</v>
          </cell>
          <cell r="F52">
            <v>35</v>
          </cell>
          <cell r="G52">
            <v>30852</v>
          </cell>
          <cell r="H52" t="str">
            <v>硕士</v>
          </cell>
          <cell r="I52" t="str">
            <v>北京化工大学</v>
          </cell>
          <cell r="J52" t="str">
            <v>化学</v>
          </cell>
          <cell r="K52">
            <v>40359</v>
          </cell>
          <cell r="L52" t="str">
            <v>人力资源处</v>
          </cell>
          <cell r="N52" t="str">
            <v>职能</v>
          </cell>
        </row>
        <row r="53">
          <cell r="C53" t="str">
            <v>何梦婕</v>
          </cell>
          <cell r="D53">
            <v>1012</v>
          </cell>
          <cell r="E53" t="str">
            <v>女</v>
          </cell>
          <cell r="F53">
            <v>34</v>
          </cell>
          <cell r="G53">
            <v>31157</v>
          </cell>
          <cell r="H53" t="str">
            <v>本科</v>
          </cell>
          <cell r="I53" t="str">
            <v>陕西科技大学</v>
          </cell>
          <cell r="J53" t="str">
            <v>人力资源管理</v>
          </cell>
          <cell r="K53">
            <v>39264</v>
          </cell>
          <cell r="L53" t="str">
            <v>人力资源处</v>
          </cell>
          <cell r="N53" t="str">
            <v>职能</v>
          </cell>
        </row>
        <row r="54">
          <cell r="C54" t="str">
            <v>王瑶</v>
          </cell>
          <cell r="D54">
            <v>2158</v>
          </cell>
          <cell r="E54" t="str">
            <v>女</v>
          </cell>
          <cell r="F54">
            <v>32</v>
          </cell>
          <cell r="G54">
            <v>32195</v>
          </cell>
          <cell r="H54" t="str">
            <v>硕士</v>
          </cell>
          <cell r="I54" t="str">
            <v>宁波诺丁汉大学</v>
          </cell>
          <cell r="J54" t="str">
            <v>国际传播学</v>
          </cell>
          <cell r="K54">
            <v>42552</v>
          </cell>
          <cell r="L54" t="str">
            <v>人力资源处</v>
          </cell>
          <cell r="N54" t="str">
            <v>职能</v>
          </cell>
        </row>
        <row r="55">
          <cell r="C55" t="str">
            <v>陈帆</v>
          </cell>
          <cell r="D55">
            <v>2265</v>
          </cell>
          <cell r="E55" t="str">
            <v>女</v>
          </cell>
          <cell r="F55">
            <v>28</v>
          </cell>
          <cell r="G55">
            <v>33301</v>
          </cell>
          <cell r="H55" t="str">
            <v>硕士</v>
          </cell>
          <cell r="I55" t="str">
            <v>浙江工业大学</v>
          </cell>
          <cell r="J55" t="str">
            <v>材料科学与工程</v>
          </cell>
          <cell r="K55">
            <v>42904</v>
          </cell>
          <cell r="L55" t="str">
            <v>人力资源处</v>
          </cell>
          <cell r="N55" t="str">
            <v>职能</v>
          </cell>
        </row>
        <row r="56">
          <cell r="C56" t="str">
            <v>俞皓然</v>
          </cell>
          <cell r="D56">
            <v>2558</v>
          </cell>
          <cell r="E56" t="str">
            <v>男</v>
          </cell>
          <cell r="F56">
            <v>26</v>
          </cell>
          <cell r="G56">
            <v>34340</v>
          </cell>
          <cell r="H56" t="str">
            <v>硕士</v>
          </cell>
          <cell r="I56" t="str">
            <v>澳大利亚昆士兰大学</v>
          </cell>
          <cell r="J56" t="str">
            <v>食品科学与科技专业</v>
          </cell>
          <cell r="K56">
            <v>42917</v>
          </cell>
          <cell r="L56" t="str">
            <v>人力资源处</v>
          </cell>
          <cell r="N56" t="str">
            <v>职能</v>
          </cell>
        </row>
        <row r="57">
          <cell r="C57" t="str">
            <v>王颖</v>
          </cell>
          <cell r="D57">
            <v>2606</v>
          </cell>
          <cell r="E57" t="str">
            <v>女</v>
          </cell>
          <cell r="F57">
            <v>43</v>
          </cell>
          <cell r="G57">
            <v>27835</v>
          </cell>
          <cell r="H57" t="str">
            <v>大专</v>
          </cell>
          <cell r="I57" t="str">
            <v>重庆大学</v>
          </cell>
          <cell r="J57" t="str">
            <v>市场营销</v>
          </cell>
          <cell r="K57">
            <v>41821</v>
          </cell>
          <cell r="L57" t="str">
            <v>人力资源处</v>
          </cell>
          <cell r="N57" t="str">
            <v>职能</v>
          </cell>
        </row>
        <row r="58">
          <cell r="C58" t="str">
            <v>耿楠</v>
          </cell>
          <cell r="D58">
            <v>2621</v>
          </cell>
          <cell r="E58" t="str">
            <v>女</v>
          </cell>
          <cell r="F58">
            <v>25</v>
          </cell>
          <cell r="G58">
            <v>34673</v>
          </cell>
          <cell r="H58" t="str">
            <v>硕士</v>
          </cell>
          <cell r="I58" t="str">
            <v>江南大学</v>
          </cell>
          <cell r="J58" t="str">
            <v>教育技术学</v>
          </cell>
          <cell r="K58">
            <v>43634</v>
          </cell>
          <cell r="L58" t="str">
            <v>人力资源处</v>
          </cell>
          <cell r="N58" t="str">
            <v>职能</v>
          </cell>
        </row>
        <row r="59">
          <cell r="C59" t="str">
            <v>戴高乐</v>
          </cell>
          <cell r="D59">
            <v>1311</v>
          </cell>
          <cell r="E59" t="str">
            <v>男</v>
          </cell>
          <cell r="F59">
            <v>34</v>
          </cell>
          <cell r="G59">
            <v>31365</v>
          </cell>
          <cell r="H59" t="str">
            <v>博士</v>
          </cell>
          <cell r="I59" t="str">
            <v>北京大学</v>
          </cell>
          <cell r="J59" t="str">
            <v>电磁场与微波技术</v>
          </cell>
          <cell r="K59">
            <v>40725</v>
          </cell>
          <cell r="L59" t="str">
            <v>研究生处</v>
          </cell>
          <cell r="N59" t="str">
            <v>职能</v>
          </cell>
        </row>
        <row r="60">
          <cell r="C60" t="str">
            <v>陈益林</v>
          </cell>
          <cell r="D60">
            <v>1069</v>
          </cell>
          <cell r="E60" t="str">
            <v>男</v>
          </cell>
          <cell r="F60">
            <v>37</v>
          </cell>
          <cell r="G60">
            <v>30243</v>
          </cell>
          <cell r="H60" t="str">
            <v>硕士</v>
          </cell>
          <cell r="I60" t="str">
            <v>南开大学</v>
          </cell>
          <cell r="J60" t="str">
            <v>教育学原理</v>
          </cell>
          <cell r="K60">
            <v>39263</v>
          </cell>
          <cell r="L60" t="str">
            <v>研究生处</v>
          </cell>
          <cell r="N60" t="str">
            <v>职能</v>
          </cell>
        </row>
        <row r="61">
          <cell r="C61" t="str">
            <v>杨方</v>
          </cell>
          <cell r="D61">
            <v>810</v>
          </cell>
          <cell r="E61" t="str">
            <v>女</v>
          </cell>
          <cell r="F61">
            <v>35</v>
          </cell>
          <cell r="G61">
            <v>31050</v>
          </cell>
          <cell r="H61" t="str">
            <v>硕士</v>
          </cell>
          <cell r="I61" t="str">
            <v>中科院青岛能源所</v>
          </cell>
          <cell r="J61" t="str">
            <v>生态学</v>
          </cell>
          <cell r="K61">
            <v>40360</v>
          </cell>
          <cell r="L61" t="str">
            <v>研究生处</v>
          </cell>
          <cell r="N61" t="str">
            <v>职能</v>
          </cell>
        </row>
        <row r="62">
          <cell r="C62" t="str">
            <v>李艳红</v>
          </cell>
          <cell r="D62">
            <v>2648</v>
          </cell>
          <cell r="E62" t="str">
            <v>女</v>
          </cell>
          <cell r="F62">
            <v>32</v>
          </cell>
          <cell r="G62">
            <v>32192</v>
          </cell>
          <cell r="H62" t="str">
            <v>博士</v>
          </cell>
          <cell r="I62" t="str">
            <v>四川大学</v>
          </cell>
          <cell r="J62" t="str">
            <v>发酵工程</v>
          </cell>
          <cell r="K62">
            <v>42543</v>
          </cell>
          <cell r="L62" t="str">
            <v>研究生处</v>
          </cell>
          <cell r="N62" t="str">
            <v>职能</v>
          </cell>
        </row>
        <row r="63">
          <cell r="C63" t="str">
            <v>温尔斯格</v>
          </cell>
          <cell r="D63">
            <v>2666</v>
          </cell>
          <cell r="E63" t="str">
            <v>女</v>
          </cell>
          <cell r="F63">
            <v>29</v>
          </cell>
          <cell r="G63">
            <v>33053</v>
          </cell>
          <cell r="H63" t="str">
            <v>硕士</v>
          </cell>
          <cell r="I63" t="str">
            <v>黑龙江大学</v>
          </cell>
          <cell r="J63" t="str">
            <v>思想政治教育</v>
          </cell>
          <cell r="K63">
            <v>43252</v>
          </cell>
          <cell r="L63" t="str">
            <v>研究生处</v>
          </cell>
          <cell r="N63" t="str">
            <v>职能</v>
          </cell>
        </row>
        <row r="64">
          <cell r="C64" t="str">
            <v>吕笑天</v>
          </cell>
          <cell r="D64">
            <v>2800</v>
          </cell>
          <cell r="E64" t="str">
            <v>女</v>
          </cell>
          <cell r="F64">
            <v>28</v>
          </cell>
          <cell r="G64">
            <v>33360</v>
          </cell>
          <cell r="H64" t="str">
            <v>博士</v>
          </cell>
          <cell r="I64" t="str">
            <v>中国科学院大学</v>
          </cell>
          <cell r="J64" t="str">
            <v>环境科学</v>
          </cell>
          <cell r="K64">
            <v>43275</v>
          </cell>
          <cell r="L64" t="str">
            <v>研究生处</v>
          </cell>
          <cell r="N64" t="str">
            <v>职能</v>
          </cell>
        </row>
        <row r="65">
          <cell r="C65" t="str">
            <v>黄薏静</v>
          </cell>
          <cell r="D65">
            <v>639</v>
          </cell>
          <cell r="E65" t="str">
            <v>女</v>
          </cell>
          <cell r="F65">
            <v>42</v>
          </cell>
          <cell r="G65">
            <v>28467</v>
          </cell>
          <cell r="H65" t="str">
            <v>本科</v>
          </cell>
          <cell r="I65" t="str">
            <v>郑州大学</v>
          </cell>
          <cell r="J65" t="str">
            <v>会计学</v>
          </cell>
          <cell r="K65">
            <v>36312</v>
          </cell>
          <cell r="L65" t="str">
            <v>财务管理处</v>
          </cell>
          <cell r="N65" t="str">
            <v>职能</v>
          </cell>
        </row>
        <row r="66">
          <cell r="C66" t="str">
            <v>高敏</v>
          </cell>
          <cell r="D66">
            <v>422</v>
          </cell>
          <cell r="E66" t="str">
            <v>男</v>
          </cell>
          <cell r="F66">
            <v>34</v>
          </cell>
          <cell r="G66">
            <v>31413</v>
          </cell>
          <cell r="H66" t="str">
            <v>本科</v>
          </cell>
          <cell r="I66" t="str">
            <v>中国矿业大学</v>
          </cell>
          <cell r="J66" t="str">
            <v>会计学</v>
          </cell>
          <cell r="K66">
            <v>39600</v>
          </cell>
          <cell r="L66" t="str">
            <v>财务管理处</v>
          </cell>
          <cell r="N66" t="str">
            <v>职能</v>
          </cell>
        </row>
        <row r="67">
          <cell r="C67" t="str">
            <v>鲍兴元</v>
          </cell>
          <cell r="D67">
            <v>1121</v>
          </cell>
          <cell r="E67" t="str">
            <v>男</v>
          </cell>
          <cell r="F67">
            <v>38</v>
          </cell>
          <cell r="G67">
            <v>29948</v>
          </cell>
          <cell r="H67" t="str">
            <v>本科</v>
          </cell>
          <cell r="I67" t="str">
            <v>浙江大学</v>
          </cell>
          <cell r="J67" t="str">
            <v>会计学</v>
          </cell>
          <cell r="K67">
            <v>38169</v>
          </cell>
          <cell r="L67" t="str">
            <v>财务管理处</v>
          </cell>
          <cell r="N67" t="str">
            <v>职能</v>
          </cell>
        </row>
        <row r="68">
          <cell r="C68" t="str">
            <v>唐薛婷</v>
          </cell>
          <cell r="D68">
            <v>1339</v>
          </cell>
          <cell r="E68" t="str">
            <v>女</v>
          </cell>
          <cell r="F68">
            <v>36</v>
          </cell>
          <cell r="G68">
            <v>30532</v>
          </cell>
          <cell r="H68" t="str">
            <v>本科</v>
          </cell>
          <cell r="I68" t="str">
            <v>浙江万里学院</v>
          </cell>
          <cell r="J68" t="str">
            <v>会计学</v>
          </cell>
          <cell r="K68">
            <v>38899</v>
          </cell>
          <cell r="L68" t="str">
            <v>财务管理处</v>
          </cell>
          <cell r="N68" t="str">
            <v>职能</v>
          </cell>
        </row>
        <row r="69">
          <cell r="C69" t="str">
            <v>张昕</v>
          </cell>
          <cell r="D69">
            <v>1804</v>
          </cell>
          <cell r="E69" t="str">
            <v>女</v>
          </cell>
          <cell r="F69">
            <v>28</v>
          </cell>
          <cell r="G69">
            <v>33577</v>
          </cell>
          <cell r="H69" t="str">
            <v>本科</v>
          </cell>
          <cell r="I69" t="str">
            <v>南京审计学院</v>
          </cell>
          <cell r="J69" t="str">
            <v>法务会计</v>
          </cell>
          <cell r="K69">
            <v>41820</v>
          </cell>
          <cell r="L69" t="str">
            <v>财务管理处</v>
          </cell>
          <cell r="N69" t="str">
            <v>职能</v>
          </cell>
        </row>
        <row r="70">
          <cell r="C70" t="str">
            <v>韩盼</v>
          </cell>
          <cell r="D70">
            <v>2206</v>
          </cell>
          <cell r="E70" t="str">
            <v>女</v>
          </cell>
          <cell r="F70">
            <v>29</v>
          </cell>
          <cell r="G70">
            <v>33131</v>
          </cell>
          <cell r="H70" t="str">
            <v>硕士</v>
          </cell>
          <cell r="I70" t="str">
            <v>天津商业大学</v>
          </cell>
          <cell r="J70" t="str">
            <v>会计</v>
          </cell>
          <cell r="K70">
            <v>42905</v>
          </cell>
          <cell r="L70" t="str">
            <v>财务管理处</v>
          </cell>
          <cell r="N70" t="str">
            <v>职能</v>
          </cell>
        </row>
        <row r="71">
          <cell r="C71" t="str">
            <v>吴家丽</v>
          </cell>
          <cell r="D71">
            <v>2423</v>
          </cell>
          <cell r="E71" t="str">
            <v>女</v>
          </cell>
          <cell r="F71">
            <v>29</v>
          </cell>
          <cell r="G71">
            <v>33203</v>
          </cell>
          <cell r="H71" t="str">
            <v>本科</v>
          </cell>
          <cell r="I71" t="str">
            <v>宁波大学</v>
          </cell>
          <cell r="J71" t="str">
            <v>会计学</v>
          </cell>
          <cell r="K71">
            <v>41455</v>
          </cell>
          <cell r="L71" t="str">
            <v>财务管理处</v>
          </cell>
          <cell r="N71" t="str">
            <v>职能</v>
          </cell>
        </row>
        <row r="72">
          <cell r="C72" t="str">
            <v>夏俊瀚</v>
          </cell>
          <cell r="D72">
            <v>2534</v>
          </cell>
          <cell r="E72" t="str">
            <v>男</v>
          </cell>
          <cell r="F72">
            <v>30</v>
          </cell>
          <cell r="G72">
            <v>32865</v>
          </cell>
          <cell r="H72" t="str">
            <v>本科</v>
          </cell>
          <cell r="I72" t="str">
            <v>浙江工商大学</v>
          </cell>
          <cell r="J72" t="str">
            <v>国际经济与贸易</v>
          </cell>
          <cell r="K72">
            <v>41075</v>
          </cell>
          <cell r="L72" t="str">
            <v>财务管理处</v>
          </cell>
          <cell r="N72" t="str">
            <v>职能</v>
          </cell>
        </row>
        <row r="73">
          <cell r="C73" t="str">
            <v>郭誉文</v>
          </cell>
          <cell r="D73">
            <v>2551</v>
          </cell>
          <cell r="E73" t="str">
            <v>女</v>
          </cell>
          <cell r="F73">
            <v>26</v>
          </cell>
          <cell r="G73">
            <v>34115</v>
          </cell>
          <cell r="H73" t="str">
            <v>硕士</v>
          </cell>
          <cell r="I73" t="str">
            <v>东北财经大学</v>
          </cell>
          <cell r="J73" t="str">
            <v>会计学</v>
          </cell>
          <cell r="K73">
            <v>43281</v>
          </cell>
          <cell r="L73" t="str">
            <v>财务管理处</v>
          </cell>
          <cell r="N73" t="str">
            <v>职能</v>
          </cell>
        </row>
        <row r="74">
          <cell r="C74" t="str">
            <v>黄慧</v>
          </cell>
          <cell r="D74">
            <v>2682</v>
          </cell>
          <cell r="E74" t="str">
            <v>女</v>
          </cell>
          <cell r="F74">
            <v>35</v>
          </cell>
          <cell r="G74">
            <v>30965</v>
          </cell>
          <cell r="H74" t="str">
            <v>硕士</v>
          </cell>
          <cell r="I74" t="str">
            <v>西安交通大学</v>
          </cell>
          <cell r="J74" t="str">
            <v>应用经济学</v>
          </cell>
          <cell r="K74">
            <v>39988</v>
          </cell>
          <cell r="L74" t="str">
            <v>财务管理处</v>
          </cell>
          <cell r="N74" t="str">
            <v>职能</v>
          </cell>
        </row>
        <row r="75">
          <cell r="C75" t="str">
            <v>顾勰民</v>
          </cell>
          <cell r="D75">
            <v>894</v>
          </cell>
          <cell r="E75" t="str">
            <v>男</v>
          </cell>
          <cell r="F75">
            <v>39</v>
          </cell>
          <cell r="G75">
            <v>29513</v>
          </cell>
          <cell r="H75" t="str">
            <v>本科</v>
          </cell>
          <cell r="I75" t="str">
            <v>华东理工大学</v>
          </cell>
          <cell r="J75" t="str">
            <v>机械设计制造及其自动化</v>
          </cell>
          <cell r="K75">
            <v>37803</v>
          </cell>
          <cell r="L75" t="str">
            <v>资产管理处</v>
          </cell>
          <cell r="N75" t="str">
            <v>职能</v>
          </cell>
        </row>
        <row r="76">
          <cell r="C76" t="str">
            <v>陆红</v>
          </cell>
          <cell r="D76">
            <v>686</v>
          </cell>
          <cell r="E76" t="str">
            <v>女</v>
          </cell>
          <cell r="F76">
            <v>46</v>
          </cell>
          <cell r="G76">
            <v>26952</v>
          </cell>
          <cell r="H76" t="str">
            <v>大专</v>
          </cell>
          <cell r="I76" t="str">
            <v>宁波大学</v>
          </cell>
          <cell r="J76" t="str">
            <v>电子商务</v>
          </cell>
          <cell r="K76">
            <v>35246</v>
          </cell>
          <cell r="L76" t="str">
            <v>资产管理处</v>
          </cell>
          <cell r="N76" t="str">
            <v>职能</v>
          </cell>
        </row>
        <row r="77">
          <cell r="C77" t="str">
            <v>范淑娇</v>
          </cell>
          <cell r="D77">
            <v>1546</v>
          </cell>
          <cell r="E77" t="str">
            <v>女</v>
          </cell>
          <cell r="F77">
            <v>37</v>
          </cell>
          <cell r="G77">
            <v>30321</v>
          </cell>
          <cell r="H77" t="str">
            <v>本科</v>
          </cell>
          <cell r="I77" t="str">
            <v>湖州师范学院</v>
          </cell>
          <cell r="J77" t="str">
            <v>国际经济与贸易</v>
          </cell>
          <cell r="K77">
            <v>38534</v>
          </cell>
          <cell r="L77" t="str">
            <v>资产管理处</v>
          </cell>
          <cell r="N77" t="str">
            <v>职能</v>
          </cell>
        </row>
        <row r="78">
          <cell r="C78" t="str">
            <v>胡桃</v>
          </cell>
          <cell r="D78">
            <v>882</v>
          </cell>
          <cell r="E78" t="str">
            <v>女</v>
          </cell>
          <cell r="F78">
            <v>28</v>
          </cell>
          <cell r="G78">
            <v>33431</v>
          </cell>
          <cell r="H78" t="str">
            <v>大专</v>
          </cell>
          <cell r="I78" t="str">
            <v>中央广播电视大学</v>
          </cell>
          <cell r="J78" t="str">
            <v>英语</v>
          </cell>
          <cell r="K78">
            <v>40634</v>
          </cell>
          <cell r="L78" t="str">
            <v>资产管理处</v>
          </cell>
          <cell r="N78" t="str">
            <v>职能</v>
          </cell>
        </row>
        <row r="79">
          <cell r="C79" t="str">
            <v>徐佳佳</v>
          </cell>
          <cell r="D79">
            <v>1200</v>
          </cell>
          <cell r="E79" t="str">
            <v>女</v>
          </cell>
          <cell r="F79">
            <v>30</v>
          </cell>
          <cell r="G79">
            <v>32597</v>
          </cell>
          <cell r="H79" t="str">
            <v>本科</v>
          </cell>
          <cell r="I79" t="str">
            <v>浙江越秀外国语学院</v>
          </cell>
          <cell r="J79" t="str">
            <v>英语</v>
          </cell>
          <cell r="K79">
            <v>41091</v>
          </cell>
          <cell r="L79" t="str">
            <v>资产管理处</v>
          </cell>
          <cell r="N79" t="str">
            <v>职能</v>
          </cell>
        </row>
        <row r="80">
          <cell r="C80" t="str">
            <v>付燕丽</v>
          </cell>
          <cell r="D80">
            <v>1197</v>
          </cell>
          <cell r="E80" t="str">
            <v>女</v>
          </cell>
          <cell r="F80">
            <v>36</v>
          </cell>
          <cell r="G80">
            <v>30445</v>
          </cell>
          <cell r="H80" t="str">
            <v>本科</v>
          </cell>
          <cell r="I80" t="str">
            <v>西南财经大学</v>
          </cell>
          <cell r="J80" t="str">
            <v>网络教育</v>
          </cell>
          <cell r="K80">
            <v>40188</v>
          </cell>
          <cell r="L80" t="str">
            <v>资产管理处</v>
          </cell>
          <cell r="N80" t="str">
            <v>职能</v>
          </cell>
        </row>
        <row r="81">
          <cell r="C81" t="str">
            <v>徐艳</v>
          </cell>
          <cell r="D81">
            <v>1108</v>
          </cell>
          <cell r="E81" t="str">
            <v>女</v>
          </cell>
          <cell r="F81">
            <v>32</v>
          </cell>
          <cell r="G81">
            <v>32031</v>
          </cell>
          <cell r="H81" t="str">
            <v>本科</v>
          </cell>
          <cell r="I81" t="str">
            <v>浙江师范大学</v>
          </cell>
          <cell r="J81" t="str">
            <v>国际经济与贸易</v>
          </cell>
          <cell r="K81">
            <v>40359</v>
          </cell>
          <cell r="L81" t="str">
            <v>资产管理处</v>
          </cell>
          <cell r="N81" t="str">
            <v>职能</v>
          </cell>
        </row>
        <row r="82">
          <cell r="C82" t="str">
            <v>梁少婷</v>
          </cell>
          <cell r="D82">
            <v>1178</v>
          </cell>
          <cell r="E82" t="str">
            <v>女</v>
          </cell>
          <cell r="F82">
            <v>30</v>
          </cell>
          <cell r="G82">
            <v>32785</v>
          </cell>
          <cell r="H82" t="str">
            <v>本科</v>
          </cell>
          <cell r="I82" t="str">
            <v>浙江海洋学院</v>
          </cell>
          <cell r="J82" t="str">
            <v>油气储运工程</v>
          </cell>
          <cell r="K82">
            <v>41090</v>
          </cell>
          <cell r="L82" t="str">
            <v>资产管理处</v>
          </cell>
          <cell r="N82" t="str">
            <v>职能</v>
          </cell>
        </row>
        <row r="83">
          <cell r="C83" t="str">
            <v>黄媛</v>
          </cell>
          <cell r="D83">
            <v>121</v>
          </cell>
          <cell r="E83" t="str">
            <v>女</v>
          </cell>
          <cell r="F83">
            <v>37</v>
          </cell>
          <cell r="G83">
            <v>30050</v>
          </cell>
          <cell r="H83" t="str">
            <v>硕士</v>
          </cell>
          <cell r="I83" t="str">
            <v>华北电力大学</v>
          </cell>
          <cell r="J83" t="str">
            <v>热能动力工程</v>
          </cell>
          <cell r="K83">
            <v>39173</v>
          </cell>
          <cell r="L83" t="str">
            <v>资产管理处</v>
          </cell>
          <cell r="N83" t="str">
            <v>职能</v>
          </cell>
        </row>
        <row r="84">
          <cell r="C84" t="str">
            <v>刘薇</v>
          </cell>
          <cell r="D84">
            <v>1363</v>
          </cell>
          <cell r="E84" t="str">
            <v>女</v>
          </cell>
          <cell r="F84">
            <v>39</v>
          </cell>
          <cell r="G84">
            <v>29575</v>
          </cell>
          <cell r="H84" t="str">
            <v>本科</v>
          </cell>
          <cell r="I84" t="str">
            <v>浙江万里学院</v>
          </cell>
          <cell r="J84" t="str">
            <v>计算机科学与技术</v>
          </cell>
          <cell r="K84">
            <v>38168</v>
          </cell>
          <cell r="L84" t="str">
            <v>运行保障处</v>
          </cell>
          <cell r="N84" t="str">
            <v>职能</v>
          </cell>
        </row>
        <row r="85">
          <cell r="C85" t="str">
            <v>杜勇渤</v>
          </cell>
          <cell r="D85">
            <v>1586</v>
          </cell>
          <cell r="E85" t="str">
            <v>男</v>
          </cell>
          <cell r="F85">
            <v>48</v>
          </cell>
          <cell r="G85">
            <v>26094</v>
          </cell>
          <cell r="H85" t="str">
            <v>本科</v>
          </cell>
          <cell r="I85" t="str">
            <v>南京政治学院</v>
          </cell>
          <cell r="J85" t="str">
            <v>经济学</v>
          </cell>
          <cell r="K85">
            <v>41090</v>
          </cell>
          <cell r="L85" t="str">
            <v>运行保障处</v>
          </cell>
          <cell r="N85" t="str">
            <v>职能</v>
          </cell>
        </row>
        <row r="86">
          <cell r="C86" t="str">
            <v>徐彩云</v>
          </cell>
          <cell r="D86">
            <v>1590</v>
          </cell>
          <cell r="E86" t="str">
            <v>女</v>
          </cell>
          <cell r="F86">
            <v>34</v>
          </cell>
          <cell r="G86">
            <v>31315</v>
          </cell>
          <cell r="H86" t="str">
            <v>硕士</v>
          </cell>
          <cell r="I86" t="str">
            <v>宁波大学</v>
          </cell>
          <cell r="J86" t="str">
            <v>食品科学</v>
          </cell>
          <cell r="K86">
            <v>40268</v>
          </cell>
          <cell r="L86" t="str">
            <v>运行保障处</v>
          </cell>
          <cell r="N86" t="str">
            <v>职能</v>
          </cell>
        </row>
        <row r="87">
          <cell r="C87" t="str">
            <v>王立祥</v>
          </cell>
          <cell r="D87">
            <v>409</v>
          </cell>
          <cell r="E87" t="str">
            <v>男</v>
          </cell>
          <cell r="F87">
            <v>53</v>
          </cell>
          <cell r="G87">
            <v>24403</v>
          </cell>
          <cell r="H87" t="str">
            <v>高中</v>
          </cell>
          <cell r="I87" t="str">
            <v>镇海贵驷中学</v>
          </cell>
          <cell r="K87">
            <v>31229</v>
          </cell>
          <cell r="L87" t="str">
            <v>运行保障处</v>
          </cell>
          <cell r="N87" t="str">
            <v>职能</v>
          </cell>
        </row>
        <row r="88">
          <cell r="C88" t="str">
            <v>赵洁如</v>
          </cell>
          <cell r="D88">
            <v>1764</v>
          </cell>
          <cell r="E88" t="str">
            <v>女</v>
          </cell>
          <cell r="F88">
            <v>27</v>
          </cell>
          <cell r="G88">
            <v>33799</v>
          </cell>
          <cell r="H88" t="str">
            <v>本科</v>
          </cell>
          <cell r="I88" t="str">
            <v>浙江大学宁波理工学院</v>
          </cell>
          <cell r="J88" t="str">
            <v>化学工种与工艺</v>
          </cell>
          <cell r="K88">
            <v>42169</v>
          </cell>
          <cell r="L88" t="str">
            <v>运行保障处</v>
          </cell>
          <cell r="N88" t="str">
            <v>职能</v>
          </cell>
        </row>
        <row r="89">
          <cell r="C89" t="str">
            <v>王辉泽</v>
          </cell>
          <cell r="D89">
            <v>2370</v>
          </cell>
          <cell r="E89" t="str">
            <v>男</v>
          </cell>
          <cell r="F89">
            <v>44</v>
          </cell>
          <cell r="G89">
            <v>27518</v>
          </cell>
          <cell r="H89" t="str">
            <v>中专</v>
          </cell>
          <cell r="I89" t="str">
            <v>宁波市轻工职工中等专业技术学校</v>
          </cell>
          <cell r="J89" t="str">
            <v>财务会计</v>
          </cell>
          <cell r="K89">
            <v>35601</v>
          </cell>
          <cell r="L89" t="str">
            <v>运行保障处</v>
          </cell>
          <cell r="N89" t="str">
            <v>职能</v>
          </cell>
        </row>
        <row r="90">
          <cell r="C90" t="str">
            <v>吕莉</v>
          </cell>
          <cell r="D90">
            <v>396</v>
          </cell>
          <cell r="E90" t="str">
            <v>女</v>
          </cell>
          <cell r="F90">
            <v>34</v>
          </cell>
          <cell r="G90">
            <v>31281</v>
          </cell>
          <cell r="H90" t="str">
            <v>本科</v>
          </cell>
          <cell r="I90" t="str">
            <v>徐州师范大学</v>
          </cell>
          <cell r="J90" t="str">
            <v>旅游管理</v>
          </cell>
          <cell r="K90">
            <v>39253</v>
          </cell>
          <cell r="L90" t="str">
            <v>运行保障处</v>
          </cell>
          <cell r="N90" t="str">
            <v>职能</v>
          </cell>
        </row>
        <row r="91">
          <cell r="C91" t="str">
            <v>郭亚军</v>
          </cell>
          <cell r="D91">
            <v>2616</v>
          </cell>
          <cell r="E91" t="str">
            <v>男</v>
          </cell>
          <cell r="F91">
            <v>28</v>
          </cell>
          <cell r="G91">
            <v>33476</v>
          </cell>
          <cell r="H91" t="str">
            <v>硕士</v>
          </cell>
          <cell r="I91" t="str">
            <v>太原理工大学</v>
          </cell>
          <cell r="J91" t="str">
            <v>安全科学与工程</v>
          </cell>
          <cell r="K91">
            <v>43271</v>
          </cell>
          <cell r="L91" t="str">
            <v>运行保障处</v>
          </cell>
          <cell r="N91" t="str">
            <v>职能</v>
          </cell>
        </row>
        <row r="92">
          <cell r="C92" t="str">
            <v>雷金常</v>
          </cell>
          <cell r="D92">
            <v>18</v>
          </cell>
          <cell r="E92" t="str">
            <v>男</v>
          </cell>
          <cell r="F92">
            <v>51</v>
          </cell>
          <cell r="G92">
            <v>25181</v>
          </cell>
          <cell r="H92" t="str">
            <v>本科</v>
          </cell>
          <cell r="I92" t="str">
            <v>安徽建筑工业学院</v>
          </cell>
          <cell r="J92" t="str">
            <v>建筑工程</v>
          </cell>
          <cell r="K92">
            <v>33786</v>
          </cell>
          <cell r="L92" t="str">
            <v>园区建设办公室</v>
          </cell>
          <cell r="N92" t="str">
            <v>职能</v>
          </cell>
        </row>
        <row r="93">
          <cell r="C93" t="str">
            <v>王欢</v>
          </cell>
          <cell r="D93">
            <v>1158</v>
          </cell>
          <cell r="E93" t="str">
            <v>男</v>
          </cell>
          <cell r="F93">
            <v>30</v>
          </cell>
          <cell r="G93">
            <v>32885</v>
          </cell>
          <cell r="H93" t="str">
            <v>本科</v>
          </cell>
          <cell r="I93" t="str">
            <v>宁波大学</v>
          </cell>
          <cell r="J93" t="str">
            <v>工程管理</v>
          </cell>
          <cell r="K93">
            <v>40724</v>
          </cell>
          <cell r="L93" t="str">
            <v>园区建设办公室</v>
          </cell>
          <cell r="N93" t="str">
            <v>职能</v>
          </cell>
        </row>
        <row r="94">
          <cell r="C94" t="str">
            <v>滕中良</v>
          </cell>
          <cell r="D94">
            <v>2419</v>
          </cell>
          <cell r="E94" t="str">
            <v>男</v>
          </cell>
          <cell r="F94">
            <v>33</v>
          </cell>
          <cell r="G94">
            <v>31580</v>
          </cell>
          <cell r="H94" t="str">
            <v>本科</v>
          </cell>
          <cell r="I94" t="str">
            <v>北华大学</v>
          </cell>
          <cell r="J94" t="str">
            <v>土木工程</v>
          </cell>
          <cell r="K94">
            <v>39630</v>
          </cell>
          <cell r="L94" t="str">
            <v>园区建设办公室</v>
          </cell>
          <cell r="N94" t="str">
            <v>职能</v>
          </cell>
        </row>
        <row r="95">
          <cell r="C95" t="str">
            <v>施中奎</v>
          </cell>
          <cell r="D95">
            <v>2609</v>
          </cell>
          <cell r="E95" t="str">
            <v>男</v>
          </cell>
          <cell r="F95">
            <v>26</v>
          </cell>
          <cell r="G95">
            <v>34233</v>
          </cell>
          <cell r="H95" t="str">
            <v>本科</v>
          </cell>
          <cell r="I95" t="str">
            <v>浙江工业大学</v>
          </cell>
          <cell r="J95" t="str">
            <v>土木工程</v>
          </cell>
          <cell r="K95">
            <v>42904</v>
          </cell>
          <cell r="L95" t="str">
            <v>园区建设办公室</v>
          </cell>
          <cell r="N95" t="str">
            <v>职能</v>
          </cell>
        </row>
        <row r="96">
          <cell r="C96" t="str">
            <v>陶永怀</v>
          </cell>
          <cell r="D96">
            <v>25</v>
          </cell>
          <cell r="E96" t="str">
            <v>男</v>
          </cell>
          <cell r="F96">
            <v>55</v>
          </cell>
          <cell r="G96">
            <v>23632</v>
          </cell>
          <cell r="H96" t="str">
            <v>本科</v>
          </cell>
          <cell r="I96" t="str">
            <v>解放军电子技术学院</v>
          </cell>
          <cell r="J96" t="str">
            <v>计算机工程</v>
          </cell>
          <cell r="K96">
            <v>31594</v>
          </cell>
          <cell r="L96" t="str">
            <v>监察审计处</v>
          </cell>
          <cell r="N96" t="str">
            <v>职能</v>
          </cell>
        </row>
        <row r="97">
          <cell r="C97" t="str">
            <v>史乐</v>
          </cell>
          <cell r="D97">
            <v>2241</v>
          </cell>
          <cell r="E97" t="str">
            <v>女</v>
          </cell>
          <cell r="F97">
            <v>30</v>
          </cell>
          <cell r="G97">
            <v>32710</v>
          </cell>
          <cell r="H97" t="str">
            <v>本科</v>
          </cell>
          <cell r="I97" t="str">
            <v>温州大学城市学院</v>
          </cell>
          <cell r="J97" t="str">
            <v>财务管理</v>
          </cell>
          <cell r="K97">
            <v>41080</v>
          </cell>
          <cell r="L97" t="str">
            <v>监察审计处</v>
          </cell>
          <cell r="N97" t="str">
            <v>职能</v>
          </cell>
        </row>
        <row r="98">
          <cell r="C98" t="str">
            <v>张晓红</v>
          </cell>
          <cell r="D98">
            <v>32</v>
          </cell>
          <cell r="E98" t="str">
            <v>女</v>
          </cell>
          <cell r="F98">
            <v>46</v>
          </cell>
          <cell r="G98">
            <v>26863</v>
          </cell>
          <cell r="H98" t="str">
            <v>本科</v>
          </cell>
          <cell r="I98" t="str">
            <v>浙江财经学院</v>
          </cell>
          <cell r="J98" t="str">
            <v>会计</v>
          </cell>
          <cell r="K98">
            <v>37376</v>
          </cell>
          <cell r="L98" t="str">
            <v>公共技术服务中心</v>
          </cell>
        </row>
        <row r="99">
          <cell r="C99" t="str">
            <v>卢焕明</v>
          </cell>
          <cell r="D99">
            <v>107</v>
          </cell>
          <cell r="E99" t="str">
            <v>男</v>
          </cell>
          <cell r="F99">
            <v>56</v>
          </cell>
          <cell r="G99">
            <v>23237</v>
          </cell>
          <cell r="H99" t="str">
            <v>博士</v>
          </cell>
          <cell r="I99" t="str">
            <v>浙江大学</v>
          </cell>
          <cell r="J99" t="str">
            <v>材料物理与化学</v>
          </cell>
          <cell r="K99">
            <v>38899</v>
          </cell>
          <cell r="L99" t="str">
            <v>公共技术服务中心</v>
          </cell>
        </row>
        <row r="100">
          <cell r="C100" t="str">
            <v>魏艳萍</v>
          </cell>
          <cell r="D100">
            <v>154</v>
          </cell>
          <cell r="E100" t="str">
            <v>女</v>
          </cell>
          <cell r="F100">
            <v>38</v>
          </cell>
          <cell r="G100">
            <v>29948</v>
          </cell>
          <cell r="H100" t="str">
            <v>硕士</v>
          </cell>
          <cell r="I100" t="str">
            <v>中科院福建物质结构所</v>
          </cell>
          <cell r="J100" t="str">
            <v>凝聚态物理</v>
          </cell>
          <cell r="K100">
            <v>39234</v>
          </cell>
          <cell r="L100" t="str">
            <v>公共技术服务中心</v>
          </cell>
        </row>
        <row r="101">
          <cell r="C101" t="str">
            <v>江柯敏</v>
          </cell>
          <cell r="D101">
            <v>254</v>
          </cell>
          <cell r="E101" t="str">
            <v>男</v>
          </cell>
          <cell r="F101">
            <v>36</v>
          </cell>
          <cell r="G101">
            <v>30655</v>
          </cell>
          <cell r="H101" t="str">
            <v>博士</v>
          </cell>
          <cell r="I101" t="str">
            <v>中国科学院大学</v>
          </cell>
          <cell r="J101" t="str">
            <v>材料物理与化学</v>
          </cell>
          <cell r="K101">
            <v>43275</v>
          </cell>
          <cell r="L101" t="str">
            <v>公共技术服务中心</v>
          </cell>
        </row>
        <row r="102">
          <cell r="C102" t="str">
            <v>汪洋</v>
          </cell>
          <cell r="D102">
            <v>264</v>
          </cell>
          <cell r="E102" t="str">
            <v>男</v>
          </cell>
          <cell r="F102">
            <v>47</v>
          </cell>
          <cell r="G102">
            <v>26709</v>
          </cell>
          <cell r="H102" t="str">
            <v>硕士</v>
          </cell>
          <cell r="I102" t="str">
            <v>中科院固体物理所</v>
          </cell>
          <cell r="J102" t="str">
            <v>凝聚态物理</v>
          </cell>
          <cell r="K102">
            <v>38565</v>
          </cell>
          <cell r="L102" t="str">
            <v>公共技术服务中心</v>
          </cell>
        </row>
        <row r="103">
          <cell r="C103" t="str">
            <v>李明</v>
          </cell>
          <cell r="D103">
            <v>333</v>
          </cell>
          <cell r="E103" t="str">
            <v>男</v>
          </cell>
          <cell r="F103">
            <v>36</v>
          </cell>
          <cell r="G103">
            <v>30422</v>
          </cell>
          <cell r="H103" t="str">
            <v>硕士</v>
          </cell>
          <cell r="I103" t="str">
            <v>宁波大学</v>
          </cell>
          <cell r="J103" t="str">
            <v>理论物理</v>
          </cell>
          <cell r="K103">
            <v>39630</v>
          </cell>
          <cell r="L103" t="str">
            <v>公共技术服务中心</v>
          </cell>
        </row>
        <row r="104">
          <cell r="C104" t="str">
            <v>李雨桐</v>
          </cell>
          <cell r="D104">
            <v>392</v>
          </cell>
          <cell r="E104" t="str">
            <v>女</v>
          </cell>
          <cell r="F104">
            <v>35</v>
          </cell>
          <cell r="G104">
            <v>30806</v>
          </cell>
          <cell r="H104" t="str">
            <v>本科</v>
          </cell>
          <cell r="I104" t="str">
            <v>哈尔滨师范大学</v>
          </cell>
          <cell r="J104" t="str">
            <v>英语</v>
          </cell>
          <cell r="K104">
            <v>39234</v>
          </cell>
          <cell r="L104" t="str">
            <v>公共技术服务中心</v>
          </cell>
        </row>
        <row r="105">
          <cell r="C105" t="str">
            <v>陈国新</v>
          </cell>
          <cell r="D105">
            <v>427</v>
          </cell>
          <cell r="E105" t="str">
            <v>男</v>
          </cell>
          <cell r="F105">
            <v>35</v>
          </cell>
          <cell r="G105">
            <v>30888</v>
          </cell>
          <cell r="H105" t="str">
            <v>硕士</v>
          </cell>
          <cell r="I105" t="str">
            <v>中科院物构所</v>
          </cell>
          <cell r="J105" t="str">
            <v>材料物理与化学</v>
          </cell>
          <cell r="K105">
            <v>39965</v>
          </cell>
          <cell r="L105" t="str">
            <v>公共技术服务中心</v>
          </cell>
        </row>
        <row r="106">
          <cell r="C106" t="str">
            <v>朱丽辉</v>
          </cell>
          <cell r="D106">
            <v>680</v>
          </cell>
          <cell r="E106" t="str">
            <v>女</v>
          </cell>
          <cell r="F106">
            <v>49</v>
          </cell>
          <cell r="G106">
            <v>25842</v>
          </cell>
          <cell r="H106" t="str">
            <v>本科</v>
          </cell>
          <cell r="I106" t="str">
            <v>江苏农学院</v>
          </cell>
          <cell r="J106" t="str">
            <v>食品卫生</v>
          </cell>
          <cell r="K106">
            <v>34151</v>
          </cell>
          <cell r="L106" t="str">
            <v>公共技术服务中心</v>
          </cell>
        </row>
        <row r="107">
          <cell r="C107" t="str">
            <v>黄泽东</v>
          </cell>
          <cell r="D107">
            <v>1100</v>
          </cell>
          <cell r="E107" t="str">
            <v>男</v>
          </cell>
          <cell r="F107">
            <v>30</v>
          </cell>
          <cell r="G107">
            <v>32826</v>
          </cell>
          <cell r="H107" t="str">
            <v>本科</v>
          </cell>
          <cell r="I107" t="str">
            <v>吉林大学</v>
          </cell>
          <cell r="J107" t="str">
            <v>计算机应用软件</v>
          </cell>
          <cell r="K107">
            <v>43464</v>
          </cell>
          <cell r="L107" t="str">
            <v>公共技术服务中心</v>
          </cell>
        </row>
        <row r="108">
          <cell r="C108" t="str">
            <v>戴莹莹</v>
          </cell>
          <cell r="D108">
            <v>1180</v>
          </cell>
          <cell r="E108" t="str">
            <v>女</v>
          </cell>
          <cell r="F108">
            <v>30</v>
          </cell>
          <cell r="G108">
            <v>32584</v>
          </cell>
          <cell r="H108" t="str">
            <v>本科</v>
          </cell>
          <cell r="I108" t="str">
            <v>浙江农林大学</v>
          </cell>
          <cell r="J108" t="str">
            <v>英语</v>
          </cell>
          <cell r="K108">
            <v>41090</v>
          </cell>
          <cell r="L108" t="str">
            <v>公共技术服务中心</v>
          </cell>
        </row>
        <row r="109">
          <cell r="C109" t="str">
            <v>龚应飞</v>
          </cell>
          <cell r="D109">
            <v>1119</v>
          </cell>
          <cell r="E109" t="str">
            <v>男</v>
          </cell>
          <cell r="F109">
            <v>37</v>
          </cell>
          <cell r="G109">
            <v>30129</v>
          </cell>
          <cell r="H109" t="str">
            <v>本科</v>
          </cell>
          <cell r="I109" t="str">
            <v>湖北工业大学</v>
          </cell>
          <cell r="J109" t="str">
            <v>轻化工程</v>
          </cell>
          <cell r="K109">
            <v>38899</v>
          </cell>
          <cell r="L109" t="str">
            <v>公共技术服务中心</v>
          </cell>
        </row>
        <row r="110">
          <cell r="C110" t="str">
            <v>王新明</v>
          </cell>
          <cell r="D110">
            <v>1294</v>
          </cell>
          <cell r="E110" t="str">
            <v>女</v>
          </cell>
          <cell r="F110">
            <v>34</v>
          </cell>
          <cell r="G110">
            <v>31115</v>
          </cell>
          <cell r="H110" t="str">
            <v>硕士</v>
          </cell>
          <cell r="I110" t="str">
            <v>宁波大学</v>
          </cell>
          <cell r="J110" t="str">
            <v>凝聚态物理</v>
          </cell>
          <cell r="K110">
            <v>41090</v>
          </cell>
          <cell r="L110" t="str">
            <v>公共技术服务中心</v>
          </cell>
        </row>
        <row r="111">
          <cell r="C111" t="str">
            <v>徐迪</v>
          </cell>
          <cell r="D111">
            <v>1349</v>
          </cell>
          <cell r="E111" t="str">
            <v>男</v>
          </cell>
          <cell r="F111">
            <v>32</v>
          </cell>
          <cell r="G111">
            <v>32141</v>
          </cell>
          <cell r="H111" t="str">
            <v>本科</v>
          </cell>
          <cell r="I111" t="str">
            <v>杭州电子科技大学</v>
          </cell>
          <cell r="J111" t="str">
            <v>光信息科学技术</v>
          </cell>
          <cell r="K111">
            <v>40360</v>
          </cell>
          <cell r="L111" t="str">
            <v>公共技术服务中心</v>
          </cell>
        </row>
        <row r="112">
          <cell r="C112" t="str">
            <v>苗利静</v>
          </cell>
          <cell r="D112">
            <v>1409</v>
          </cell>
          <cell r="E112" t="str">
            <v>女</v>
          </cell>
          <cell r="F112">
            <v>33</v>
          </cell>
          <cell r="G112">
            <v>31637</v>
          </cell>
          <cell r="H112" t="str">
            <v>硕士</v>
          </cell>
          <cell r="I112" t="str">
            <v>安徽师范大学</v>
          </cell>
          <cell r="J112" t="str">
            <v>分析化学</v>
          </cell>
          <cell r="K112">
            <v>41426</v>
          </cell>
          <cell r="L112" t="str">
            <v>公共技术服务中心</v>
          </cell>
        </row>
        <row r="113">
          <cell r="C113" t="str">
            <v>谢卫萍</v>
          </cell>
          <cell r="D113">
            <v>1513</v>
          </cell>
          <cell r="E113" t="str">
            <v>女</v>
          </cell>
          <cell r="F113">
            <v>30</v>
          </cell>
          <cell r="G113">
            <v>32625</v>
          </cell>
          <cell r="H113" t="str">
            <v>硕士</v>
          </cell>
          <cell r="I113" t="str">
            <v>东北大学</v>
          </cell>
          <cell r="J113" t="str">
            <v>物理化学</v>
          </cell>
          <cell r="K113">
            <v>41456</v>
          </cell>
          <cell r="L113" t="str">
            <v>公共技术服务中心</v>
          </cell>
        </row>
        <row r="114">
          <cell r="C114" t="str">
            <v>孙洁</v>
          </cell>
          <cell r="D114">
            <v>1596</v>
          </cell>
          <cell r="E114" t="str">
            <v>女</v>
          </cell>
          <cell r="F114">
            <v>30</v>
          </cell>
          <cell r="G114">
            <v>32736</v>
          </cell>
          <cell r="H114" t="str">
            <v>硕士</v>
          </cell>
          <cell r="I114" t="str">
            <v>浙江工业大学</v>
          </cell>
          <cell r="J114" t="str">
            <v>化学工程与技术</v>
          </cell>
          <cell r="K114">
            <v>41803</v>
          </cell>
          <cell r="L114" t="str">
            <v>公共技术服务中心</v>
          </cell>
        </row>
        <row r="115">
          <cell r="C115" t="str">
            <v>刘蔓</v>
          </cell>
          <cell r="D115">
            <v>226</v>
          </cell>
          <cell r="E115" t="str">
            <v>女</v>
          </cell>
          <cell r="F115">
            <v>34</v>
          </cell>
          <cell r="G115">
            <v>31189</v>
          </cell>
          <cell r="H115" t="str">
            <v>硕士</v>
          </cell>
          <cell r="I115" t="str">
            <v>中科院宁波材料所</v>
          </cell>
          <cell r="J115" t="str">
            <v>材料物理与化学</v>
          </cell>
          <cell r="K115">
            <v>40734</v>
          </cell>
          <cell r="L115" t="str">
            <v>公共技术服务中心</v>
          </cell>
        </row>
        <row r="116">
          <cell r="C116" t="str">
            <v>韩莹莹</v>
          </cell>
          <cell r="D116">
            <v>1605</v>
          </cell>
          <cell r="E116" t="str">
            <v>女</v>
          </cell>
          <cell r="F116">
            <v>32</v>
          </cell>
          <cell r="G116">
            <v>32140</v>
          </cell>
          <cell r="H116" t="str">
            <v>硕士</v>
          </cell>
          <cell r="I116" t="str">
            <v>华中科技大学</v>
          </cell>
          <cell r="J116" t="str">
            <v>有机化学</v>
          </cell>
          <cell r="K116">
            <v>41725</v>
          </cell>
          <cell r="L116" t="str">
            <v>公共技术服务中心</v>
          </cell>
        </row>
        <row r="117">
          <cell r="C117" t="str">
            <v>杜雨沙</v>
          </cell>
          <cell r="D117">
            <v>1614</v>
          </cell>
          <cell r="E117" t="str">
            <v>女</v>
          </cell>
          <cell r="F117">
            <v>35</v>
          </cell>
          <cell r="G117">
            <v>30937</v>
          </cell>
          <cell r="H117" t="str">
            <v>本科</v>
          </cell>
          <cell r="I117" t="str">
            <v>牡丹江师范学院</v>
          </cell>
          <cell r="J117" t="str">
            <v>应用化学</v>
          </cell>
          <cell r="K117">
            <v>39268</v>
          </cell>
          <cell r="L117" t="str">
            <v>公共技术服务中心</v>
          </cell>
        </row>
        <row r="118">
          <cell r="C118" t="str">
            <v>陈希跑</v>
          </cell>
          <cell r="D118">
            <v>1679</v>
          </cell>
          <cell r="E118" t="str">
            <v>男</v>
          </cell>
          <cell r="F118">
            <v>32</v>
          </cell>
          <cell r="G118">
            <v>31990</v>
          </cell>
          <cell r="H118" t="str">
            <v>本科</v>
          </cell>
          <cell r="I118" t="str">
            <v>浙江科技学院</v>
          </cell>
          <cell r="J118" t="str">
            <v>材料科学与工程</v>
          </cell>
          <cell r="K118">
            <v>39995</v>
          </cell>
          <cell r="L118" t="str">
            <v>公共技术服务中心</v>
          </cell>
        </row>
        <row r="119">
          <cell r="C119" t="str">
            <v>沈凯</v>
          </cell>
          <cell r="D119">
            <v>1688</v>
          </cell>
          <cell r="E119" t="str">
            <v>女</v>
          </cell>
          <cell r="F119">
            <v>29</v>
          </cell>
          <cell r="G119">
            <v>33205</v>
          </cell>
          <cell r="H119" t="str">
            <v>本科</v>
          </cell>
          <cell r="I119" t="str">
            <v>浙江师范大学行知学院</v>
          </cell>
          <cell r="J119" t="str">
            <v>应用化学</v>
          </cell>
          <cell r="K119">
            <v>41455</v>
          </cell>
          <cell r="L119" t="str">
            <v>公共技术服务中心</v>
          </cell>
        </row>
        <row r="120">
          <cell r="C120" t="str">
            <v>水晓雪</v>
          </cell>
          <cell r="D120">
            <v>1689</v>
          </cell>
          <cell r="E120" t="str">
            <v>女</v>
          </cell>
          <cell r="F120">
            <v>32</v>
          </cell>
          <cell r="G120">
            <v>32030</v>
          </cell>
          <cell r="H120" t="str">
            <v>硕士</v>
          </cell>
          <cell r="I120" t="str">
            <v>杭州师范大学</v>
          </cell>
          <cell r="J120" t="str">
            <v>高分子化学与物理</v>
          </cell>
          <cell r="K120">
            <v>41445</v>
          </cell>
          <cell r="L120" t="str">
            <v>公共技术服务中心</v>
          </cell>
        </row>
        <row r="121">
          <cell r="C121" t="str">
            <v>盛华峰</v>
          </cell>
          <cell r="D121">
            <v>1812</v>
          </cell>
          <cell r="E121" t="str">
            <v>男</v>
          </cell>
          <cell r="F121">
            <v>30</v>
          </cell>
          <cell r="G121">
            <v>32694</v>
          </cell>
          <cell r="H121" t="str">
            <v>大专</v>
          </cell>
          <cell r="I121" t="str">
            <v>衢州学院</v>
          </cell>
          <cell r="J121" t="str">
            <v>精细化学</v>
          </cell>
          <cell r="K121">
            <v>40695</v>
          </cell>
          <cell r="L121" t="str">
            <v>公共技术服务中心</v>
          </cell>
        </row>
        <row r="122">
          <cell r="C122" t="str">
            <v>姚懿容</v>
          </cell>
          <cell r="D122">
            <v>2009</v>
          </cell>
          <cell r="E122" t="str">
            <v>女</v>
          </cell>
          <cell r="F122">
            <v>27</v>
          </cell>
          <cell r="G122">
            <v>33897</v>
          </cell>
          <cell r="H122" t="str">
            <v>硕士</v>
          </cell>
          <cell r="I122" t="str">
            <v>上海大学</v>
          </cell>
          <cell r="J122" t="str">
            <v>材料表面处理</v>
          </cell>
          <cell r="K122">
            <v>42523</v>
          </cell>
          <cell r="L122" t="str">
            <v>公共技术服务中心</v>
          </cell>
        </row>
        <row r="123">
          <cell r="C123" t="str">
            <v>管建敏</v>
          </cell>
          <cell r="D123">
            <v>763</v>
          </cell>
          <cell r="E123" t="str">
            <v>男</v>
          </cell>
          <cell r="F123">
            <v>33</v>
          </cell>
          <cell r="G123">
            <v>31657</v>
          </cell>
          <cell r="H123" t="str">
            <v>大专</v>
          </cell>
          <cell r="I123" t="str">
            <v>杭州职业技术学院</v>
          </cell>
          <cell r="J123" t="str">
            <v>食品营养与检测</v>
          </cell>
          <cell r="K123">
            <v>39995</v>
          </cell>
          <cell r="L123" t="str">
            <v>公共技术服务中心</v>
          </cell>
        </row>
        <row r="124">
          <cell r="C124" t="str">
            <v>徐娟芳</v>
          </cell>
          <cell r="D124">
            <v>2144</v>
          </cell>
          <cell r="E124" t="str">
            <v>女</v>
          </cell>
          <cell r="F124">
            <v>31</v>
          </cell>
          <cell r="G124">
            <v>32461</v>
          </cell>
          <cell r="H124" t="str">
            <v>硕士</v>
          </cell>
          <cell r="I124" t="str">
            <v>西南科技大学</v>
          </cell>
          <cell r="J124" t="str">
            <v>化学</v>
          </cell>
          <cell r="K124">
            <v>42543</v>
          </cell>
          <cell r="L124" t="str">
            <v>公共技术服务中心</v>
          </cell>
        </row>
        <row r="125">
          <cell r="C125" t="str">
            <v>蒋蓉蓉</v>
          </cell>
          <cell r="D125">
            <v>661</v>
          </cell>
          <cell r="E125" t="str">
            <v>女</v>
          </cell>
          <cell r="F125">
            <v>34</v>
          </cell>
          <cell r="G125">
            <v>31349</v>
          </cell>
          <cell r="H125" t="str">
            <v>硕士</v>
          </cell>
          <cell r="I125" t="str">
            <v>中南大学</v>
          </cell>
          <cell r="J125" t="str">
            <v>材料物理与化学</v>
          </cell>
          <cell r="K125">
            <v>40238</v>
          </cell>
          <cell r="L125" t="str">
            <v>公共技术服务中心</v>
          </cell>
        </row>
        <row r="126">
          <cell r="C126" t="str">
            <v>于海涛</v>
          </cell>
          <cell r="D126">
            <v>2218</v>
          </cell>
          <cell r="E126" t="str">
            <v>男</v>
          </cell>
          <cell r="F126">
            <v>28</v>
          </cell>
          <cell r="G126">
            <v>33394</v>
          </cell>
          <cell r="H126" t="str">
            <v>硕士</v>
          </cell>
          <cell r="I126" t="str">
            <v>北京工业大学</v>
          </cell>
          <cell r="J126" t="str">
            <v>物理学</v>
          </cell>
          <cell r="K126">
            <v>42902</v>
          </cell>
          <cell r="L126" t="str">
            <v>公共技术服务中心</v>
          </cell>
        </row>
        <row r="127">
          <cell r="C127" t="str">
            <v>王丽</v>
          </cell>
          <cell r="D127">
            <v>2382</v>
          </cell>
          <cell r="E127" t="str">
            <v>女</v>
          </cell>
          <cell r="F127">
            <v>29</v>
          </cell>
          <cell r="G127">
            <v>32987</v>
          </cell>
          <cell r="H127" t="str">
            <v>硕士</v>
          </cell>
          <cell r="I127" t="str">
            <v>安徽师范大学</v>
          </cell>
          <cell r="J127" t="str">
            <v>分析化学</v>
          </cell>
          <cell r="K127">
            <v>43271</v>
          </cell>
          <cell r="L127" t="str">
            <v>公共技术服务中心</v>
          </cell>
        </row>
        <row r="128">
          <cell r="C128" t="str">
            <v>张蕾</v>
          </cell>
          <cell r="D128">
            <v>2403</v>
          </cell>
          <cell r="E128" t="str">
            <v>女</v>
          </cell>
          <cell r="F128">
            <v>27</v>
          </cell>
          <cell r="G128">
            <v>33693</v>
          </cell>
          <cell r="H128" t="str">
            <v>硕士</v>
          </cell>
          <cell r="I128" t="str">
            <v>华侨大学</v>
          </cell>
          <cell r="J128" t="str">
            <v>材料工程</v>
          </cell>
          <cell r="K128">
            <v>43283</v>
          </cell>
          <cell r="L128" t="str">
            <v>公共技术服务中心</v>
          </cell>
        </row>
        <row r="129">
          <cell r="C129" t="str">
            <v>吴海辰</v>
          </cell>
          <cell r="D129">
            <v>2417</v>
          </cell>
          <cell r="E129" t="str">
            <v>男</v>
          </cell>
          <cell r="F129">
            <v>31</v>
          </cell>
          <cell r="G129">
            <v>32414</v>
          </cell>
          <cell r="H129" t="str">
            <v>博士</v>
          </cell>
          <cell r="I129" t="str">
            <v>北京航空航天大学</v>
          </cell>
          <cell r="J129" t="str">
            <v>材料科学与工程</v>
          </cell>
          <cell r="K129">
            <v>43285</v>
          </cell>
          <cell r="L129" t="str">
            <v>公共技术服务中心</v>
          </cell>
        </row>
        <row r="130">
          <cell r="C130" t="str">
            <v>段北晨</v>
          </cell>
          <cell r="D130">
            <v>2418</v>
          </cell>
          <cell r="E130" t="str">
            <v>女</v>
          </cell>
          <cell r="F130">
            <v>26</v>
          </cell>
          <cell r="G130">
            <v>34349</v>
          </cell>
          <cell r="H130" t="str">
            <v>硕士</v>
          </cell>
          <cell r="I130" t="str">
            <v>中国科学技术大学</v>
          </cell>
          <cell r="J130" t="str">
            <v>材料物理与化学</v>
          </cell>
          <cell r="K130">
            <v>43271</v>
          </cell>
          <cell r="L130" t="str">
            <v>公共技术服务中心</v>
          </cell>
        </row>
        <row r="131">
          <cell r="C131" t="str">
            <v>钟影</v>
          </cell>
          <cell r="D131">
            <v>2424</v>
          </cell>
          <cell r="E131" t="str">
            <v>女</v>
          </cell>
          <cell r="F131">
            <v>26</v>
          </cell>
          <cell r="G131">
            <v>34093</v>
          </cell>
          <cell r="H131" t="str">
            <v>硕士</v>
          </cell>
          <cell r="I131" t="str">
            <v>暨南大学</v>
          </cell>
          <cell r="J131" t="str">
            <v>物理电子学</v>
          </cell>
          <cell r="K131">
            <v>43276</v>
          </cell>
          <cell r="L131" t="str">
            <v>公共技术服务中心</v>
          </cell>
        </row>
        <row r="132">
          <cell r="C132" t="str">
            <v>夏会玲</v>
          </cell>
          <cell r="D132">
            <v>2343</v>
          </cell>
          <cell r="E132" t="str">
            <v>女</v>
          </cell>
          <cell r="F132">
            <v>30</v>
          </cell>
          <cell r="G132">
            <v>32714</v>
          </cell>
          <cell r="H132" t="str">
            <v>硕士</v>
          </cell>
          <cell r="I132" t="str">
            <v>华南理工大学</v>
          </cell>
          <cell r="J132" t="str">
            <v>化学工程与技术</v>
          </cell>
          <cell r="K132">
            <v>41814</v>
          </cell>
          <cell r="L132" t="str">
            <v>公共技术服务中心</v>
          </cell>
        </row>
        <row r="133">
          <cell r="C133" t="str">
            <v>沈圣成</v>
          </cell>
          <cell r="D133">
            <v>299</v>
          </cell>
          <cell r="E133" t="str">
            <v>男</v>
          </cell>
          <cell r="F133">
            <v>38</v>
          </cell>
          <cell r="G133">
            <v>29949</v>
          </cell>
          <cell r="H133" t="str">
            <v>本科</v>
          </cell>
          <cell r="I133" t="str">
            <v>湖南大学</v>
          </cell>
          <cell r="J133" t="str">
            <v>机械设计制造及自动化</v>
          </cell>
          <cell r="K133">
            <v>38504</v>
          </cell>
          <cell r="L133" t="str">
            <v>公共技术服务中心</v>
          </cell>
        </row>
        <row r="134">
          <cell r="C134" t="str">
            <v>郑静</v>
          </cell>
          <cell r="D134">
            <v>943</v>
          </cell>
          <cell r="E134" t="str">
            <v>女</v>
          </cell>
          <cell r="F134">
            <v>44</v>
          </cell>
          <cell r="G134">
            <v>27652</v>
          </cell>
          <cell r="H134" t="str">
            <v>大专</v>
          </cell>
          <cell r="I134" t="str">
            <v>中央广播电视大学</v>
          </cell>
          <cell r="J134" t="str">
            <v>法学</v>
          </cell>
          <cell r="K134">
            <v>38353</v>
          </cell>
          <cell r="L134" t="str">
            <v>材料技术所</v>
          </cell>
        </row>
        <row r="135">
          <cell r="C135" t="str">
            <v>杨秀树</v>
          </cell>
          <cell r="D135">
            <v>2797</v>
          </cell>
          <cell r="E135" t="str">
            <v>女</v>
          </cell>
          <cell r="F135">
            <v>26</v>
          </cell>
          <cell r="G135">
            <v>34218</v>
          </cell>
          <cell r="H135" t="str">
            <v>硕士</v>
          </cell>
          <cell r="I135" t="str">
            <v>浙江农林大学</v>
          </cell>
          <cell r="J135" t="str">
            <v>材料科学与技术</v>
          </cell>
          <cell r="K135">
            <v>43635</v>
          </cell>
          <cell r="L135" t="str">
            <v>材料技术所</v>
          </cell>
        </row>
        <row r="136">
          <cell r="C136" t="str">
            <v>沈文婕</v>
          </cell>
          <cell r="D136">
            <v>2803</v>
          </cell>
          <cell r="E136" t="str">
            <v>女</v>
          </cell>
          <cell r="F136">
            <v>29</v>
          </cell>
          <cell r="G136">
            <v>33101</v>
          </cell>
          <cell r="H136" t="str">
            <v>硕士</v>
          </cell>
          <cell r="I136" t="str">
            <v>英国曼彻斯特大学</v>
          </cell>
          <cell r="J136" t="str">
            <v>人力资源管理</v>
          </cell>
          <cell r="K136">
            <v>41487</v>
          </cell>
          <cell r="L136" t="str">
            <v>材料技术所</v>
          </cell>
        </row>
        <row r="137">
          <cell r="C137" t="str">
            <v>汪爱英</v>
          </cell>
          <cell r="D137">
            <v>105</v>
          </cell>
          <cell r="E137" t="str">
            <v>女</v>
          </cell>
          <cell r="F137">
            <v>44</v>
          </cell>
          <cell r="G137">
            <v>27715</v>
          </cell>
          <cell r="H137" t="str">
            <v>博士</v>
          </cell>
          <cell r="I137" t="str">
            <v>中科院金属研究所</v>
          </cell>
          <cell r="J137" t="str">
            <v>材料加工工程</v>
          </cell>
          <cell r="K137">
            <v>38534</v>
          </cell>
          <cell r="L137" t="str">
            <v>表面事业部</v>
          </cell>
          <cell r="M137" t="str">
            <v>先进碳膜材料技术研究团队</v>
          </cell>
          <cell r="N137" t="str">
            <v>汪爱英</v>
          </cell>
        </row>
        <row r="138">
          <cell r="C138" t="str">
            <v>宋振纶</v>
          </cell>
          <cell r="D138">
            <v>16</v>
          </cell>
          <cell r="E138" t="str">
            <v>男</v>
          </cell>
          <cell r="F138">
            <v>53</v>
          </cell>
          <cell r="G138">
            <v>24487</v>
          </cell>
          <cell r="H138" t="str">
            <v>博士</v>
          </cell>
          <cell r="I138" t="str">
            <v>东南大学</v>
          </cell>
          <cell r="J138" t="str">
            <v>材料加工工程</v>
          </cell>
          <cell r="K138">
            <v>36039</v>
          </cell>
          <cell r="L138" t="str">
            <v>表面事业部</v>
          </cell>
          <cell r="M138" t="str">
            <v>医用金属材料团队</v>
          </cell>
          <cell r="N138" t="str">
            <v>宋振纶</v>
          </cell>
        </row>
        <row r="139">
          <cell r="C139" t="str">
            <v>张昕</v>
          </cell>
          <cell r="D139">
            <v>155</v>
          </cell>
          <cell r="E139" t="str">
            <v>女</v>
          </cell>
          <cell r="F139">
            <v>41</v>
          </cell>
          <cell r="G139">
            <v>28575</v>
          </cell>
          <cell r="H139" t="str">
            <v>硕士</v>
          </cell>
          <cell r="I139" t="str">
            <v>中北大学(华北工学院)</v>
          </cell>
          <cell r="J139" t="str">
            <v>应用化学</v>
          </cell>
          <cell r="K139">
            <v>39171</v>
          </cell>
          <cell r="L139" t="str">
            <v>表面事业部</v>
          </cell>
        </row>
        <row r="140">
          <cell r="C140" t="str">
            <v>戴丹</v>
          </cell>
          <cell r="D140">
            <v>190</v>
          </cell>
          <cell r="E140" t="str">
            <v>女</v>
          </cell>
          <cell r="F140">
            <v>38</v>
          </cell>
          <cell r="G140">
            <v>29972</v>
          </cell>
          <cell r="H140" t="str">
            <v>硕士</v>
          </cell>
          <cell r="I140" t="str">
            <v>昆明理工大学</v>
          </cell>
          <cell r="J140" t="str">
            <v>材料加工工程</v>
          </cell>
          <cell r="K140">
            <v>39264</v>
          </cell>
          <cell r="L140" t="str">
            <v>表面事业部</v>
          </cell>
          <cell r="M140" t="str">
            <v>功能碳素材料团队</v>
          </cell>
          <cell r="N140" t="str">
            <v>江南</v>
          </cell>
        </row>
        <row r="141">
          <cell r="C141" t="str">
            <v>孙丽丽</v>
          </cell>
          <cell r="D141">
            <v>287</v>
          </cell>
          <cell r="E141" t="str">
            <v>女</v>
          </cell>
          <cell r="F141">
            <v>35</v>
          </cell>
          <cell r="G141">
            <v>30974</v>
          </cell>
          <cell r="H141" t="str">
            <v>博士</v>
          </cell>
          <cell r="I141" t="str">
            <v>中国科学院大学</v>
          </cell>
          <cell r="J141" t="str">
            <v>材料加工工程</v>
          </cell>
          <cell r="K141">
            <v>42917</v>
          </cell>
          <cell r="L141" t="str">
            <v>表面事业部</v>
          </cell>
          <cell r="M141" t="str">
            <v>先进碳膜材料技术研究团队</v>
          </cell>
          <cell r="N141" t="str">
            <v>汪爱英</v>
          </cell>
        </row>
        <row r="142">
          <cell r="C142" t="str">
            <v>李金龙</v>
          </cell>
          <cell r="D142">
            <v>288</v>
          </cell>
          <cell r="E142" t="str">
            <v>男</v>
          </cell>
          <cell r="F142">
            <v>45</v>
          </cell>
          <cell r="G142">
            <v>27393</v>
          </cell>
          <cell r="H142" t="str">
            <v>博士</v>
          </cell>
          <cell r="I142" t="str">
            <v>哈尔滨工业大学</v>
          </cell>
          <cell r="J142" t="str">
            <v>材料学</v>
          </cell>
          <cell r="K142">
            <v>39508</v>
          </cell>
          <cell r="L142" t="str">
            <v>表面事业部</v>
          </cell>
          <cell r="M142" t="str">
            <v>海洋功能材料团队</v>
          </cell>
          <cell r="N142" t="str">
            <v>王立平</v>
          </cell>
        </row>
        <row r="143">
          <cell r="C143" t="str">
            <v>郑琴</v>
          </cell>
          <cell r="D143">
            <v>292</v>
          </cell>
          <cell r="E143" t="str">
            <v>女</v>
          </cell>
          <cell r="F143">
            <v>35</v>
          </cell>
          <cell r="G143">
            <v>30791</v>
          </cell>
          <cell r="H143" t="str">
            <v>本科</v>
          </cell>
          <cell r="I143" t="str">
            <v>浙江海洋学院</v>
          </cell>
          <cell r="J143" t="str">
            <v>电气工程及其自动化</v>
          </cell>
          <cell r="K143">
            <v>39264</v>
          </cell>
          <cell r="L143" t="str">
            <v>表面事业部</v>
          </cell>
        </row>
        <row r="144">
          <cell r="C144" t="str">
            <v>郑必长</v>
          </cell>
          <cell r="D144">
            <v>325</v>
          </cell>
          <cell r="E144" t="str">
            <v>男</v>
          </cell>
          <cell r="F144">
            <v>33</v>
          </cell>
          <cell r="G144">
            <v>31642</v>
          </cell>
          <cell r="H144" t="str">
            <v>本科</v>
          </cell>
          <cell r="I144" t="str">
            <v>杭州电子科技大学</v>
          </cell>
          <cell r="J144" t="str">
            <v>电子信息工程</v>
          </cell>
          <cell r="L144" t="str">
            <v>表面事业部</v>
          </cell>
          <cell r="M144" t="str">
            <v>医用金属材料团队</v>
          </cell>
          <cell r="N144" t="str">
            <v>宋振纶</v>
          </cell>
        </row>
        <row r="145">
          <cell r="C145" t="str">
            <v>张栋</v>
          </cell>
          <cell r="D145">
            <v>391</v>
          </cell>
          <cell r="E145" t="str">
            <v>女</v>
          </cell>
          <cell r="F145">
            <v>36</v>
          </cell>
          <cell r="G145">
            <v>30439</v>
          </cell>
          <cell r="H145" t="str">
            <v>硕士</v>
          </cell>
          <cell r="I145" t="str">
            <v>中南大学</v>
          </cell>
          <cell r="J145" t="str">
            <v>材料加工</v>
          </cell>
          <cell r="K145">
            <v>39263</v>
          </cell>
          <cell r="L145" t="str">
            <v>表面事业部</v>
          </cell>
          <cell r="M145" t="str">
            <v>先进碳膜材料技术研究团队</v>
          </cell>
          <cell r="N145" t="str">
            <v>汪爱英</v>
          </cell>
        </row>
        <row r="146">
          <cell r="C146" t="str">
            <v>胡方勤</v>
          </cell>
          <cell r="D146">
            <v>407</v>
          </cell>
          <cell r="E146" t="str">
            <v>男</v>
          </cell>
          <cell r="F146">
            <v>40</v>
          </cell>
          <cell r="G146">
            <v>29199</v>
          </cell>
          <cell r="H146" t="str">
            <v>硕士</v>
          </cell>
          <cell r="I146" t="str">
            <v>合肥工业大学</v>
          </cell>
          <cell r="J146" t="str">
            <v>机械电子工程</v>
          </cell>
          <cell r="K146">
            <v>39264</v>
          </cell>
          <cell r="L146" t="str">
            <v>表面事业部</v>
          </cell>
          <cell r="M146" t="str">
            <v>医用金属材料团队</v>
          </cell>
          <cell r="N146" t="str">
            <v>宋振纶</v>
          </cell>
        </row>
        <row r="147">
          <cell r="C147" t="str">
            <v>柯培玲</v>
          </cell>
          <cell r="D147">
            <v>487</v>
          </cell>
          <cell r="E147" t="str">
            <v>女</v>
          </cell>
          <cell r="F147">
            <v>40</v>
          </cell>
          <cell r="G147">
            <v>29151</v>
          </cell>
          <cell r="H147" t="str">
            <v>博士</v>
          </cell>
          <cell r="I147" t="str">
            <v>中科院金属研究所</v>
          </cell>
          <cell r="J147" t="str">
            <v>材料学</v>
          </cell>
          <cell r="K147">
            <v>38961</v>
          </cell>
          <cell r="L147" t="str">
            <v>表面事业部</v>
          </cell>
          <cell r="M147" t="str">
            <v>先进碳膜材料技术研究团队</v>
          </cell>
          <cell r="N147" t="str">
            <v>汪爱英</v>
          </cell>
        </row>
        <row r="148">
          <cell r="C148" t="str">
            <v>薛群基</v>
          </cell>
          <cell r="D148">
            <v>644</v>
          </cell>
          <cell r="E148" t="str">
            <v>男</v>
          </cell>
          <cell r="F148">
            <v>77</v>
          </cell>
          <cell r="G148">
            <v>15673</v>
          </cell>
          <cell r="H148" t="str">
            <v>硕士</v>
          </cell>
          <cell r="I148" t="str">
            <v>兰州化学物理研究所</v>
          </cell>
          <cell r="J148" t="str">
            <v>材料学</v>
          </cell>
          <cell r="K148">
            <v>24654</v>
          </cell>
          <cell r="L148" t="str">
            <v>表面事业部</v>
          </cell>
          <cell r="M148" t="str">
            <v>海洋功能材料团队</v>
          </cell>
          <cell r="N148" t="str">
            <v>王立平</v>
          </cell>
        </row>
        <row r="149">
          <cell r="C149" t="str">
            <v>曾志翔</v>
          </cell>
          <cell r="D149">
            <v>677</v>
          </cell>
          <cell r="E149" t="str">
            <v>男</v>
          </cell>
          <cell r="F149">
            <v>37</v>
          </cell>
          <cell r="G149">
            <v>30279</v>
          </cell>
          <cell r="H149" t="str">
            <v>博士</v>
          </cell>
          <cell r="I149" t="str">
            <v>中科院兰州化学物理所</v>
          </cell>
          <cell r="J149" t="str">
            <v>物理化学</v>
          </cell>
          <cell r="K149">
            <v>39995</v>
          </cell>
          <cell r="L149" t="str">
            <v>表面事业部</v>
          </cell>
          <cell r="M149" t="str">
            <v>海洋环境材料团队</v>
          </cell>
          <cell r="N149" t="str">
            <v>曾志翔</v>
          </cell>
        </row>
        <row r="150">
          <cell r="C150" t="str">
            <v>赵文杰</v>
          </cell>
          <cell r="D150">
            <v>694</v>
          </cell>
          <cell r="E150" t="str">
            <v>男</v>
          </cell>
          <cell r="F150">
            <v>38</v>
          </cell>
          <cell r="G150">
            <v>29659</v>
          </cell>
          <cell r="H150" t="str">
            <v>博士</v>
          </cell>
          <cell r="I150" t="str">
            <v>中科院兰州化学物理所</v>
          </cell>
          <cell r="J150" t="str">
            <v>材料学</v>
          </cell>
          <cell r="K150">
            <v>40330</v>
          </cell>
          <cell r="L150" t="str">
            <v>表面事业部</v>
          </cell>
          <cell r="M150" t="str">
            <v>海洋功能材料团队</v>
          </cell>
          <cell r="N150" t="str">
            <v>王立平</v>
          </cell>
        </row>
        <row r="151">
          <cell r="C151" t="str">
            <v>杨丽景</v>
          </cell>
          <cell r="D151">
            <v>731</v>
          </cell>
          <cell r="E151" t="str">
            <v>女</v>
          </cell>
          <cell r="F151">
            <v>38</v>
          </cell>
          <cell r="G151">
            <v>30010</v>
          </cell>
          <cell r="H151" t="str">
            <v>博士</v>
          </cell>
          <cell r="I151" t="str">
            <v>太原理工大学</v>
          </cell>
          <cell r="J151" t="str">
            <v>材料</v>
          </cell>
          <cell r="K151">
            <v>40359</v>
          </cell>
          <cell r="L151" t="str">
            <v>表面事业部</v>
          </cell>
          <cell r="M151" t="str">
            <v>医用金属材料团队</v>
          </cell>
          <cell r="N151" t="str">
            <v>宋振纶</v>
          </cell>
        </row>
        <row r="152">
          <cell r="C152" t="str">
            <v>陈仁德</v>
          </cell>
          <cell r="D152">
            <v>737</v>
          </cell>
          <cell r="E152" t="str">
            <v>男</v>
          </cell>
          <cell r="F152">
            <v>32</v>
          </cell>
          <cell r="G152">
            <v>32191</v>
          </cell>
          <cell r="H152" t="str">
            <v>本科</v>
          </cell>
          <cell r="I152" t="str">
            <v>北京石油化工学院</v>
          </cell>
          <cell r="J152" t="str">
            <v>通信工程</v>
          </cell>
          <cell r="K152">
            <v>40360</v>
          </cell>
          <cell r="L152" t="str">
            <v>表面事业部</v>
          </cell>
          <cell r="M152" t="str">
            <v>先进碳膜材料技术研究团队</v>
          </cell>
          <cell r="N152" t="str">
            <v>汪爱英</v>
          </cell>
        </row>
        <row r="153">
          <cell r="C153" t="str">
            <v>姜建军</v>
          </cell>
          <cell r="D153">
            <v>836</v>
          </cell>
          <cell r="E153" t="str">
            <v>男</v>
          </cell>
          <cell r="F153">
            <v>33</v>
          </cell>
          <cell r="G153">
            <v>31604</v>
          </cell>
          <cell r="H153" t="str">
            <v>本科</v>
          </cell>
          <cell r="I153" t="str">
            <v>嘉兴学院</v>
          </cell>
          <cell r="J153" t="str">
            <v>化学工程与工艺</v>
          </cell>
          <cell r="K153">
            <v>39600</v>
          </cell>
          <cell r="L153" t="str">
            <v>表面事业部</v>
          </cell>
          <cell r="M153" t="str">
            <v>医用金属材料团队</v>
          </cell>
          <cell r="N153" t="str">
            <v>宋振纶</v>
          </cell>
        </row>
        <row r="154">
          <cell r="C154" t="str">
            <v>王永欣</v>
          </cell>
          <cell r="D154">
            <v>1096</v>
          </cell>
          <cell r="E154" t="str">
            <v>男</v>
          </cell>
          <cell r="F154">
            <v>37</v>
          </cell>
          <cell r="G154">
            <v>30266</v>
          </cell>
          <cell r="H154" t="str">
            <v>博士</v>
          </cell>
          <cell r="I154" t="str">
            <v>中科院兰州化学物理所</v>
          </cell>
          <cell r="J154" t="str">
            <v>材料学</v>
          </cell>
          <cell r="K154">
            <v>40878</v>
          </cell>
          <cell r="L154" t="str">
            <v>表面事业部</v>
          </cell>
          <cell r="M154" t="str">
            <v>海洋功能材料团队</v>
          </cell>
          <cell r="N154" t="str">
            <v>王立平</v>
          </cell>
        </row>
        <row r="155">
          <cell r="C155" t="str">
            <v>吴斌</v>
          </cell>
          <cell r="D155">
            <v>1213</v>
          </cell>
          <cell r="E155" t="str">
            <v>男</v>
          </cell>
          <cell r="F155">
            <v>30</v>
          </cell>
          <cell r="G155">
            <v>32766</v>
          </cell>
          <cell r="H155" t="str">
            <v>本科</v>
          </cell>
          <cell r="I155" t="str">
            <v>上海电力学院</v>
          </cell>
          <cell r="J155" t="str">
            <v>材料化学</v>
          </cell>
          <cell r="K155">
            <v>41091</v>
          </cell>
          <cell r="L155" t="str">
            <v>表面事业部</v>
          </cell>
          <cell r="M155" t="str">
            <v>海洋功能材料团队</v>
          </cell>
          <cell r="N155" t="str">
            <v>王立平</v>
          </cell>
        </row>
        <row r="156">
          <cell r="C156" t="str">
            <v>江南</v>
          </cell>
          <cell r="D156">
            <v>1298</v>
          </cell>
          <cell r="E156" t="str">
            <v>男</v>
          </cell>
          <cell r="F156">
            <v>53</v>
          </cell>
          <cell r="G156">
            <v>24506</v>
          </cell>
          <cell r="H156" t="str">
            <v>博士</v>
          </cell>
          <cell r="I156" t="str">
            <v>日本大阪大学</v>
          </cell>
          <cell r="J156" t="str">
            <v>材料物性与器件</v>
          </cell>
          <cell r="K156">
            <v>35582</v>
          </cell>
          <cell r="L156" t="str">
            <v>表面事业部</v>
          </cell>
          <cell r="M156" t="str">
            <v>功能碳素材料团队</v>
          </cell>
          <cell r="N156" t="str">
            <v>江南</v>
          </cell>
        </row>
        <row r="157">
          <cell r="C157" t="str">
            <v>杨科</v>
          </cell>
          <cell r="D157">
            <v>1365</v>
          </cell>
          <cell r="E157" t="str">
            <v>男</v>
          </cell>
          <cell r="F157">
            <v>29</v>
          </cell>
          <cell r="G157">
            <v>33109</v>
          </cell>
          <cell r="H157" t="str">
            <v>本科</v>
          </cell>
          <cell r="I157" t="str">
            <v>南昌航空大学</v>
          </cell>
          <cell r="J157" t="str">
            <v>高分子材料与工程</v>
          </cell>
          <cell r="K157">
            <v>41091</v>
          </cell>
          <cell r="L157" t="str">
            <v>表面事业部</v>
          </cell>
          <cell r="M157" t="str">
            <v>功能碳素材料团队</v>
          </cell>
          <cell r="N157" t="str">
            <v>江南</v>
          </cell>
        </row>
        <row r="158">
          <cell r="C158" t="str">
            <v>马洪兵</v>
          </cell>
          <cell r="D158">
            <v>1390</v>
          </cell>
          <cell r="E158" t="str">
            <v>男</v>
          </cell>
          <cell r="F158">
            <v>29</v>
          </cell>
          <cell r="G158">
            <v>33207</v>
          </cell>
          <cell r="H158" t="str">
            <v>本科</v>
          </cell>
          <cell r="I158" t="str">
            <v>湖州师范学院求真学院</v>
          </cell>
          <cell r="J158" t="str">
            <v>材料化学</v>
          </cell>
          <cell r="K158">
            <v>41426</v>
          </cell>
          <cell r="L158" t="str">
            <v>表面事业部</v>
          </cell>
          <cell r="M158" t="str">
            <v>功能碳素材料团队</v>
          </cell>
          <cell r="N158" t="str">
            <v>江南</v>
          </cell>
        </row>
        <row r="159">
          <cell r="C159" t="str">
            <v>褚伍波</v>
          </cell>
          <cell r="D159">
            <v>1417</v>
          </cell>
          <cell r="E159" t="str">
            <v>男</v>
          </cell>
          <cell r="F159">
            <v>28</v>
          </cell>
          <cell r="G159">
            <v>33605</v>
          </cell>
          <cell r="H159" t="str">
            <v>本科</v>
          </cell>
          <cell r="I159" t="str">
            <v>湖州师范学院求真学院</v>
          </cell>
          <cell r="J159" t="str">
            <v>材料化学</v>
          </cell>
          <cell r="K159">
            <v>41426</v>
          </cell>
          <cell r="L159" t="str">
            <v>表面事业部</v>
          </cell>
          <cell r="M159" t="str">
            <v>功能碳素材料团队</v>
          </cell>
          <cell r="N159" t="str">
            <v>江南</v>
          </cell>
        </row>
        <row r="160">
          <cell r="C160" t="str">
            <v>郑文茹</v>
          </cell>
          <cell r="D160">
            <v>1430</v>
          </cell>
          <cell r="E160" t="str">
            <v>女</v>
          </cell>
          <cell r="F160">
            <v>32</v>
          </cell>
          <cell r="G160">
            <v>31842</v>
          </cell>
          <cell r="H160" t="str">
            <v>硕士</v>
          </cell>
          <cell r="I160" t="str">
            <v>北京科技大学</v>
          </cell>
          <cell r="J160" t="str">
            <v>材料科学与工程</v>
          </cell>
          <cell r="K160">
            <v>41275</v>
          </cell>
          <cell r="L160" t="str">
            <v>表面事业部</v>
          </cell>
          <cell r="M160" t="str">
            <v>海洋功能材料团队</v>
          </cell>
          <cell r="N160" t="str">
            <v>王立平</v>
          </cell>
        </row>
        <row r="161">
          <cell r="C161" t="str">
            <v>虞锦洪</v>
          </cell>
          <cell r="D161">
            <v>1435</v>
          </cell>
          <cell r="E161" t="str">
            <v>男</v>
          </cell>
          <cell r="F161">
            <v>39</v>
          </cell>
          <cell r="G161">
            <v>29536</v>
          </cell>
          <cell r="H161" t="str">
            <v>博士</v>
          </cell>
          <cell r="I161" t="str">
            <v>上海交通大学</v>
          </cell>
          <cell r="J161" t="str">
            <v>材料学</v>
          </cell>
          <cell r="K161">
            <v>41091</v>
          </cell>
          <cell r="L161" t="str">
            <v>表面事业部</v>
          </cell>
          <cell r="M161" t="str">
            <v>功能碳素材料团队</v>
          </cell>
          <cell r="N161" t="str">
            <v>江南</v>
          </cell>
        </row>
        <row r="162">
          <cell r="C162" t="str">
            <v>余海斌</v>
          </cell>
          <cell r="D162">
            <v>1525</v>
          </cell>
          <cell r="E162" t="str">
            <v>男</v>
          </cell>
          <cell r="F162">
            <v>54</v>
          </cell>
          <cell r="G162">
            <v>24094</v>
          </cell>
          <cell r="H162" t="str">
            <v>博士</v>
          </cell>
          <cell r="I162" t="str">
            <v>南开大学</v>
          </cell>
          <cell r="J162" t="str">
            <v>高分子</v>
          </cell>
          <cell r="K162">
            <v>34151</v>
          </cell>
          <cell r="L162" t="str">
            <v>表面事业部</v>
          </cell>
          <cell r="M162" t="str">
            <v>先进涂料与粘合剂技术团队</v>
          </cell>
          <cell r="N162" t="str">
            <v>余海斌</v>
          </cell>
        </row>
        <row r="163">
          <cell r="C163" t="str">
            <v>刘栓</v>
          </cell>
          <cell r="D163">
            <v>1577</v>
          </cell>
          <cell r="E163" t="str">
            <v>男</v>
          </cell>
          <cell r="F163">
            <v>33</v>
          </cell>
          <cell r="G163">
            <v>31483</v>
          </cell>
          <cell r="H163" t="str">
            <v>博士</v>
          </cell>
          <cell r="I163" t="str">
            <v>中科院海洋研究所</v>
          </cell>
          <cell r="J163" t="str">
            <v>海洋腐蚀与防护</v>
          </cell>
          <cell r="K163">
            <v>41821</v>
          </cell>
          <cell r="L163" t="str">
            <v>表面事业部</v>
          </cell>
          <cell r="M163" t="str">
            <v>海洋功能材料团队</v>
          </cell>
          <cell r="N163" t="str">
            <v>王立平</v>
          </cell>
        </row>
        <row r="164">
          <cell r="C164" t="str">
            <v>林正得</v>
          </cell>
          <cell r="D164">
            <v>1585</v>
          </cell>
          <cell r="E164" t="str">
            <v>男</v>
          </cell>
          <cell r="F164">
            <v>43</v>
          </cell>
          <cell r="G164">
            <v>28062</v>
          </cell>
          <cell r="H164" t="str">
            <v>博士</v>
          </cell>
          <cell r="I164" t="str">
            <v>国立台湾清华大学</v>
          </cell>
          <cell r="J164" t="str">
            <v>材料科学</v>
          </cell>
          <cell r="K164">
            <v>39479</v>
          </cell>
          <cell r="L164" t="str">
            <v>表面事业部</v>
          </cell>
          <cell r="M164" t="str">
            <v>功能碳素材料团队</v>
          </cell>
          <cell r="N164" t="str">
            <v>江南</v>
          </cell>
        </row>
        <row r="165">
          <cell r="C165" t="str">
            <v>左潇</v>
          </cell>
          <cell r="D165">
            <v>1598</v>
          </cell>
          <cell r="E165" t="str">
            <v>男</v>
          </cell>
          <cell r="F165">
            <v>32</v>
          </cell>
          <cell r="G165">
            <v>32058</v>
          </cell>
          <cell r="H165" t="str">
            <v>博士</v>
          </cell>
          <cell r="I165" t="str">
            <v>中国科学院大学</v>
          </cell>
          <cell r="J165" t="str">
            <v>等离子体物理</v>
          </cell>
          <cell r="K165">
            <v>41820</v>
          </cell>
          <cell r="L165" t="str">
            <v>表面事业部</v>
          </cell>
          <cell r="M165" t="str">
            <v>先进碳膜材料技术研究团队</v>
          </cell>
          <cell r="N165" t="str">
            <v>汪爱英</v>
          </cell>
        </row>
        <row r="166">
          <cell r="C166" t="str">
            <v>郑艳</v>
          </cell>
          <cell r="D166">
            <v>1639</v>
          </cell>
          <cell r="E166" t="str">
            <v>女</v>
          </cell>
          <cell r="F166">
            <v>32</v>
          </cell>
          <cell r="G166">
            <v>31875</v>
          </cell>
          <cell r="H166" t="str">
            <v>硕士</v>
          </cell>
          <cell r="I166" t="str">
            <v>同济大学</v>
          </cell>
          <cell r="J166" t="str">
            <v>材料工程</v>
          </cell>
          <cell r="K166">
            <v>41765</v>
          </cell>
          <cell r="L166" t="str">
            <v>表面事业部</v>
          </cell>
          <cell r="M166" t="str">
            <v>先进涂料与粘合剂技术团队</v>
          </cell>
          <cell r="N166" t="str">
            <v>余海斌</v>
          </cell>
        </row>
        <row r="167">
          <cell r="C167" t="str">
            <v>王丽</v>
          </cell>
          <cell r="D167">
            <v>1680</v>
          </cell>
          <cell r="E167" t="str">
            <v>女</v>
          </cell>
          <cell r="F167">
            <v>32</v>
          </cell>
          <cell r="G167">
            <v>32199</v>
          </cell>
          <cell r="H167" t="str">
            <v>硕士</v>
          </cell>
          <cell r="I167" t="str">
            <v>江西科技师范大学</v>
          </cell>
          <cell r="J167" t="str">
            <v>应用化学</v>
          </cell>
          <cell r="K167">
            <v>41830</v>
          </cell>
          <cell r="L167" t="str">
            <v>表面事业部</v>
          </cell>
          <cell r="M167" t="str">
            <v>先进碳膜材料技术研究团队</v>
          </cell>
          <cell r="N167" t="str">
            <v>汪爱英</v>
          </cell>
        </row>
        <row r="168">
          <cell r="C168" t="str">
            <v>薛晨</v>
          </cell>
          <cell r="D168">
            <v>1696</v>
          </cell>
          <cell r="E168" t="str">
            <v>男</v>
          </cell>
          <cell r="F168">
            <v>34</v>
          </cell>
          <cell r="G168">
            <v>31178</v>
          </cell>
          <cell r="H168" t="str">
            <v>博士</v>
          </cell>
          <cell r="I168" t="str">
            <v>西北工业大学</v>
          </cell>
          <cell r="J168" t="str">
            <v>材料加工工程</v>
          </cell>
          <cell r="K168">
            <v>41898</v>
          </cell>
          <cell r="L168" t="str">
            <v>表面事业部</v>
          </cell>
          <cell r="M168" t="str">
            <v>功能碳素材料团队</v>
          </cell>
          <cell r="N168" t="str">
            <v>江南</v>
          </cell>
        </row>
        <row r="169">
          <cell r="C169" t="str">
            <v>许赪</v>
          </cell>
          <cell r="D169">
            <v>369</v>
          </cell>
          <cell r="E169" t="str">
            <v>女</v>
          </cell>
          <cell r="F169">
            <v>47</v>
          </cell>
          <cell r="G169">
            <v>26688</v>
          </cell>
          <cell r="H169" t="str">
            <v>博士</v>
          </cell>
          <cell r="I169" t="str">
            <v>南加州大学</v>
          </cell>
          <cell r="J169" t="str">
            <v>材料科学</v>
          </cell>
          <cell r="K169">
            <v>37742</v>
          </cell>
          <cell r="L169" t="str">
            <v>表面事业部</v>
          </cell>
          <cell r="M169" t="str">
            <v>医用金属材料团队</v>
          </cell>
          <cell r="N169" t="str">
            <v>宋振纶</v>
          </cell>
        </row>
        <row r="170">
          <cell r="C170" t="str">
            <v>赵海超</v>
          </cell>
          <cell r="D170">
            <v>1600</v>
          </cell>
          <cell r="E170" t="str">
            <v>男</v>
          </cell>
          <cell r="F170">
            <v>47</v>
          </cell>
          <cell r="G170">
            <v>26681</v>
          </cell>
          <cell r="H170" t="str">
            <v>博士</v>
          </cell>
          <cell r="I170" t="str">
            <v>日本京都大学+I169:O169</v>
          </cell>
          <cell r="J170" t="str">
            <v>高分子化学</v>
          </cell>
          <cell r="K170">
            <v>38961</v>
          </cell>
          <cell r="L170" t="str">
            <v>表面事业部</v>
          </cell>
          <cell r="M170" t="str">
            <v>海洋功能材料团队</v>
          </cell>
          <cell r="N170" t="str">
            <v>王立平</v>
          </cell>
        </row>
        <row r="171">
          <cell r="C171" t="str">
            <v>王少龙</v>
          </cell>
          <cell r="D171">
            <v>1735</v>
          </cell>
          <cell r="E171" t="str">
            <v>男</v>
          </cell>
          <cell r="F171">
            <v>34</v>
          </cell>
          <cell r="G171">
            <v>31189</v>
          </cell>
          <cell r="H171" t="str">
            <v>博士</v>
          </cell>
          <cell r="I171" t="str">
            <v>西北工业大学</v>
          </cell>
          <cell r="J171" t="str">
            <v>材料学</v>
          </cell>
          <cell r="K171">
            <v>42007</v>
          </cell>
          <cell r="L171" t="str">
            <v>表面事业部</v>
          </cell>
          <cell r="M171" t="str">
            <v>功能碳素材料团队</v>
          </cell>
          <cell r="N171" t="str">
            <v>江南</v>
          </cell>
        </row>
        <row r="172">
          <cell r="C172" t="str">
            <v>王春婷</v>
          </cell>
          <cell r="D172">
            <v>1770</v>
          </cell>
          <cell r="E172" t="str">
            <v>女</v>
          </cell>
          <cell r="F172">
            <v>30</v>
          </cell>
          <cell r="G172">
            <v>32613</v>
          </cell>
          <cell r="H172" t="str">
            <v>硕士</v>
          </cell>
          <cell r="I172" t="str">
            <v>哈尔滨师范大学</v>
          </cell>
          <cell r="J172" t="str">
            <v>凝聚态物理</v>
          </cell>
          <cell r="K172">
            <v>42186</v>
          </cell>
          <cell r="L172" t="str">
            <v>表面事业部</v>
          </cell>
        </row>
        <row r="173">
          <cell r="C173" t="str">
            <v>郭鹏</v>
          </cell>
          <cell r="D173">
            <v>956</v>
          </cell>
          <cell r="E173" t="str">
            <v>男</v>
          </cell>
          <cell r="F173">
            <v>34</v>
          </cell>
          <cell r="G173">
            <v>31332</v>
          </cell>
          <cell r="H173" t="str">
            <v>博士</v>
          </cell>
          <cell r="I173" t="str">
            <v>中国科学院大学</v>
          </cell>
          <cell r="J173" t="str">
            <v>材料物理与化学</v>
          </cell>
          <cell r="K173">
            <v>42186</v>
          </cell>
          <cell r="L173" t="str">
            <v>表面事业部</v>
          </cell>
          <cell r="M173" t="str">
            <v>先进碳膜材料技术研究团队</v>
          </cell>
          <cell r="N173" t="str">
            <v>汪爱英</v>
          </cell>
        </row>
        <row r="174">
          <cell r="C174" t="str">
            <v>蒲吉斌</v>
          </cell>
          <cell r="D174">
            <v>1801</v>
          </cell>
          <cell r="E174" t="str">
            <v>男</v>
          </cell>
          <cell r="F174">
            <v>41</v>
          </cell>
          <cell r="G174">
            <v>28883</v>
          </cell>
          <cell r="H174" t="str">
            <v>博士</v>
          </cell>
          <cell r="I174" t="str">
            <v>中国科学院研究生院</v>
          </cell>
          <cell r="J174" t="str">
            <v>材料学</v>
          </cell>
          <cell r="K174">
            <v>40909</v>
          </cell>
          <cell r="L174" t="str">
            <v>表面事业部</v>
          </cell>
          <cell r="M174" t="str">
            <v>海洋功能材料团队</v>
          </cell>
          <cell r="N174" t="str">
            <v>王立平</v>
          </cell>
        </row>
        <row r="175">
          <cell r="C175" t="str">
            <v>王立平</v>
          </cell>
          <cell r="D175">
            <v>754</v>
          </cell>
          <cell r="E175" t="str">
            <v>男</v>
          </cell>
          <cell r="F175">
            <v>40</v>
          </cell>
          <cell r="G175">
            <v>29227</v>
          </cell>
          <cell r="H175" t="str">
            <v>博士</v>
          </cell>
          <cell r="I175" t="str">
            <v>中国科学院研究生院</v>
          </cell>
          <cell r="J175" t="str">
            <v>物理化学</v>
          </cell>
          <cell r="K175">
            <v>39264</v>
          </cell>
          <cell r="L175" t="str">
            <v>表面事业部</v>
          </cell>
          <cell r="M175" t="str">
            <v>海洋功能材料团队</v>
          </cell>
          <cell r="N175" t="str">
            <v>王立平</v>
          </cell>
        </row>
        <row r="176">
          <cell r="C176" t="str">
            <v>崔丽</v>
          </cell>
          <cell r="D176">
            <v>1810</v>
          </cell>
          <cell r="E176" t="str">
            <v>女</v>
          </cell>
          <cell r="F176">
            <v>30</v>
          </cell>
          <cell r="G176">
            <v>32849</v>
          </cell>
          <cell r="H176" t="str">
            <v>硕士</v>
          </cell>
          <cell r="I176" t="str">
            <v>华东理工大学</v>
          </cell>
          <cell r="J176" t="str">
            <v>化学工程</v>
          </cell>
          <cell r="K176">
            <v>41820</v>
          </cell>
          <cell r="L176" t="str">
            <v>表面事业部</v>
          </cell>
          <cell r="M176" t="str">
            <v>先进碳膜材料技术研究团队</v>
          </cell>
          <cell r="N176" t="str">
            <v>汪爱英</v>
          </cell>
        </row>
        <row r="177">
          <cell r="C177" t="str">
            <v>王东霖</v>
          </cell>
          <cell r="D177">
            <v>1886</v>
          </cell>
          <cell r="E177" t="str">
            <v>男</v>
          </cell>
          <cell r="F177">
            <v>26</v>
          </cell>
          <cell r="G177">
            <v>34392</v>
          </cell>
          <cell r="H177" t="str">
            <v>本科</v>
          </cell>
          <cell r="I177" t="str">
            <v>浙江大学宁波理工学院</v>
          </cell>
          <cell r="J177" t="str">
            <v>化学工程与工艺</v>
          </cell>
          <cell r="K177">
            <v>42156</v>
          </cell>
          <cell r="L177" t="str">
            <v>表面事业部</v>
          </cell>
          <cell r="M177" t="str">
            <v>先进涂料与粘合剂技术团队</v>
          </cell>
          <cell r="N177" t="str">
            <v>余海斌</v>
          </cell>
        </row>
        <row r="178">
          <cell r="C178" t="str">
            <v>李赫</v>
          </cell>
          <cell r="D178">
            <v>1226</v>
          </cell>
          <cell r="E178" t="str">
            <v>男</v>
          </cell>
          <cell r="F178">
            <v>43</v>
          </cell>
          <cell r="G178">
            <v>27938</v>
          </cell>
          <cell r="H178" t="str">
            <v>博士</v>
          </cell>
          <cell r="I178" t="str">
            <v>美国缅因大学</v>
          </cell>
          <cell r="J178" t="str">
            <v>化学</v>
          </cell>
          <cell r="K178">
            <v>40148</v>
          </cell>
          <cell r="L178" t="str">
            <v>表面事业部</v>
          </cell>
          <cell r="M178" t="str">
            <v>功能碳素材料团队</v>
          </cell>
          <cell r="N178" t="str">
            <v>江南</v>
          </cell>
        </row>
        <row r="179">
          <cell r="C179" t="str">
            <v>沈路力</v>
          </cell>
          <cell r="D179">
            <v>2016</v>
          </cell>
          <cell r="E179" t="str">
            <v>男</v>
          </cell>
          <cell r="F179">
            <v>32</v>
          </cell>
          <cell r="G179">
            <v>32005</v>
          </cell>
          <cell r="H179" t="str">
            <v>本科</v>
          </cell>
          <cell r="I179" t="str">
            <v>浙江工业大学</v>
          </cell>
          <cell r="J179" t="str">
            <v>材料科学与工程</v>
          </cell>
          <cell r="K179">
            <v>40355</v>
          </cell>
          <cell r="L179" t="str">
            <v>表面事业部</v>
          </cell>
          <cell r="M179" t="str">
            <v>海洋环境材料团队</v>
          </cell>
          <cell r="N179" t="str">
            <v>曾志翔</v>
          </cell>
        </row>
        <row r="180">
          <cell r="C180" t="str">
            <v>王刚</v>
          </cell>
          <cell r="D180">
            <v>2117</v>
          </cell>
          <cell r="E180" t="str">
            <v>男</v>
          </cell>
          <cell r="F180">
            <v>34</v>
          </cell>
          <cell r="G180">
            <v>31156</v>
          </cell>
          <cell r="H180" t="str">
            <v>博士</v>
          </cell>
          <cell r="I180" t="str">
            <v>上海交通大学</v>
          </cell>
          <cell r="J180" t="str">
            <v>应用化学</v>
          </cell>
          <cell r="K180">
            <v>42641</v>
          </cell>
          <cell r="L180" t="str">
            <v>表面事业部</v>
          </cell>
          <cell r="M180" t="str">
            <v>海洋环境材料团队</v>
          </cell>
          <cell r="N180" t="str">
            <v>曾志翔</v>
          </cell>
        </row>
        <row r="181">
          <cell r="C181" t="str">
            <v>王海新</v>
          </cell>
          <cell r="D181">
            <v>2123</v>
          </cell>
          <cell r="E181" t="str">
            <v>男</v>
          </cell>
          <cell r="F181">
            <v>34</v>
          </cell>
          <cell r="G181">
            <v>31429</v>
          </cell>
          <cell r="H181" t="str">
            <v>硕士</v>
          </cell>
          <cell r="I181" t="str">
            <v>兰州交通大学</v>
          </cell>
          <cell r="J181" t="str">
            <v>材料学</v>
          </cell>
          <cell r="K181">
            <v>41814</v>
          </cell>
          <cell r="L181" t="str">
            <v>表面事业部</v>
          </cell>
          <cell r="M181" t="str">
            <v>海洋功能材料团队</v>
          </cell>
          <cell r="N181" t="str">
            <v>王立平</v>
          </cell>
        </row>
        <row r="182">
          <cell r="C182" t="str">
            <v>朱丽静</v>
          </cell>
          <cell r="D182">
            <v>1529</v>
          </cell>
          <cell r="E182" t="str">
            <v>女</v>
          </cell>
          <cell r="F182">
            <v>34</v>
          </cell>
          <cell r="G182">
            <v>31323</v>
          </cell>
          <cell r="H182" t="str">
            <v>博士</v>
          </cell>
          <cell r="I182" t="str">
            <v>浙江大学</v>
          </cell>
          <cell r="J182" t="str">
            <v>高分子</v>
          </cell>
          <cell r="K182">
            <v>41609</v>
          </cell>
          <cell r="L182" t="str">
            <v>表面事业部</v>
          </cell>
          <cell r="M182" t="str">
            <v>海洋环境材料团队</v>
          </cell>
          <cell r="N182" t="str">
            <v>曾志翔</v>
          </cell>
        </row>
        <row r="183">
          <cell r="C183" t="str">
            <v>周青波</v>
          </cell>
          <cell r="D183">
            <v>1293</v>
          </cell>
          <cell r="E183" t="str">
            <v>男</v>
          </cell>
          <cell r="F183">
            <v>29</v>
          </cell>
          <cell r="G183">
            <v>32954</v>
          </cell>
          <cell r="H183" t="str">
            <v>大专</v>
          </cell>
          <cell r="I183" t="str">
            <v>杭州科技职业技术学院</v>
          </cell>
          <cell r="J183" t="str">
            <v>计算机网络技术</v>
          </cell>
          <cell r="K183">
            <v>41090</v>
          </cell>
          <cell r="L183" t="str">
            <v>表面事业部</v>
          </cell>
          <cell r="M183" t="str">
            <v>先进涂料与粘合剂技术团队</v>
          </cell>
          <cell r="N183" t="str">
            <v>余海斌</v>
          </cell>
        </row>
        <row r="184">
          <cell r="C184" t="str">
            <v>张青科</v>
          </cell>
          <cell r="D184">
            <v>2169</v>
          </cell>
          <cell r="E184" t="str">
            <v>男</v>
          </cell>
          <cell r="F184">
            <v>34</v>
          </cell>
          <cell r="G184">
            <v>31303</v>
          </cell>
          <cell r="H184" t="str">
            <v>博士</v>
          </cell>
          <cell r="I184" t="str">
            <v>中国科学院大学</v>
          </cell>
          <cell r="J184" t="str">
            <v>材料物理与化学</v>
          </cell>
          <cell r="K184">
            <v>41280</v>
          </cell>
          <cell r="L184" t="str">
            <v>表面事业部</v>
          </cell>
          <cell r="M184" t="str">
            <v>医用金属材料团队</v>
          </cell>
          <cell r="N184" t="str">
            <v>宋振纶</v>
          </cell>
        </row>
        <row r="185">
          <cell r="C185" t="str">
            <v>张学东</v>
          </cell>
          <cell r="D185">
            <v>2270</v>
          </cell>
          <cell r="E185" t="str">
            <v>男</v>
          </cell>
          <cell r="F185">
            <v>31</v>
          </cell>
          <cell r="G185">
            <v>32264</v>
          </cell>
          <cell r="H185" t="str">
            <v>硕士</v>
          </cell>
          <cell r="I185" t="str">
            <v>兰州理工大学</v>
          </cell>
          <cell r="J185" t="str">
            <v>材料工程</v>
          </cell>
          <cell r="K185">
            <v>42906</v>
          </cell>
          <cell r="L185" t="str">
            <v>表面事业部</v>
          </cell>
          <cell r="M185" t="str">
            <v>海洋功能材料团队</v>
          </cell>
          <cell r="N185" t="str">
            <v>王立平</v>
          </cell>
        </row>
        <row r="186">
          <cell r="C186" t="str">
            <v>杨国永</v>
          </cell>
          <cell r="D186">
            <v>2275</v>
          </cell>
          <cell r="E186" t="str">
            <v>男</v>
          </cell>
          <cell r="F186">
            <v>30</v>
          </cell>
          <cell r="G186">
            <v>32914</v>
          </cell>
          <cell r="H186" t="str">
            <v>职高</v>
          </cell>
          <cell r="I186" t="str">
            <v>安徽省颍上县新庙高级职业中学</v>
          </cell>
          <cell r="J186" t="str">
            <v>数控</v>
          </cell>
          <cell r="K186">
            <v>39568</v>
          </cell>
          <cell r="L186" t="str">
            <v>表面事业部</v>
          </cell>
          <cell r="M186" t="str">
            <v>功能碳素材料团队</v>
          </cell>
          <cell r="N186" t="str">
            <v>江南</v>
          </cell>
        </row>
        <row r="187">
          <cell r="C187" t="str">
            <v>王振玉</v>
          </cell>
          <cell r="D187">
            <v>1722</v>
          </cell>
          <cell r="E187" t="str">
            <v>男</v>
          </cell>
          <cell r="F187">
            <v>32</v>
          </cell>
          <cell r="G187">
            <v>32080</v>
          </cell>
          <cell r="H187" t="str">
            <v>博士</v>
          </cell>
          <cell r="I187" t="str">
            <v>中国科学院大学</v>
          </cell>
          <cell r="J187" t="str">
            <v>材料加工与工程</v>
          </cell>
          <cell r="K187">
            <v>42918</v>
          </cell>
          <cell r="L187" t="str">
            <v>表面事业部</v>
          </cell>
          <cell r="M187" t="str">
            <v>先进碳膜材料技术研究团队</v>
          </cell>
          <cell r="N187" t="str">
            <v>汪爱英</v>
          </cell>
        </row>
        <row r="188">
          <cell r="C188" t="str">
            <v>易剑</v>
          </cell>
          <cell r="D188">
            <v>2329</v>
          </cell>
          <cell r="E188" t="str">
            <v>男</v>
          </cell>
          <cell r="F188">
            <v>40</v>
          </cell>
          <cell r="G188">
            <v>28956</v>
          </cell>
          <cell r="H188" t="str">
            <v>博士</v>
          </cell>
          <cell r="I188" t="str">
            <v>哈尔滨工业大学</v>
          </cell>
          <cell r="J188" t="str">
            <v>材料学</v>
          </cell>
          <cell r="K188">
            <v>39469</v>
          </cell>
          <cell r="L188" t="str">
            <v>表面事业部</v>
          </cell>
          <cell r="M188" t="str">
            <v>功能碳素材料团队</v>
          </cell>
          <cell r="N188" t="str">
            <v>江南</v>
          </cell>
        </row>
        <row r="189">
          <cell r="C189" t="str">
            <v>郭武明</v>
          </cell>
          <cell r="D189">
            <v>2330</v>
          </cell>
          <cell r="E189" t="str">
            <v>男</v>
          </cell>
          <cell r="F189">
            <v>32</v>
          </cell>
          <cell r="G189">
            <v>32017</v>
          </cell>
          <cell r="H189" t="str">
            <v>硕士</v>
          </cell>
          <cell r="I189" t="str">
            <v>南京理工大学</v>
          </cell>
          <cell r="J189" t="str">
            <v>材料学</v>
          </cell>
          <cell r="K189">
            <v>41365</v>
          </cell>
          <cell r="L189" t="str">
            <v>表面事业部</v>
          </cell>
          <cell r="M189" t="str">
            <v>海洋功能材料团队</v>
          </cell>
          <cell r="N189" t="str">
            <v>王立平</v>
          </cell>
        </row>
        <row r="190">
          <cell r="C190" t="str">
            <v>孙立三</v>
          </cell>
          <cell r="D190">
            <v>2353</v>
          </cell>
          <cell r="E190" t="str">
            <v>男</v>
          </cell>
          <cell r="F190">
            <v>34</v>
          </cell>
          <cell r="G190">
            <v>31153</v>
          </cell>
          <cell r="H190" t="str">
            <v>本科</v>
          </cell>
          <cell r="I190" t="str">
            <v>安徽建筑工业学院</v>
          </cell>
          <cell r="J190" t="str">
            <v>高分子材料与工程</v>
          </cell>
          <cell r="K190">
            <v>38899</v>
          </cell>
          <cell r="L190" t="str">
            <v>表面事业部</v>
          </cell>
          <cell r="M190" t="str">
            <v>海洋功能材料团队</v>
          </cell>
          <cell r="N190" t="str">
            <v>王立平</v>
          </cell>
        </row>
        <row r="191">
          <cell r="C191" t="str">
            <v>蔡召兵</v>
          </cell>
          <cell r="D191">
            <v>2354</v>
          </cell>
          <cell r="E191" t="str">
            <v>男</v>
          </cell>
          <cell r="F191">
            <v>29</v>
          </cell>
          <cell r="G191">
            <v>32990</v>
          </cell>
          <cell r="H191" t="str">
            <v>博士</v>
          </cell>
          <cell r="I191" t="str">
            <v>哈尔滨工程大学</v>
          </cell>
          <cell r="J191" t="str">
            <v>材料科学与工程</v>
          </cell>
          <cell r="K191">
            <v>43186</v>
          </cell>
          <cell r="L191" t="str">
            <v>表面事业部</v>
          </cell>
          <cell r="M191" t="str">
            <v>海洋功能材料团队</v>
          </cell>
          <cell r="N191" t="str">
            <v>王立平</v>
          </cell>
        </row>
        <row r="192">
          <cell r="C192" t="str">
            <v>赵红冉</v>
          </cell>
          <cell r="D192">
            <v>2014</v>
          </cell>
          <cell r="E192" t="str">
            <v>女</v>
          </cell>
          <cell r="F192">
            <v>32</v>
          </cell>
          <cell r="G192">
            <v>31931</v>
          </cell>
          <cell r="H192" t="str">
            <v>硕士</v>
          </cell>
          <cell r="I192" t="str">
            <v>湖南师范大学</v>
          </cell>
          <cell r="J192" t="str">
            <v>高分子化学与物理</v>
          </cell>
          <cell r="K192">
            <v>42541</v>
          </cell>
          <cell r="L192" t="str">
            <v>表面事业部</v>
          </cell>
          <cell r="M192" t="str">
            <v>先进涂料与粘合剂技术团队</v>
          </cell>
          <cell r="N192" t="str">
            <v>余海斌</v>
          </cell>
        </row>
        <row r="193">
          <cell r="C193" t="str">
            <v>李昊</v>
          </cell>
          <cell r="D193">
            <v>2401</v>
          </cell>
          <cell r="E193" t="str">
            <v>男</v>
          </cell>
          <cell r="F193">
            <v>26</v>
          </cell>
          <cell r="G193">
            <v>34082</v>
          </cell>
          <cell r="H193" t="str">
            <v>硕士</v>
          </cell>
          <cell r="I193" t="str">
            <v>天津师范大学</v>
          </cell>
          <cell r="J193" t="str">
            <v>材料工程</v>
          </cell>
          <cell r="K193">
            <v>43259</v>
          </cell>
          <cell r="L193" t="str">
            <v>表面事业部</v>
          </cell>
          <cell r="M193" t="str">
            <v>先进碳膜材料技术研究团队</v>
          </cell>
          <cell r="N193" t="str">
            <v>汪爱英</v>
          </cell>
        </row>
        <row r="194">
          <cell r="C194" t="str">
            <v>邵振宗</v>
          </cell>
          <cell r="D194">
            <v>2413</v>
          </cell>
          <cell r="E194" t="str">
            <v>男</v>
          </cell>
          <cell r="F194">
            <v>32</v>
          </cell>
          <cell r="G194">
            <v>31968</v>
          </cell>
          <cell r="H194" t="str">
            <v>博士</v>
          </cell>
          <cell r="I194" t="str">
            <v>日本京都工艺纤维大学</v>
          </cell>
          <cell r="J194" t="str">
            <v>先进纤维科学</v>
          </cell>
          <cell r="K194">
            <v>41883</v>
          </cell>
          <cell r="L194" t="str">
            <v>表面事业部</v>
          </cell>
          <cell r="M194" t="str">
            <v>先进涂料与粘合剂技术团队</v>
          </cell>
          <cell r="N194" t="str">
            <v>余海斌</v>
          </cell>
        </row>
        <row r="195">
          <cell r="C195" t="str">
            <v>卢光明</v>
          </cell>
          <cell r="D195">
            <v>879</v>
          </cell>
          <cell r="E195" t="str">
            <v>男</v>
          </cell>
          <cell r="F195">
            <v>34</v>
          </cell>
          <cell r="G195">
            <v>31463</v>
          </cell>
          <cell r="H195" t="str">
            <v>硕士</v>
          </cell>
          <cell r="I195" t="str">
            <v>宁波大学</v>
          </cell>
          <cell r="J195" t="str">
            <v>海洋生物学</v>
          </cell>
          <cell r="K195">
            <v>40542</v>
          </cell>
          <cell r="L195" t="str">
            <v>表面事业部</v>
          </cell>
          <cell r="M195" t="str">
            <v>海洋功能材料团队</v>
          </cell>
          <cell r="N195" t="str">
            <v>王立平</v>
          </cell>
        </row>
        <row r="196">
          <cell r="C196" t="str">
            <v>钟祎超</v>
          </cell>
          <cell r="D196">
            <v>2431</v>
          </cell>
          <cell r="E196" t="str">
            <v>男</v>
          </cell>
          <cell r="F196">
            <v>24</v>
          </cell>
          <cell r="G196">
            <v>35004</v>
          </cell>
          <cell r="H196" t="str">
            <v>本科</v>
          </cell>
          <cell r="I196" t="str">
            <v>宁波工程学院</v>
          </cell>
          <cell r="J196" t="str">
            <v>材料物理</v>
          </cell>
          <cell r="K196">
            <v>43273</v>
          </cell>
          <cell r="L196" t="str">
            <v>表面事业部</v>
          </cell>
          <cell r="M196" t="str">
            <v>海洋功能材料团队</v>
          </cell>
          <cell r="N196" t="str">
            <v>王立平</v>
          </cell>
        </row>
        <row r="197">
          <cell r="C197" t="str">
            <v>毛飞雄</v>
          </cell>
          <cell r="D197">
            <v>2542</v>
          </cell>
          <cell r="E197" t="str">
            <v>男</v>
          </cell>
          <cell r="F197">
            <v>33</v>
          </cell>
          <cell r="G197">
            <v>31671</v>
          </cell>
          <cell r="H197" t="str">
            <v>博士</v>
          </cell>
          <cell r="I197" t="str">
            <v>东北大学</v>
          </cell>
          <cell r="J197" t="str">
            <v>钢铁冶金</v>
          </cell>
          <cell r="K197">
            <v>42137</v>
          </cell>
          <cell r="L197" t="str">
            <v>表面事业部</v>
          </cell>
          <cell r="M197" t="str">
            <v>海洋功能材料团队</v>
          </cell>
          <cell r="N197" t="str">
            <v>王立平</v>
          </cell>
        </row>
        <row r="198">
          <cell r="C198" t="str">
            <v>刘刚</v>
          </cell>
          <cell r="D198">
            <v>890</v>
          </cell>
          <cell r="E198" t="str">
            <v>男</v>
          </cell>
          <cell r="F198">
            <v>37</v>
          </cell>
          <cell r="G198">
            <v>30257</v>
          </cell>
          <cell r="H198" t="str">
            <v>硕士</v>
          </cell>
          <cell r="I198" t="str">
            <v>中科院福建物质结构所</v>
          </cell>
          <cell r="J198" t="str">
            <v>无机化学</v>
          </cell>
          <cell r="K198">
            <v>39995</v>
          </cell>
          <cell r="L198" t="str">
            <v>表面事业部</v>
          </cell>
          <cell r="M198" t="str">
            <v>海洋功能材料团队</v>
          </cell>
          <cell r="N198" t="str">
            <v>王立平</v>
          </cell>
        </row>
        <row r="199">
          <cell r="C199" t="str">
            <v>黄良锋</v>
          </cell>
          <cell r="D199">
            <v>2555</v>
          </cell>
          <cell r="E199" t="str">
            <v>男</v>
          </cell>
          <cell r="F199">
            <v>36</v>
          </cell>
          <cell r="G199">
            <v>30712</v>
          </cell>
          <cell r="H199" t="str">
            <v>博士</v>
          </cell>
          <cell r="I199" t="str">
            <v>中国科学院研究生院</v>
          </cell>
          <cell r="J199" t="str">
            <v>凝聚态物理</v>
          </cell>
          <cell r="K199">
            <v>41098</v>
          </cell>
          <cell r="L199" t="str">
            <v>表面事业部</v>
          </cell>
          <cell r="M199" t="str">
            <v>海洋功能材料团队</v>
          </cell>
          <cell r="N199" t="str">
            <v>王立平</v>
          </cell>
        </row>
        <row r="200">
          <cell r="C200" t="str">
            <v>宋惠</v>
          </cell>
          <cell r="D200">
            <v>2568</v>
          </cell>
          <cell r="E200" t="str">
            <v>女</v>
          </cell>
          <cell r="F200">
            <v>31</v>
          </cell>
          <cell r="G200">
            <v>32241</v>
          </cell>
          <cell r="H200" t="str">
            <v>博士</v>
          </cell>
          <cell r="I200" t="str">
            <v>中国科学院大学</v>
          </cell>
          <cell r="J200" t="str">
            <v>物理化学</v>
          </cell>
          <cell r="K200">
            <v>42554</v>
          </cell>
          <cell r="L200" t="str">
            <v>表面事业部</v>
          </cell>
          <cell r="M200" t="str">
            <v>功能碳素材料团队</v>
          </cell>
          <cell r="N200" t="str">
            <v>江南</v>
          </cell>
        </row>
        <row r="201">
          <cell r="C201" t="str">
            <v>薛莲</v>
          </cell>
          <cell r="D201">
            <v>2570</v>
          </cell>
          <cell r="E201" t="str">
            <v>女</v>
          </cell>
          <cell r="F201">
            <v>43</v>
          </cell>
          <cell r="G201">
            <v>28128</v>
          </cell>
          <cell r="H201" t="str">
            <v>硕士</v>
          </cell>
          <cell r="I201" t="str">
            <v>利兹城市大学</v>
          </cell>
          <cell r="J201" t="str">
            <v>商业数据</v>
          </cell>
          <cell r="K201">
            <v>38167</v>
          </cell>
          <cell r="L201" t="str">
            <v>表面事业部</v>
          </cell>
          <cell r="M201" t="str">
            <v>海洋功能材料团队</v>
          </cell>
          <cell r="N201" t="str">
            <v>王立平</v>
          </cell>
        </row>
        <row r="202">
          <cell r="C202" t="str">
            <v>郭小平</v>
          </cell>
          <cell r="D202">
            <v>2588</v>
          </cell>
          <cell r="E202" t="str">
            <v>男</v>
          </cell>
          <cell r="F202">
            <v>40</v>
          </cell>
          <cell r="G202">
            <v>29033</v>
          </cell>
          <cell r="H202" t="str">
            <v>本科</v>
          </cell>
          <cell r="I202" t="str">
            <v>兰州大学</v>
          </cell>
          <cell r="J202" t="str">
            <v>材料化学</v>
          </cell>
          <cell r="K202">
            <v>36705</v>
          </cell>
          <cell r="L202" t="str">
            <v>表面事业部</v>
          </cell>
          <cell r="M202" t="str">
            <v>海洋功能材料团队</v>
          </cell>
          <cell r="N202" t="str">
            <v>王立平</v>
          </cell>
        </row>
        <row r="203">
          <cell r="C203" t="str">
            <v>马付良</v>
          </cell>
          <cell r="D203">
            <v>2593</v>
          </cell>
          <cell r="E203" t="str">
            <v>男</v>
          </cell>
          <cell r="F203">
            <v>32</v>
          </cell>
          <cell r="G203">
            <v>31972</v>
          </cell>
          <cell r="H203" t="str">
            <v>博士</v>
          </cell>
          <cell r="I203" t="str">
            <v>西安交通大学</v>
          </cell>
          <cell r="J203" t="str">
            <v>材料科学</v>
          </cell>
          <cell r="K203">
            <v>43545</v>
          </cell>
          <cell r="L203" t="str">
            <v>表面事业部</v>
          </cell>
          <cell r="M203" t="str">
            <v>海洋环境材料团队</v>
          </cell>
          <cell r="N203" t="str">
            <v>曾志翔</v>
          </cell>
        </row>
        <row r="204">
          <cell r="C204" t="str">
            <v>蓝席建</v>
          </cell>
          <cell r="D204">
            <v>2611</v>
          </cell>
          <cell r="E204" t="str">
            <v>男</v>
          </cell>
          <cell r="F204">
            <v>40</v>
          </cell>
          <cell r="G204">
            <v>28961</v>
          </cell>
          <cell r="H204" t="str">
            <v>本科</v>
          </cell>
          <cell r="I204" t="str">
            <v>浙江工业大学</v>
          </cell>
          <cell r="J204" t="str">
            <v>化学工程与工艺（材料化工）</v>
          </cell>
          <cell r="K204">
            <v>37427</v>
          </cell>
          <cell r="L204" t="str">
            <v>表面事业部</v>
          </cell>
          <cell r="M204" t="str">
            <v>海洋功能材料团队</v>
          </cell>
          <cell r="N204" t="str">
            <v>王立平</v>
          </cell>
        </row>
        <row r="205">
          <cell r="C205" t="str">
            <v>李玉伟</v>
          </cell>
          <cell r="D205">
            <v>2614</v>
          </cell>
          <cell r="E205" t="str">
            <v>男</v>
          </cell>
          <cell r="F205">
            <v>37</v>
          </cell>
          <cell r="G205">
            <v>30276</v>
          </cell>
          <cell r="H205" t="str">
            <v>硕士</v>
          </cell>
          <cell r="I205" t="str">
            <v>上海海洋大学</v>
          </cell>
          <cell r="J205" t="str">
            <v>应用化学</v>
          </cell>
          <cell r="K205">
            <v>39626</v>
          </cell>
          <cell r="L205" t="str">
            <v>表面事业部</v>
          </cell>
          <cell r="M205" t="str">
            <v>海洋环境材料团队</v>
          </cell>
          <cell r="N205" t="str">
            <v>曾志翔</v>
          </cell>
        </row>
        <row r="206">
          <cell r="C206" t="str">
            <v>常可可</v>
          </cell>
          <cell r="D206">
            <v>2276</v>
          </cell>
          <cell r="E206" t="str">
            <v>男</v>
          </cell>
          <cell r="F206">
            <v>33</v>
          </cell>
          <cell r="G206">
            <v>31736</v>
          </cell>
          <cell r="H206" t="str">
            <v>博士</v>
          </cell>
          <cell r="I206" t="str">
            <v>德国亚琛工业大学</v>
          </cell>
          <cell r="J206" t="str">
            <v>材料学</v>
          </cell>
          <cell r="K206">
            <v>41518</v>
          </cell>
          <cell r="L206" t="str">
            <v>表面事业部</v>
          </cell>
          <cell r="M206" t="str">
            <v>海洋环境材料团队</v>
          </cell>
          <cell r="N206" t="str">
            <v>王立平</v>
          </cell>
        </row>
        <row r="207">
          <cell r="C207" t="str">
            <v>徐凯</v>
          </cell>
          <cell r="D207">
            <v>2594</v>
          </cell>
          <cell r="E207" t="str">
            <v>男</v>
          </cell>
          <cell r="F207">
            <v>29</v>
          </cell>
          <cell r="G207">
            <v>33001</v>
          </cell>
          <cell r="H207" t="str">
            <v>博士</v>
          </cell>
          <cell r="I207" t="str">
            <v>中南大学</v>
          </cell>
          <cell r="J207" t="str">
            <v>材料学</v>
          </cell>
          <cell r="K207">
            <v>43435</v>
          </cell>
          <cell r="L207" t="str">
            <v>表面事业部</v>
          </cell>
          <cell r="M207" t="str">
            <v>海洋环境材料团队</v>
          </cell>
          <cell r="N207" t="str">
            <v>王立平</v>
          </cell>
        </row>
        <row r="208">
          <cell r="C208" t="str">
            <v>强玉杰</v>
          </cell>
          <cell r="D208">
            <v>2626</v>
          </cell>
          <cell r="E208" t="str">
            <v>男</v>
          </cell>
          <cell r="F208">
            <v>27</v>
          </cell>
          <cell r="G208">
            <v>33839</v>
          </cell>
          <cell r="H208" t="str">
            <v>博士</v>
          </cell>
          <cell r="I208" t="str">
            <v>重庆大学</v>
          </cell>
          <cell r="J208" t="str">
            <v>化学工程与技术</v>
          </cell>
          <cell r="K208">
            <v>43641</v>
          </cell>
          <cell r="L208" t="str">
            <v>表面事业部</v>
          </cell>
          <cell r="M208" t="str">
            <v>海洋功能材料团队</v>
          </cell>
          <cell r="N208" t="str">
            <v>王立平</v>
          </cell>
        </row>
        <row r="209">
          <cell r="C209" t="str">
            <v>任思明</v>
          </cell>
          <cell r="D209">
            <v>2067</v>
          </cell>
          <cell r="E209" t="str">
            <v>男</v>
          </cell>
          <cell r="F209">
            <v>29</v>
          </cell>
          <cell r="G209">
            <v>33183</v>
          </cell>
          <cell r="H209" t="str">
            <v>博士</v>
          </cell>
          <cell r="I209" t="str">
            <v>中国科学院大学</v>
          </cell>
          <cell r="J209" t="str">
            <v>材料加工工程</v>
          </cell>
          <cell r="K209">
            <v>43646</v>
          </cell>
          <cell r="L209" t="str">
            <v>表面事业部</v>
          </cell>
          <cell r="M209" t="str">
            <v>海洋功能材料团队</v>
          </cell>
          <cell r="N209" t="str">
            <v>王立平</v>
          </cell>
        </row>
        <row r="210">
          <cell r="C210" t="str">
            <v>马冠水</v>
          </cell>
          <cell r="D210">
            <v>2640</v>
          </cell>
          <cell r="E210" t="str">
            <v>男</v>
          </cell>
          <cell r="F210">
            <v>31</v>
          </cell>
          <cell r="G210">
            <v>32238</v>
          </cell>
          <cell r="H210" t="str">
            <v>博士</v>
          </cell>
          <cell r="I210" t="str">
            <v>北京航空航天大学</v>
          </cell>
          <cell r="J210" t="str">
            <v>材料物理与化学</v>
          </cell>
          <cell r="K210">
            <v>43636</v>
          </cell>
          <cell r="L210" t="str">
            <v>表面事业部</v>
          </cell>
          <cell r="M210" t="str">
            <v>先进碳膜材料技术研究团队</v>
          </cell>
          <cell r="N210" t="str">
            <v>汪爱英</v>
          </cell>
        </row>
        <row r="211">
          <cell r="C211" t="str">
            <v>王博</v>
          </cell>
          <cell r="D211">
            <v>2643</v>
          </cell>
          <cell r="E211" t="str">
            <v>男</v>
          </cell>
          <cell r="F211">
            <v>30</v>
          </cell>
          <cell r="G211">
            <v>32583</v>
          </cell>
          <cell r="H211" t="str">
            <v>博士</v>
          </cell>
          <cell r="I211" t="str">
            <v>大连理工大学</v>
          </cell>
          <cell r="J211" t="str">
            <v>机械制造及其自动化</v>
          </cell>
          <cell r="K211">
            <v>43640</v>
          </cell>
          <cell r="L211" t="str">
            <v>表面事业部</v>
          </cell>
          <cell r="M211" t="str">
            <v>功能碳素材料团队</v>
          </cell>
          <cell r="N211" t="str">
            <v>江南</v>
          </cell>
        </row>
        <row r="212">
          <cell r="C212" t="str">
            <v>李龙阳</v>
          </cell>
          <cell r="D212">
            <v>1761</v>
          </cell>
          <cell r="E212" t="str">
            <v>男</v>
          </cell>
          <cell r="F212">
            <v>32</v>
          </cell>
          <cell r="G212">
            <v>32064</v>
          </cell>
          <cell r="H212" t="str">
            <v>博士</v>
          </cell>
          <cell r="I212" t="str">
            <v>中国科学院大学</v>
          </cell>
          <cell r="J212" t="str">
            <v>材料加工工程</v>
          </cell>
          <cell r="K212">
            <v>43646</v>
          </cell>
          <cell r="L212" t="str">
            <v>表面事业部</v>
          </cell>
          <cell r="M212" t="str">
            <v>海洋环境材料团队</v>
          </cell>
          <cell r="N212" t="str">
            <v>曾志翔</v>
          </cell>
        </row>
        <row r="213">
          <cell r="C213" t="str">
            <v>周大朋</v>
          </cell>
          <cell r="D213">
            <v>2653</v>
          </cell>
          <cell r="E213" t="str">
            <v>男</v>
          </cell>
          <cell r="F213">
            <v>29</v>
          </cell>
          <cell r="G213">
            <v>32952</v>
          </cell>
          <cell r="H213" t="str">
            <v>博士</v>
          </cell>
          <cell r="I213" t="str">
            <v>德国波鸿鲁尔大学</v>
          </cell>
          <cell r="J213" t="str">
            <v>材料科学</v>
          </cell>
          <cell r="K213">
            <v>43556</v>
          </cell>
          <cell r="L213" t="str">
            <v>表面事业部</v>
          </cell>
          <cell r="M213" t="str">
            <v>海洋功能材料团队</v>
          </cell>
          <cell r="N213" t="str">
            <v>王立平</v>
          </cell>
        </row>
        <row r="214">
          <cell r="C214" t="str">
            <v>伍大恒</v>
          </cell>
          <cell r="D214">
            <v>2654</v>
          </cell>
          <cell r="E214" t="str">
            <v>男</v>
          </cell>
          <cell r="F214">
            <v>27</v>
          </cell>
          <cell r="G214">
            <v>33826</v>
          </cell>
          <cell r="H214" t="str">
            <v>博士</v>
          </cell>
          <cell r="I214" t="str">
            <v>中国科学院大学</v>
          </cell>
          <cell r="J214" t="str">
            <v>材料学</v>
          </cell>
          <cell r="K214">
            <v>43646</v>
          </cell>
          <cell r="L214" t="str">
            <v>表面事业部</v>
          </cell>
          <cell r="M214" t="str">
            <v>海洋功能材料团队</v>
          </cell>
          <cell r="N214" t="str">
            <v>王立平</v>
          </cell>
        </row>
        <row r="215">
          <cell r="C215" t="str">
            <v>赵鑫鹏</v>
          </cell>
          <cell r="D215">
            <v>2656</v>
          </cell>
          <cell r="E215" t="str">
            <v>女</v>
          </cell>
          <cell r="F215">
            <v>27</v>
          </cell>
          <cell r="G215">
            <v>33835</v>
          </cell>
          <cell r="H215" t="str">
            <v>硕士</v>
          </cell>
          <cell r="I215" t="str">
            <v>湖南师范大学</v>
          </cell>
          <cell r="J215" t="str">
            <v>高分子化学与物理</v>
          </cell>
          <cell r="K215">
            <v>43633</v>
          </cell>
          <cell r="L215" t="str">
            <v>表面事业部</v>
          </cell>
          <cell r="M215" t="str">
            <v>先进涂料与粘合剂技术团队</v>
          </cell>
          <cell r="N215" t="str">
            <v>余海斌</v>
          </cell>
        </row>
        <row r="216">
          <cell r="C216" t="str">
            <v>陶萍</v>
          </cell>
          <cell r="D216">
            <v>2680</v>
          </cell>
          <cell r="E216" t="str">
            <v>女</v>
          </cell>
          <cell r="F216">
            <v>26</v>
          </cell>
          <cell r="G216">
            <v>34171</v>
          </cell>
          <cell r="H216" t="str">
            <v>本科</v>
          </cell>
          <cell r="I216" t="str">
            <v>中国计量大学</v>
          </cell>
          <cell r="J216" t="str">
            <v>汉语国际教育</v>
          </cell>
          <cell r="K216">
            <v>43271</v>
          </cell>
          <cell r="L216" t="str">
            <v>表面事业部</v>
          </cell>
          <cell r="M216" t="str">
            <v>海洋环境材料团队</v>
          </cell>
          <cell r="N216" t="str">
            <v>曾志翔</v>
          </cell>
        </row>
        <row r="217">
          <cell r="C217" t="str">
            <v>陆卫中</v>
          </cell>
          <cell r="D217">
            <v>2681</v>
          </cell>
          <cell r="E217" t="str">
            <v>男</v>
          </cell>
          <cell r="F217">
            <v>51</v>
          </cell>
          <cell r="G217">
            <v>25147</v>
          </cell>
          <cell r="H217" t="str">
            <v>硕士</v>
          </cell>
          <cell r="I217" t="str">
            <v>中国科学院金属腐蚀与防护研究所</v>
          </cell>
          <cell r="J217" t="str">
            <v>腐蚀与防护</v>
          </cell>
          <cell r="K217">
            <v>34910</v>
          </cell>
          <cell r="L217" t="str">
            <v>表面事业部</v>
          </cell>
          <cell r="M217" t="str">
            <v>海洋功能材料团队</v>
          </cell>
          <cell r="N217" t="str">
            <v>王立平</v>
          </cell>
        </row>
        <row r="218">
          <cell r="C218" t="str">
            <v>朱萍</v>
          </cell>
          <cell r="D218">
            <v>1165</v>
          </cell>
          <cell r="E218" t="str">
            <v>女</v>
          </cell>
          <cell r="F218">
            <v>34</v>
          </cell>
          <cell r="G218">
            <v>31472</v>
          </cell>
          <cell r="H218" t="str">
            <v>硕士</v>
          </cell>
          <cell r="I218" t="str">
            <v>安徽工业大学</v>
          </cell>
          <cell r="J218" t="str">
            <v>材料科学与工程</v>
          </cell>
          <cell r="K218">
            <v>41090</v>
          </cell>
          <cell r="L218" t="str">
            <v>表面事业部</v>
          </cell>
          <cell r="M218" t="str">
            <v>海洋环境材料团队</v>
          </cell>
          <cell r="N218" t="str">
            <v>曾志翔</v>
          </cell>
        </row>
        <row r="219">
          <cell r="C219" t="str">
            <v>王佳宁</v>
          </cell>
          <cell r="D219">
            <v>2796</v>
          </cell>
          <cell r="E219" t="str">
            <v>女</v>
          </cell>
          <cell r="F219">
            <v>25</v>
          </cell>
          <cell r="G219">
            <v>34560</v>
          </cell>
          <cell r="H219" t="str">
            <v>硕士</v>
          </cell>
          <cell r="I219" t="str">
            <v>重庆大学</v>
          </cell>
          <cell r="J219" t="str">
            <v>化学工程与工艺</v>
          </cell>
          <cell r="K219">
            <v>43641</v>
          </cell>
          <cell r="L219" t="str">
            <v>表面事业部</v>
          </cell>
          <cell r="M219" t="str">
            <v>界面功能高分子材料</v>
          </cell>
          <cell r="N219" t="str">
            <v>张涛</v>
          </cell>
        </row>
        <row r="220">
          <cell r="C220" t="str">
            <v>张涛</v>
          </cell>
          <cell r="D220">
            <v>2834</v>
          </cell>
          <cell r="E220" t="str">
            <v>男</v>
          </cell>
          <cell r="F220">
            <v>34</v>
          </cell>
          <cell r="G220">
            <v>31280</v>
          </cell>
          <cell r="H220" t="str">
            <v>博士</v>
          </cell>
          <cell r="I220" t="str">
            <v>德国德累斯顿工业大学</v>
          </cell>
          <cell r="J220" t="str">
            <v>化学</v>
          </cell>
          <cell r="K220">
            <v>42278</v>
          </cell>
          <cell r="L220" t="str">
            <v>表面事业部</v>
          </cell>
          <cell r="M220" t="str">
            <v>界面功能高分子材料</v>
          </cell>
          <cell r="N220" t="str">
            <v>张涛</v>
          </cell>
        </row>
        <row r="221">
          <cell r="C221" t="str">
            <v>孙丹丹</v>
          </cell>
          <cell r="D221">
            <v>1393</v>
          </cell>
          <cell r="E221" t="str">
            <v>女</v>
          </cell>
          <cell r="F221">
            <v>32</v>
          </cell>
          <cell r="G221">
            <v>32024</v>
          </cell>
          <cell r="H221" t="str">
            <v>硕士</v>
          </cell>
          <cell r="I221" t="str">
            <v>电子科技大学</v>
          </cell>
          <cell r="J221" t="str">
            <v>材料科学与工程</v>
          </cell>
          <cell r="K221">
            <v>41426</v>
          </cell>
          <cell r="L221" t="str">
            <v>磁材事业部</v>
          </cell>
          <cell r="M221" t="str">
            <v>磁电子材料与器件团队</v>
          </cell>
          <cell r="N221" t="str">
            <v>李润伟</v>
          </cell>
        </row>
        <row r="222">
          <cell r="C222" t="str">
            <v>黎嘉威</v>
          </cell>
          <cell r="D222">
            <v>458</v>
          </cell>
          <cell r="E222" t="str">
            <v>男</v>
          </cell>
          <cell r="F222">
            <v>34</v>
          </cell>
          <cell r="G222">
            <v>31316</v>
          </cell>
          <cell r="H222" t="str">
            <v>博士</v>
          </cell>
          <cell r="I222" t="str">
            <v>中科院宁波材料所</v>
          </cell>
          <cell r="J222" t="str">
            <v>材料物理与化学</v>
          </cell>
          <cell r="K222">
            <v>41426</v>
          </cell>
          <cell r="L222" t="str">
            <v>磁材事业部</v>
          </cell>
          <cell r="M222" t="str">
            <v>软磁材料及其应用技术团队</v>
          </cell>
          <cell r="N222" t="str">
            <v>满其奎</v>
          </cell>
        </row>
        <row r="223">
          <cell r="C223" t="str">
            <v>伊晓辉</v>
          </cell>
          <cell r="D223">
            <v>1574</v>
          </cell>
          <cell r="E223" t="str">
            <v>男</v>
          </cell>
          <cell r="F223">
            <v>34</v>
          </cell>
          <cell r="G223">
            <v>31368</v>
          </cell>
          <cell r="H223" t="str">
            <v>博士</v>
          </cell>
          <cell r="I223" t="str">
            <v>法国国立应用科学技术学院</v>
          </cell>
          <cell r="J223" t="str">
            <v>化学</v>
          </cell>
          <cell r="K223">
            <v>41699</v>
          </cell>
          <cell r="L223" t="str">
            <v>磁材事业部</v>
          </cell>
          <cell r="M223" t="str">
            <v>磁电子材料与器件团队</v>
          </cell>
          <cell r="N223" t="str">
            <v>李润伟</v>
          </cell>
        </row>
        <row r="224">
          <cell r="C224" t="str">
            <v>贺爱娜</v>
          </cell>
          <cell r="D224">
            <v>666</v>
          </cell>
          <cell r="E224" t="str">
            <v>女</v>
          </cell>
          <cell r="F224">
            <v>36</v>
          </cell>
          <cell r="G224">
            <v>30445</v>
          </cell>
          <cell r="H224" t="str">
            <v>硕士</v>
          </cell>
          <cell r="I224" t="str">
            <v>浙江大学</v>
          </cell>
          <cell r="J224" t="str">
            <v>材料科学与工程</v>
          </cell>
          <cell r="K224">
            <v>40238</v>
          </cell>
          <cell r="L224" t="str">
            <v>磁材事业部</v>
          </cell>
          <cell r="M224" t="str">
            <v>软磁材料及其应用技术团队</v>
          </cell>
          <cell r="N224" t="str">
            <v>满其奎</v>
          </cell>
        </row>
        <row r="225">
          <cell r="C225" t="str">
            <v>潘燕</v>
          </cell>
          <cell r="D225">
            <v>831</v>
          </cell>
          <cell r="E225" t="str">
            <v>女</v>
          </cell>
          <cell r="F225">
            <v>34</v>
          </cell>
          <cell r="G225">
            <v>31399</v>
          </cell>
          <cell r="H225" t="str">
            <v>本科</v>
          </cell>
          <cell r="I225" t="str">
            <v>西南科技大学</v>
          </cell>
          <cell r="J225" t="str">
            <v>机械制造自动化</v>
          </cell>
          <cell r="K225">
            <v>41091</v>
          </cell>
          <cell r="L225" t="str">
            <v>磁材事业部</v>
          </cell>
          <cell r="M225" t="str">
            <v>软磁材料及其应用技术团队</v>
          </cell>
          <cell r="N225" t="str">
            <v>满其奎</v>
          </cell>
        </row>
        <row r="226">
          <cell r="C226" t="str">
            <v>陈斌</v>
          </cell>
          <cell r="D226">
            <v>342</v>
          </cell>
          <cell r="E226" t="str">
            <v>男</v>
          </cell>
          <cell r="F226">
            <v>44</v>
          </cell>
          <cell r="G226">
            <v>27723</v>
          </cell>
          <cell r="H226" t="str">
            <v>博士</v>
          </cell>
          <cell r="I226" t="str">
            <v>中科院物理所</v>
          </cell>
          <cell r="J226" t="str">
            <v>物理</v>
          </cell>
          <cell r="K226">
            <v>38169</v>
          </cell>
          <cell r="L226" t="str">
            <v>磁材事业部</v>
          </cell>
          <cell r="M226" t="str">
            <v>磁电子材料与器件团队</v>
          </cell>
          <cell r="N226" t="str">
            <v>李润伟</v>
          </cell>
        </row>
        <row r="227">
          <cell r="C227" t="str">
            <v>刘宜伟</v>
          </cell>
          <cell r="D227">
            <v>328</v>
          </cell>
          <cell r="E227" t="str">
            <v>男</v>
          </cell>
          <cell r="F227">
            <v>37</v>
          </cell>
          <cell r="G227">
            <v>30326</v>
          </cell>
          <cell r="H227" t="str">
            <v>博士</v>
          </cell>
          <cell r="I227" t="str">
            <v>中国科学院大学</v>
          </cell>
          <cell r="J227" t="str">
            <v>材料物理与化学</v>
          </cell>
          <cell r="K227">
            <v>42186</v>
          </cell>
          <cell r="L227" t="str">
            <v>磁材事业部</v>
          </cell>
          <cell r="M227" t="str">
            <v>磁电子材料与器件团队</v>
          </cell>
          <cell r="N227" t="str">
            <v>李润伟</v>
          </cell>
        </row>
        <row r="228">
          <cell r="C228" t="str">
            <v>谢亚丽</v>
          </cell>
          <cell r="D228">
            <v>723</v>
          </cell>
          <cell r="E228" t="str">
            <v>女</v>
          </cell>
          <cell r="F228">
            <v>36</v>
          </cell>
          <cell r="G228">
            <v>30395</v>
          </cell>
          <cell r="H228" t="str">
            <v>博士</v>
          </cell>
          <cell r="I228" t="str">
            <v>中国科学院大学</v>
          </cell>
          <cell r="J228" t="str">
            <v>材料物理与化学</v>
          </cell>
          <cell r="K228">
            <v>42917</v>
          </cell>
          <cell r="L228" t="str">
            <v>磁材事业部</v>
          </cell>
          <cell r="M228" t="str">
            <v>磁电子材料与器件团队</v>
          </cell>
          <cell r="N228" t="str">
            <v>李润伟</v>
          </cell>
        </row>
        <row r="229">
          <cell r="C229" t="str">
            <v>尚杰</v>
          </cell>
          <cell r="D229">
            <v>875</v>
          </cell>
          <cell r="E229" t="str">
            <v>男</v>
          </cell>
          <cell r="F229">
            <v>40</v>
          </cell>
          <cell r="G229">
            <v>28919</v>
          </cell>
          <cell r="H229" t="str">
            <v>博士</v>
          </cell>
          <cell r="I229" t="str">
            <v>昆明理工大学</v>
          </cell>
          <cell r="J229" t="str">
            <v>材料学</v>
          </cell>
          <cell r="K229">
            <v>40513</v>
          </cell>
          <cell r="L229" t="str">
            <v>磁材事业部</v>
          </cell>
          <cell r="M229" t="str">
            <v>磁电子材料与器件团队</v>
          </cell>
          <cell r="N229" t="str">
            <v>李润伟</v>
          </cell>
        </row>
        <row r="230">
          <cell r="C230" t="str">
            <v>巫远招</v>
          </cell>
          <cell r="D230">
            <v>993</v>
          </cell>
          <cell r="E230" t="str">
            <v>女</v>
          </cell>
          <cell r="F230">
            <v>35</v>
          </cell>
          <cell r="G230">
            <v>30910</v>
          </cell>
          <cell r="H230" t="str">
            <v>硕士</v>
          </cell>
          <cell r="I230" t="str">
            <v>宁波大学</v>
          </cell>
          <cell r="J230" t="str">
            <v>物理化学</v>
          </cell>
          <cell r="K230">
            <v>40734</v>
          </cell>
          <cell r="L230" t="str">
            <v>磁材事业部</v>
          </cell>
          <cell r="M230" t="str">
            <v>磁电子材料与器件团队</v>
          </cell>
          <cell r="N230" t="str">
            <v>李润伟</v>
          </cell>
        </row>
        <row r="231">
          <cell r="C231" t="str">
            <v>满其奎</v>
          </cell>
          <cell r="D231">
            <v>229</v>
          </cell>
          <cell r="E231" t="str">
            <v>男</v>
          </cell>
          <cell r="F231">
            <v>39</v>
          </cell>
          <cell r="G231">
            <v>29449</v>
          </cell>
          <cell r="H231" t="str">
            <v>博士</v>
          </cell>
          <cell r="I231" t="str">
            <v>中科院宁波材料所</v>
          </cell>
          <cell r="J231" t="str">
            <v>材料物理与化学</v>
          </cell>
          <cell r="K231">
            <v>40878</v>
          </cell>
          <cell r="L231" t="str">
            <v>磁材事业部</v>
          </cell>
          <cell r="M231" t="str">
            <v>软磁材料及其应用技术团队</v>
          </cell>
          <cell r="N231" t="str">
            <v>满其奎</v>
          </cell>
        </row>
        <row r="232">
          <cell r="C232" t="str">
            <v>董亚强</v>
          </cell>
          <cell r="D232">
            <v>199</v>
          </cell>
          <cell r="E232" t="str">
            <v>男</v>
          </cell>
          <cell r="F232">
            <v>34</v>
          </cell>
          <cell r="G232">
            <v>31380</v>
          </cell>
          <cell r="H232" t="str">
            <v>博士</v>
          </cell>
          <cell r="I232" t="str">
            <v>中科院宁波材料所</v>
          </cell>
          <cell r="J232" t="str">
            <v>材料物理与化学</v>
          </cell>
          <cell r="K232">
            <v>41284</v>
          </cell>
          <cell r="L232" t="str">
            <v>磁材事业部</v>
          </cell>
          <cell r="M232" t="str">
            <v>软磁材料及其应用技术团队</v>
          </cell>
          <cell r="N232" t="str">
            <v>满其奎</v>
          </cell>
        </row>
        <row r="233">
          <cell r="C233" t="str">
            <v>王保敏</v>
          </cell>
          <cell r="D233">
            <v>1367</v>
          </cell>
          <cell r="E233" t="str">
            <v>男</v>
          </cell>
          <cell r="F233">
            <v>37</v>
          </cell>
          <cell r="G233">
            <v>30108</v>
          </cell>
          <cell r="H233" t="str">
            <v>博士</v>
          </cell>
          <cell r="I233" t="str">
            <v>南洋理工大学</v>
          </cell>
          <cell r="J233" t="str">
            <v>材料物理</v>
          </cell>
          <cell r="K233">
            <v>41029</v>
          </cell>
          <cell r="L233" t="str">
            <v>磁材事业部</v>
          </cell>
          <cell r="M233" t="str">
            <v>磁电子材料与器件团队</v>
          </cell>
          <cell r="N233" t="str">
            <v>李润伟</v>
          </cell>
        </row>
        <row r="234">
          <cell r="C234" t="str">
            <v>门贺</v>
          </cell>
          <cell r="D234">
            <v>736</v>
          </cell>
          <cell r="E234" t="str">
            <v>男</v>
          </cell>
          <cell r="F234">
            <v>39</v>
          </cell>
          <cell r="G234">
            <v>29427</v>
          </cell>
          <cell r="H234" t="str">
            <v>博士</v>
          </cell>
          <cell r="I234" t="str">
            <v>日本东北大学</v>
          </cell>
          <cell r="J234" t="str">
            <v>材料学</v>
          </cell>
          <cell r="K234">
            <v>40269</v>
          </cell>
          <cell r="L234" t="str">
            <v>磁材事业部</v>
          </cell>
          <cell r="M234" t="str">
            <v>软磁材料及其应用技术团队</v>
          </cell>
          <cell r="N234" t="str">
            <v>满其奎</v>
          </cell>
        </row>
        <row r="235">
          <cell r="C235" t="str">
            <v>王军强</v>
          </cell>
          <cell r="D235">
            <v>1692</v>
          </cell>
          <cell r="E235" t="str">
            <v>男</v>
          </cell>
          <cell r="F235">
            <v>38</v>
          </cell>
          <cell r="G235">
            <v>30011</v>
          </cell>
          <cell r="H235" t="str">
            <v>博士</v>
          </cell>
          <cell r="I235" t="str">
            <v>中国科学院物理研究所</v>
          </cell>
          <cell r="J235" t="str">
            <v>凝聚态物理</v>
          </cell>
          <cell r="K235">
            <v>40553</v>
          </cell>
          <cell r="L235" t="str">
            <v>磁材事业部</v>
          </cell>
          <cell r="M235" t="str">
            <v>非晶合金磁电功能特性研究团队</v>
          </cell>
          <cell r="N235" t="str">
            <v>王军强</v>
          </cell>
        </row>
        <row r="236">
          <cell r="C236" t="str">
            <v>胡超</v>
          </cell>
          <cell r="D236">
            <v>1755</v>
          </cell>
          <cell r="E236" t="str">
            <v>男</v>
          </cell>
          <cell r="F236">
            <v>30</v>
          </cell>
          <cell r="G236">
            <v>32747</v>
          </cell>
          <cell r="H236" t="str">
            <v>硕士</v>
          </cell>
          <cell r="I236" t="str">
            <v>苏州大学</v>
          </cell>
          <cell r="J236" t="str">
            <v>检测技术与自动化装置</v>
          </cell>
          <cell r="K236">
            <v>42173</v>
          </cell>
          <cell r="L236" t="str">
            <v>磁材事业部</v>
          </cell>
          <cell r="M236" t="str">
            <v>磁电子材料与器件团队</v>
          </cell>
          <cell r="N236" t="str">
            <v>李润伟</v>
          </cell>
        </row>
        <row r="237">
          <cell r="C237" t="str">
            <v>杨华礼</v>
          </cell>
          <cell r="D237">
            <v>622</v>
          </cell>
          <cell r="E237" t="str">
            <v>男</v>
          </cell>
          <cell r="F237">
            <v>32</v>
          </cell>
          <cell r="G237">
            <v>31890</v>
          </cell>
          <cell r="H237" t="str">
            <v>博士</v>
          </cell>
          <cell r="I237" t="str">
            <v>中国科学院大学</v>
          </cell>
          <cell r="J237" t="str">
            <v>材料物理与化学</v>
          </cell>
          <cell r="K237">
            <v>42185</v>
          </cell>
          <cell r="L237" t="str">
            <v>磁材事业部</v>
          </cell>
          <cell r="M237" t="str">
            <v>磁电子材料与器件团队</v>
          </cell>
          <cell r="N237" t="str">
            <v>李润伟</v>
          </cell>
        </row>
        <row r="238">
          <cell r="C238" t="str">
            <v>许巍</v>
          </cell>
          <cell r="D238">
            <v>1889</v>
          </cell>
          <cell r="E238" t="str">
            <v>男</v>
          </cell>
          <cell r="F238">
            <v>37</v>
          </cell>
          <cell r="G238">
            <v>30090</v>
          </cell>
          <cell r="H238" t="str">
            <v>博士</v>
          </cell>
          <cell r="I238" t="str">
            <v>华中科技大学</v>
          </cell>
          <cell r="J238" t="str">
            <v>材料学</v>
          </cell>
          <cell r="K238">
            <v>42248</v>
          </cell>
          <cell r="L238" t="str">
            <v>磁材事业部</v>
          </cell>
          <cell r="M238" t="str">
            <v>非晶合金磁电功能特性研究团队</v>
          </cell>
          <cell r="N238" t="str">
            <v>王军强</v>
          </cell>
        </row>
        <row r="239">
          <cell r="C239" t="str">
            <v>陈淑文</v>
          </cell>
          <cell r="D239">
            <v>1890</v>
          </cell>
          <cell r="E239" t="str">
            <v>女</v>
          </cell>
          <cell r="F239">
            <v>29</v>
          </cell>
          <cell r="G239">
            <v>33133</v>
          </cell>
          <cell r="H239" t="str">
            <v>硕士</v>
          </cell>
          <cell r="I239" t="str">
            <v>浙江工业大学</v>
          </cell>
          <cell r="J239" t="str">
            <v>材料科学与工程</v>
          </cell>
          <cell r="K239">
            <v>42186</v>
          </cell>
          <cell r="L239" t="str">
            <v>磁材事业部</v>
          </cell>
          <cell r="M239" t="str">
            <v>软磁材料及其应用技术团队</v>
          </cell>
          <cell r="N239" t="str">
            <v>满其奎</v>
          </cell>
        </row>
        <row r="240">
          <cell r="C240" t="str">
            <v>Pravarthana Dhanapal</v>
          </cell>
          <cell r="D240">
            <v>1947</v>
          </cell>
          <cell r="E240" t="str">
            <v>男</v>
          </cell>
          <cell r="F240">
            <v>31</v>
          </cell>
          <cell r="G240">
            <v>32406</v>
          </cell>
          <cell r="H240" t="str">
            <v>博士</v>
          </cell>
          <cell r="I240" t="str">
            <v>法国下诺曼底卡昂大学（UCBN）</v>
          </cell>
          <cell r="J240" t="str">
            <v>材料化学</v>
          </cell>
          <cell r="K240">
            <v>42093</v>
          </cell>
          <cell r="L240" t="str">
            <v>磁材事业部</v>
          </cell>
          <cell r="M240" t="str">
            <v>磁电子材料与器件团队</v>
          </cell>
          <cell r="N240" t="str">
            <v>李润伟</v>
          </cell>
        </row>
        <row r="241">
          <cell r="C241" t="str">
            <v>谭果果</v>
          </cell>
          <cell r="D241">
            <v>1962</v>
          </cell>
          <cell r="E241" t="str">
            <v>男</v>
          </cell>
          <cell r="F241">
            <v>32</v>
          </cell>
          <cell r="G241">
            <v>31950</v>
          </cell>
          <cell r="H241" t="str">
            <v>博士</v>
          </cell>
          <cell r="I241" t="str">
            <v>兰州大学</v>
          </cell>
          <cell r="J241" t="str">
            <v>凝聚态物理</v>
          </cell>
          <cell r="K241">
            <v>42359</v>
          </cell>
          <cell r="L241" t="str">
            <v>磁材事业部</v>
          </cell>
          <cell r="M241" t="str">
            <v>软磁材料及其应用技术团队</v>
          </cell>
          <cell r="N241" t="str">
            <v>满其奎</v>
          </cell>
        </row>
        <row r="242">
          <cell r="C242" t="str">
            <v>高双</v>
          </cell>
          <cell r="D242">
            <v>1990</v>
          </cell>
          <cell r="E242" t="str">
            <v>男</v>
          </cell>
          <cell r="F242">
            <v>30</v>
          </cell>
          <cell r="G242">
            <v>32650</v>
          </cell>
          <cell r="H242" t="str">
            <v>博士</v>
          </cell>
          <cell r="I242" t="str">
            <v>清华大学</v>
          </cell>
          <cell r="J242" t="str">
            <v>材料科学与工程</v>
          </cell>
          <cell r="K242">
            <v>42550</v>
          </cell>
          <cell r="L242" t="str">
            <v>磁材事业部</v>
          </cell>
          <cell r="M242" t="str">
            <v>磁电子材料与器件团队</v>
          </cell>
          <cell r="N242" t="str">
            <v>李润伟</v>
          </cell>
        </row>
        <row r="243">
          <cell r="C243" t="str">
            <v>郭海</v>
          </cell>
          <cell r="D243">
            <v>872</v>
          </cell>
          <cell r="E243" t="str">
            <v>男</v>
          </cell>
          <cell r="F243">
            <v>39</v>
          </cell>
          <cell r="G243">
            <v>29454</v>
          </cell>
          <cell r="H243" t="str">
            <v>博士</v>
          </cell>
          <cell r="I243" t="str">
            <v>日本东北大学</v>
          </cell>
          <cell r="J243" t="str">
            <v>智能设备材料</v>
          </cell>
          <cell r="K243">
            <v>40422</v>
          </cell>
          <cell r="L243" t="str">
            <v>磁材事业部</v>
          </cell>
          <cell r="M243" t="str">
            <v>软磁材料及其应用技术团队</v>
          </cell>
          <cell r="N243" t="str">
            <v>满其奎</v>
          </cell>
        </row>
        <row r="244">
          <cell r="C244" t="str">
            <v>汪志明</v>
          </cell>
          <cell r="D244">
            <v>2165</v>
          </cell>
          <cell r="E244" t="str">
            <v>男</v>
          </cell>
          <cell r="F244">
            <v>33</v>
          </cell>
          <cell r="G244">
            <v>31689</v>
          </cell>
          <cell r="H244" t="str">
            <v>博士</v>
          </cell>
          <cell r="I244" t="str">
            <v>中国科学院研究生院</v>
          </cell>
          <cell r="J244" t="str">
            <v>凝聚态物理</v>
          </cell>
          <cell r="K244">
            <v>40725</v>
          </cell>
          <cell r="L244" t="str">
            <v>磁材事业部</v>
          </cell>
          <cell r="M244" t="str">
            <v>磁电子材料与器件团队</v>
          </cell>
          <cell r="N244" t="str">
            <v>李润伟</v>
          </cell>
        </row>
        <row r="245">
          <cell r="C245" t="str">
            <v>杨振</v>
          </cell>
          <cell r="D245">
            <v>2194</v>
          </cell>
          <cell r="E245" t="str">
            <v>男</v>
          </cell>
          <cell r="F245">
            <v>33</v>
          </cell>
          <cell r="G245">
            <v>31743</v>
          </cell>
          <cell r="H245" t="str">
            <v>本科</v>
          </cell>
          <cell r="I245" t="str">
            <v>浙江万里学院</v>
          </cell>
          <cell r="J245" t="str">
            <v>计算机科学与技术</v>
          </cell>
          <cell r="K245">
            <v>42743</v>
          </cell>
          <cell r="L245" t="str">
            <v>磁材事业部</v>
          </cell>
          <cell r="M245" t="str">
            <v>软磁材料及其应用技术团队</v>
          </cell>
          <cell r="N245" t="str">
            <v>满其奎</v>
          </cell>
        </row>
        <row r="246">
          <cell r="C246" t="str">
            <v>钟志诚</v>
          </cell>
          <cell r="D246">
            <v>2197</v>
          </cell>
          <cell r="E246" t="str">
            <v>男</v>
          </cell>
          <cell r="F246">
            <v>37</v>
          </cell>
          <cell r="G246">
            <v>30303</v>
          </cell>
          <cell r="H246" t="str">
            <v>博士</v>
          </cell>
          <cell r="I246" t="str">
            <v>荷兰特文特大学</v>
          </cell>
          <cell r="J246" t="str">
            <v>固体物理理论</v>
          </cell>
          <cell r="K246">
            <v>40817</v>
          </cell>
          <cell r="L246" t="str">
            <v>磁材事业部</v>
          </cell>
          <cell r="M246" t="str">
            <v>磁电子材料与器件团队</v>
          </cell>
          <cell r="N246" t="str">
            <v>李润伟</v>
          </cell>
        </row>
        <row r="247">
          <cell r="C247" t="str">
            <v>蒋沛恒</v>
          </cell>
          <cell r="D247">
            <v>2213</v>
          </cell>
          <cell r="E247" t="str">
            <v>男</v>
          </cell>
          <cell r="F247">
            <v>30</v>
          </cell>
          <cell r="G247">
            <v>32791</v>
          </cell>
          <cell r="H247" t="str">
            <v>博士</v>
          </cell>
          <cell r="I247" t="str">
            <v>武汉大学</v>
          </cell>
          <cell r="J247" t="str">
            <v>凝聚态物理</v>
          </cell>
          <cell r="K247">
            <v>42916</v>
          </cell>
          <cell r="L247" t="str">
            <v>磁材事业部</v>
          </cell>
          <cell r="M247" t="str">
            <v>磁电子材料与器件团队</v>
          </cell>
          <cell r="N247" t="str">
            <v>李润伟</v>
          </cell>
        </row>
        <row r="248">
          <cell r="C248" t="str">
            <v>吴振广</v>
          </cell>
          <cell r="D248">
            <v>2216</v>
          </cell>
          <cell r="E248" t="str">
            <v>男</v>
          </cell>
          <cell r="F248">
            <v>32</v>
          </cell>
          <cell r="G248">
            <v>32087</v>
          </cell>
          <cell r="H248" t="str">
            <v>硕士</v>
          </cell>
          <cell r="I248" t="str">
            <v>哈尔滨工业大学</v>
          </cell>
          <cell r="J248" t="str">
            <v>机械电子工程</v>
          </cell>
          <cell r="K248">
            <v>41107</v>
          </cell>
          <cell r="L248" t="str">
            <v>磁材事业部</v>
          </cell>
          <cell r="M248" t="str">
            <v>磁电子材料与器件团队</v>
          </cell>
          <cell r="N248" t="str">
            <v>李润伟</v>
          </cell>
        </row>
        <row r="249">
          <cell r="C249" t="str">
            <v>冯稼泰</v>
          </cell>
          <cell r="D249">
            <v>2333</v>
          </cell>
          <cell r="E249" t="str">
            <v>男</v>
          </cell>
          <cell r="F249">
            <v>30</v>
          </cell>
          <cell r="G249">
            <v>32755</v>
          </cell>
          <cell r="H249" t="str">
            <v>博士</v>
          </cell>
          <cell r="I249" t="str">
            <v>巴黎第六大学</v>
          </cell>
          <cell r="J249" t="str">
            <v>凝聚态物理</v>
          </cell>
          <cell r="K249">
            <v>43077</v>
          </cell>
          <cell r="L249" t="str">
            <v>磁材事业部</v>
          </cell>
          <cell r="M249" t="str">
            <v>磁电子材料与器件团队</v>
          </cell>
          <cell r="N249" t="str">
            <v>李润伟</v>
          </cell>
        </row>
        <row r="250">
          <cell r="C250" t="str">
            <v>何联华</v>
          </cell>
          <cell r="D250">
            <v>2389</v>
          </cell>
          <cell r="E250" t="str">
            <v>男</v>
          </cell>
          <cell r="F250">
            <v>42</v>
          </cell>
          <cell r="G250">
            <v>28522</v>
          </cell>
          <cell r="H250" t="str">
            <v>职高</v>
          </cell>
          <cell r="I250" t="str">
            <v>宁波市职业高级中学</v>
          </cell>
          <cell r="J250" t="str">
            <v>机电</v>
          </cell>
          <cell r="K250">
            <v>34865</v>
          </cell>
          <cell r="L250" t="str">
            <v>磁材事业部</v>
          </cell>
          <cell r="M250" t="str">
            <v>软磁材料及其应用技术团队</v>
          </cell>
          <cell r="N250" t="str">
            <v>满其奎</v>
          </cell>
        </row>
        <row r="251">
          <cell r="C251" t="str">
            <v>宋丽建</v>
          </cell>
          <cell r="D251">
            <v>1881</v>
          </cell>
          <cell r="E251" t="str">
            <v>男</v>
          </cell>
          <cell r="F251">
            <v>30</v>
          </cell>
          <cell r="G251">
            <v>32706</v>
          </cell>
          <cell r="H251" t="str">
            <v>博士</v>
          </cell>
          <cell r="I251" t="str">
            <v>中国科学院大学</v>
          </cell>
          <cell r="J251" t="str">
            <v>材料科学与工程</v>
          </cell>
          <cell r="K251">
            <v>43282</v>
          </cell>
          <cell r="L251" t="str">
            <v>磁材事业部</v>
          </cell>
          <cell r="M251" t="str">
            <v>非晶合金磁电功能特性研究团队</v>
          </cell>
          <cell r="N251" t="str">
            <v>王军强</v>
          </cell>
        </row>
        <row r="252">
          <cell r="C252" t="str">
            <v>芦增星</v>
          </cell>
          <cell r="D252">
            <v>2420</v>
          </cell>
          <cell r="E252" t="str">
            <v>男</v>
          </cell>
          <cell r="F252">
            <v>30</v>
          </cell>
          <cell r="G252">
            <v>32762</v>
          </cell>
          <cell r="H252" t="str">
            <v>博士</v>
          </cell>
          <cell r="I252" t="str">
            <v>南京大学</v>
          </cell>
          <cell r="J252" t="str">
            <v>物理学</v>
          </cell>
          <cell r="K252">
            <v>43271</v>
          </cell>
          <cell r="L252" t="str">
            <v>磁材事业部</v>
          </cell>
          <cell r="M252" t="str">
            <v>磁电子材料与器件团队</v>
          </cell>
          <cell r="N252" t="str">
            <v>李润伟</v>
          </cell>
        </row>
        <row r="253">
          <cell r="C253" t="str">
            <v>王肖璟</v>
          </cell>
          <cell r="D253">
            <v>2429</v>
          </cell>
          <cell r="E253" t="str">
            <v>女</v>
          </cell>
          <cell r="F253">
            <v>27</v>
          </cell>
          <cell r="G253">
            <v>33834</v>
          </cell>
          <cell r="H253" t="str">
            <v>硕士</v>
          </cell>
          <cell r="I253" t="str">
            <v>浙江工业大学</v>
          </cell>
          <cell r="J253" t="str">
            <v>材料科学与工程</v>
          </cell>
          <cell r="K253">
            <v>43276</v>
          </cell>
          <cell r="L253" t="str">
            <v>磁材事业部</v>
          </cell>
        </row>
        <row r="254">
          <cell r="C254" t="str">
            <v>宁明强</v>
          </cell>
          <cell r="D254">
            <v>2583</v>
          </cell>
          <cell r="E254" t="str">
            <v>男</v>
          </cell>
          <cell r="F254">
            <v>30</v>
          </cell>
          <cell r="G254">
            <v>32726</v>
          </cell>
          <cell r="H254" t="str">
            <v>博士</v>
          </cell>
          <cell r="I254" t="str">
            <v>北京理工大学</v>
          </cell>
          <cell r="J254" t="str">
            <v>材料科学</v>
          </cell>
          <cell r="K254">
            <v>43483</v>
          </cell>
          <cell r="L254" t="str">
            <v>磁材事业部</v>
          </cell>
          <cell r="M254" t="str">
            <v>磁电子材料与器件团队</v>
          </cell>
          <cell r="N254" t="str">
            <v>满其奎</v>
          </cell>
        </row>
        <row r="255">
          <cell r="C255" t="str">
            <v>司良</v>
          </cell>
          <cell r="D255">
            <v>2586</v>
          </cell>
          <cell r="E255" t="str">
            <v>男</v>
          </cell>
          <cell r="F255">
            <v>33</v>
          </cell>
          <cell r="G255">
            <v>31691</v>
          </cell>
          <cell r="H255" t="str">
            <v>博士</v>
          </cell>
          <cell r="I255" t="str">
            <v>奥地利维也纳技术大学</v>
          </cell>
          <cell r="J255" t="str">
            <v>自然科学</v>
          </cell>
          <cell r="K255">
            <v>42822</v>
          </cell>
          <cell r="L255" t="str">
            <v>磁材事业部</v>
          </cell>
          <cell r="M255" t="str">
            <v>磁电子材料与器件团队</v>
          </cell>
          <cell r="N255" t="str">
            <v>李润伟</v>
          </cell>
        </row>
        <row r="256">
          <cell r="C256" t="str">
            <v>张博峻</v>
          </cell>
          <cell r="D256">
            <v>2595</v>
          </cell>
          <cell r="E256" t="str">
            <v>男</v>
          </cell>
          <cell r="F256">
            <v>25</v>
          </cell>
          <cell r="G256">
            <v>34449</v>
          </cell>
          <cell r="H256" t="str">
            <v>本科</v>
          </cell>
          <cell r="I256" t="str">
            <v>浙江理工大学</v>
          </cell>
          <cell r="J256" t="str">
            <v>材料成型及控制工程</v>
          </cell>
          <cell r="K256">
            <v>43269</v>
          </cell>
          <cell r="L256" t="str">
            <v>磁材事业部</v>
          </cell>
          <cell r="M256" t="str">
            <v>软磁材料及其应用技术团队</v>
          </cell>
          <cell r="N256" t="str">
            <v>满其奎</v>
          </cell>
        </row>
        <row r="257">
          <cell r="C257" t="str">
            <v>庄学恒</v>
          </cell>
          <cell r="D257">
            <v>2604</v>
          </cell>
          <cell r="E257" t="str">
            <v>男</v>
          </cell>
          <cell r="F257">
            <v>26</v>
          </cell>
          <cell r="G257">
            <v>34210</v>
          </cell>
          <cell r="H257" t="str">
            <v>硕士</v>
          </cell>
          <cell r="I257" t="str">
            <v>宁波大学</v>
          </cell>
          <cell r="J257" t="str">
            <v>凝聚态物理</v>
          </cell>
          <cell r="K257">
            <v>43281</v>
          </cell>
          <cell r="L257" t="str">
            <v>磁材事业部</v>
          </cell>
          <cell r="M257" t="str">
            <v>软磁材料及其应用技术团队</v>
          </cell>
          <cell r="N257" t="str">
            <v>满其奎</v>
          </cell>
        </row>
        <row r="258">
          <cell r="C258" t="str">
            <v>ZAREI ROOZBEH</v>
          </cell>
          <cell r="D258">
            <v>2610</v>
          </cell>
          <cell r="E258" t="str">
            <v>男</v>
          </cell>
          <cell r="F258">
            <v>35</v>
          </cell>
          <cell r="G258">
            <v>30944</v>
          </cell>
          <cell r="H258" t="str">
            <v>博士</v>
          </cell>
          <cell r="I258" t="str">
            <v>维克多利亚大学</v>
          </cell>
          <cell r="J258" t="str">
            <v>计算机科学</v>
          </cell>
          <cell r="K258">
            <v>43040</v>
          </cell>
          <cell r="L258" t="str">
            <v>磁材事业部</v>
          </cell>
          <cell r="M258" t="str">
            <v>磁电子材料与器件团队</v>
          </cell>
          <cell r="N258" t="str">
            <v>李润伟</v>
          </cell>
        </row>
        <row r="259">
          <cell r="C259" t="str">
            <v>肖恢芸</v>
          </cell>
          <cell r="D259">
            <v>2649</v>
          </cell>
          <cell r="E259" t="str">
            <v>男</v>
          </cell>
          <cell r="F259">
            <v>25</v>
          </cell>
          <cell r="G259">
            <v>34602</v>
          </cell>
          <cell r="H259" t="str">
            <v>硕士</v>
          </cell>
          <cell r="I259" t="str">
            <v>宁波大学</v>
          </cell>
          <cell r="J259" t="str">
            <v>材料工程</v>
          </cell>
          <cell r="K259">
            <v>43636</v>
          </cell>
          <cell r="L259" t="str">
            <v>磁材事业部</v>
          </cell>
          <cell r="M259" t="str">
            <v>软磁材料及其应用技术团队</v>
          </cell>
          <cell r="N259" t="str">
            <v>满其奎</v>
          </cell>
        </row>
        <row r="260">
          <cell r="C260" t="str">
            <v>陈晓园</v>
          </cell>
          <cell r="D260">
            <v>2659</v>
          </cell>
          <cell r="E260" t="str">
            <v>男</v>
          </cell>
          <cell r="F260">
            <v>27</v>
          </cell>
          <cell r="G260">
            <v>33766</v>
          </cell>
          <cell r="H260" t="str">
            <v>硕士</v>
          </cell>
          <cell r="I260" t="str">
            <v>山西师范大学</v>
          </cell>
          <cell r="J260" t="str">
            <v>化学</v>
          </cell>
          <cell r="K260">
            <v>43647</v>
          </cell>
          <cell r="L260" t="str">
            <v>磁材事业部</v>
          </cell>
          <cell r="M260" t="str">
            <v>磁电子材料与器件团队</v>
          </cell>
          <cell r="N260" t="str">
            <v>李润伟</v>
          </cell>
        </row>
        <row r="261">
          <cell r="C261" t="str">
            <v>常良</v>
          </cell>
          <cell r="D261">
            <v>2662</v>
          </cell>
          <cell r="E261" t="str">
            <v>男</v>
          </cell>
          <cell r="F261">
            <v>28</v>
          </cell>
          <cell r="G261">
            <v>33515</v>
          </cell>
          <cell r="H261" t="str">
            <v>硕士</v>
          </cell>
          <cell r="I261" t="str">
            <v>新疆大学</v>
          </cell>
          <cell r="J261" t="str">
            <v>材料科学与工程</v>
          </cell>
          <cell r="K261">
            <v>43085</v>
          </cell>
          <cell r="L261" t="str">
            <v>磁材事业部</v>
          </cell>
          <cell r="M261" t="str">
            <v>软磁材料及其应用技术团队</v>
          </cell>
          <cell r="N261" t="str">
            <v>满其奎</v>
          </cell>
        </row>
        <row r="262">
          <cell r="C262" t="str">
            <v>姚冰楠</v>
          </cell>
          <cell r="D262">
            <v>2684</v>
          </cell>
          <cell r="E262" t="str">
            <v>女</v>
          </cell>
          <cell r="F262">
            <v>27</v>
          </cell>
          <cell r="G262">
            <v>33920</v>
          </cell>
          <cell r="H262" t="str">
            <v>硕士</v>
          </cell>
          <cell r="I262" t="str">
            <v>兰州理工大学</v>
          </cell>
          <cell r="J262" t="str">
            <v>材料工程</v>
          </cell>
          <cell r="K262">
            <v>43271</v>
          </cell>
          <cell r="L262" t="str">
            <v>磁材事业部</v>
          </cell>
          <cell r="M262" t="str">
            <v>非晶合金磁电功能特性研究团队</v>
          </cell>
          <cell r="N262" t="str">
            <v>王军强</v>
          </cell>
        </row>
        <row r="263">
          <cell r="C263" t="str">
            <v>胡本林</v>
          </cell>
          <cell r="D263">
            <v>160</v>
          </cell>
          <cell r="E263" t="str">
            <v>男</v>
          </cell>
          <cell r="F263">
            <v>37</v>
          </cell>
          <cell r="G263">
            <v>30367</v>
          </cell>
          <cell r="H263" t="str">
            <v>博士</v>
          </cell>
          <cell r="I263" t="str">
            <v>中国科学院大学</v>
          </cell>
          <cell r="J263" t="str">
            <v>高分子化学与物理</v>
          </cell>
          <cell r="K263">
            <v>41284</v>
          </cell>
          <cell r="L263" t="str">
            <v>磁材事业部</v>
          </cell>
          <cell r="M263" t="str">
            <v>磁电子材料与器件团队</v>
          </cell>
          <cell r="N263" t="str">
            <v>李润伟</v>
          </cell>
        </row>
        <row r="264">
          <cell r="C264" t="str">
            <v>邓凤麟</v>
          </cell>
          <cell r="D264">
            <v>2691</v>
          </cell>
          <cell r="E264" t="str">
            <v>男</v>
          </cell>
          <cell r="F264">
            <v>27</v>
          </cell>
          <cell r="G264">
            <v>33818</v>
          </cell>
          <cell r="H264" t="str">
            <v>博士</v>
          </cell>
          <cell r="I264" t="str">
            <v>重庆大学</v>
          </cell>
          <cell r="J264" t="str">
            <v>凝聚态物理</v>
          </cell>
          <cell r="K264">
            <v>43732</v>
          </cell>
          <cell r="L264" t="str">
            <v>磁材事业部</v>
          </cell>
          <cell r="M264" t="str">
            <v>磁电子材料与器件团队</v>
          </cell>
          <cell r="N264" t="str">
            <v>李润伟</v>
          </cell>
        </row>
        <row r="265">
          <cell r="C265" t="str">
            <v>吉敏</v>
          </cell>
          <cell r="D265">
            <v>2694</v>
          </cell>
          <cell r="E265" t="str">
            <v>女</v>
          </cell>
          <cell r="F265">
            <v>30</v>
          </cell>
          <cell r="G265">
            <v>32793</v>
          </cell>
          <cell r="H265" t="str">
            <v>硕士</v>
          </cell>
          <cell r="I265" t="str">
            <v>四川大学</v>
          </cell>
          <cell r="J265" t="str">
            <v>化学工艺</v>
          </cell>
          <cell r="K265">
            <v>42171</v>
          </cell>
          <cell r="L265" t="str">
            <v>磁材事业部</v>
          </cell>
          <cell r="M265" t="str">
            <v>非晶合金磁电功能特性研究团队</v>
          </cell>
          <cell r="N265" t="str">
            <v>王军强</v>
          </cell>
        </row>
        <row r="266">
          <cell r="C266" t="str">
            <v>袁会锦</v>
          </cell>
          <cell r="D266">
            <v>2700</v>
          </cell>
          <cell r="E266" t="str">
            <v>女</v>
          </cell>
          <cell r="F266">
            <v>30</v>
          </cell>
          <cell r="G266">
            <v>32780</v>
          </cell>
          <cell r="H266" t="str">
            <v>硕士</v>
          </cell>
          <cell r="I266" t="str">
            <v>西安工程大学</v>
          </cell>
          <cell r="J266" t="str">
            <v>纺织工程领域</v>
          </cell>
          <cell r="K266">
            <v>42104</v>
          </cell>
          <cell r="L266" t="str">
            <v>磁材事业部</v>
          </cell>
          <cell r="M266" t="str">
            <v>磁电子材料与器件团队</v>
          </cell>
          <cell r="N266" t="str">
            <v>李润伟</v>
          </cell>
        </row>
        <row r="267">
          <cell r="C267" t="str">
            <v>余建平</v>
          </cell>
          <cell r="D267">
            <v>2701</v>
          </cell>
          <cell r="E267" t="str">
            <v>男</v>
          </cell>
          <cell r="F267">
            <v>33</v>
          </cell>
          <cell r="G267">
            <v>31528</v>
          </cell>
          <cell r="H267" t="str">
            <v>本科</v>
          </cell>
          <cell r="I267" t="str">
            <v>景德镇陶瓷学院</v>
          </cell>
          <cell r="J267" t="str">
            <v>机械设计制造及其自动化</v>
          </cell>
          <cell r="K267">
            <v>40004</v>
          </cell>
          <cell r="L267" t="str">
            <v>磁材事业部</v>
          </cell>
          <cell r="M267" t="str">
            <v>磁电子材料与器件团队</v>
          </cell>
          <cell r="N267" t="str">
            <v>李润伟</v>
          </cell>
        </row>
        <row r="268">
          <cell r="C268" t="str">
            <v>贾行杰</v>
          </cell>
          <cell r="D268">
            <v>2799</v>
          </cell>
          <cell r="E268" t="str">
            <v>男</v>
          </cell>
          <cell r="F268">
            <v>31</v>
          </cell>
          <cell r="G268">
            <v>32299</v>
          </cell>
          <cell r="H268" t="str">
            <v>博士</v>
          </cell>
          <cell r="I268" t="str">
            <v>大连理工大学</v>
          </cell>
          <cell r="J268" t="str">
            <v>材料学</v>
          </cell>
          <cell r="K268">
            <v>43732</v>
          </cell>
          <cell r="L268" t="str">
            <v>磁材事业部</v>
          </cell>
          <cell r="M268" t="str">
            <v>软磁材料及其应用技术团队</v>
          </cell>
          <cell r="N268" t="str">
            <v>满其奎</v>
          </cell>
        </row>
        <row r="269">
          <cell r="C269" t="str">
            <v>袁培玲</v>
          </cell>
          <cell r="D269">
            <v>2698</v>
          </cell>
          <cell r="E269" t="str">
            <v>女</v>
          </cell>
          <cell r="F269">
            <v>37</v>
          </cell>
          <cell r="G269">
            <v>30313</v>
          </cell>
          <cell r="H269" t="str">
            <v>高中</v>
          </cell>
          <cell r="I269" t="str">
            <v>山东曹县第四中学</v>
          </cell>
          <cell r="K269">
            <v>37050</v>
          </cell>
          <cell r="L269" t="str">
            <v>稀土磁性功能材料实验室</v>
          </cell>
          <cell r="M269" t="str">
            <v>稀土磁性功能材料团队</v>
          </cell>
          <cell r="N269" t="str">
            <v>闫阿儒（孙颖莉）</v>
          </cell>
        </row>
        <row r="270">
          <cell r="C270" t="str">
            <v>王朝中</v>
          </cell>
          <cell r="D270">
            <v>2699</v>
          </cell>
          <cell r="E270" t="str">
            <v>男</v>
          </cell>
          <cell r="F270">
            <v>26</v>
          </cell>
          <cell r="G270">
            <v>34040</v>
          </cell>
          <cell r="H270" t="str">
            <v>硕士</v>
          </cell>
          <cell r="I270" t="str">
            <v>美国斯蒂文森理工</v>
          </cell>
          <cell r="J270" t="str">
            <v>材料科学与工程</v>
          </cell>
          <cell r="K270">
            <v>43221</v>
          </cell>
          <cell r="L270" t="str">
            <v>稀土磁性功能材料实验室</v>
          </cell>
          <cell r="M270" t="str">
            <v>稀土磁性功能材料团队</v>
          </cell>
          <cell r="N270" t="str">
            <v>闫阿儒（孙颖莉）</v>
          </cell>
        </row>
        <row r="271">
          <cell r="C271" t="str">
            <v>张一飞</v>
          </cell>
          <cell r="D271">
            <v>1697</v>
          </cell>
          <cell r="E271" t="str">
            <v>男</v>
          </cell>
          <cell r="F271">
            <v>28</v>
          </cell>
          <cell r="G271">
            <v>33477</v>
          </cell>
          <cell r="H271" t="str">
            <v>本科</v>
          </cell>
          <cell r="I271" t="str">
            <v>内蒙古科技大学</v>
          </cell>
          <cell r="J271" t="str">
            <v>材料化学</v>
          </cell>
          <cell r="K271">
            <v>41821</v>
          </cell>
          <cell r="L271" t="str">
            <v>稀土磁性功能材料实验室</v>
          </cell>
          <cell r="M271" t="str">
            <v>磁性相变材料团队</v>
          </cell>
          <cell r="N271" t="str">
            <v>刘剑</v>
          </cell>
        </row>
        <row r="272">
          <cell r="C272" t="str">
            <v>赵江涛</v>
          </cell>
          <cell r="D272">
            <v>1451</v>
          </cell>
          <cell r="E272" t="str">
            <v>男</v>
          </cell>
          <cell r="F272">
            <v>32</v>
          </cell>
          <cell r="G272">
            <v>32181</v>
          </cell>
          <cell r="H272" t="str">
            <v>硕士</v>
          </cell>
          <cell r="I272" t="str">
            <v>西安理工大学</v>
          </cell>
          <cell r="J272" t="str">
            <v>材料学</v>
          </cell>
          <cell r="K272">
            <v>41456</v>
          </cell>
          <cell r="L272" t="str">
            <v>稀土磁性功能材料实验室</v>
          </cell>
          <cell r="M272" t="str">
            <v>稀土磁性功能材料团队</v>
          </cell>
          <cell r="N272" t="str">
            <v>闫阿儒（孙颖莉）</v>
          </cell>
        </row>
        <row r="273">
          <cell r="C273" t="str">
            <v>朱保珍</v>
          </cell>
          <cell r="D273">
            <v>1573</v>
          </cell>
          <cell r="E273" t="str">
            <v>男</v>
          </cell>
          <cell r="F273">
            <v>30</v>
          </cell>
          <cell r="G273">
            <v>32760</v>
          </cell>
          <cell r="H273" t="str">
            <v>大专</v>
          </cell>
          <cell r="I273" t="str">
            <v>山东省工程学院</v>
          </cell>
          <cell r="J273" t="str">
            <v>汽车制造</v>
          </cell>
          <cell r="K273">
            <v>39965</v>
          </cell>
          <cell r="L273" t="str">
            <v>稀土磁性功能材料实验室</v>
          </cell>
          <cell r="M273" t="str">
            <v>稀土磁性功能材料团队</v>
          </cell>
          <cell r="N273" t="str">
            <v>闫阿儒（孙颖莉）</v>
          </cell>
        </row>
        <row r="274">
          <cell r="C274" t="str">
            <v>孙文</v>
          </cell>
          <cell r="D274">
            <v>1374</v>
          </cell>
          <cell r="E274" t="str">
            <v>女</v>
          </cell>
          <cell r="F274">
            <v>34</v>
          </cell>
          <cell r="G274">
            <v>31268</v>
          </cell>
          <cell r="H274" t="str">
            <v>硕士</v>
          </cell>
          <cell r="I274" t="str">
            <v>西北工业大学</v>
          </cell>
          <cell r="J274" t="str">
            <v>材料物理与化学</v>
          </cell>
          <cell r="K274">
            <v>41334</v>
          </cell>
          <cell r="L274" t="str">
            <v>稀土磁性功能材料实验室</v>
          </cell>
          <cell r="M274" t="str">
            <v>磁性相变材料团队</v>
          </cell>
          <cell r="N274" t="str">
            <v>刘剑</v>
          </cell>
        </row>
        <row r="275">
          <cell r="C275" t="str">
            <v>闫阿儒</v>
          </cell>
          <cell r="D275">
            <v>28</v>
          </cell>
          <cell r="E275" t="str">
            <v>男</v>
          </cell>
          <cell r="F275">
            <v>48</v>
          </cell>
          <cell r="G275">
            <v>26104</v>
          </cell>
          <cell r="H275" t="str">
            <v>博士</v>
          </cell>
          <cell r="I275" t="str">
            <v>西安交通大学</v>
          </cell>
          <cell r="J275" t="str">
            <v>材料学</v>
          </cell>
          <cell r="L275" t="str">
            <v>稀土磁性功能材料实验室</v>
          </cell>
          <cell r="M275" t="str">
            <v>稀土磁性功能材料团队</v>
          </cell>
          <cell r="N275" t="str">
            <v>闫阿儒</v>
          </cell>
        </row>
        <row r="276">
          <cell r="C276" t="str">
            <v>林旻</v>
          </cell>
          <cell r="D276">
            <v>30</v>
          </cell>
          <cell r="E276" t="str">
            <v>男</v>
          </cell>
          <cell r="F276">
            <v>39</v>
          </cell>
          <cell r="G276">
            <v>29532</v>
          </cell>
          <cell r="H276" t="str">
            <v>硕士</v>
          </cell>
          <cell r="I276" t="str">
            <v>浙江工业大学</v>
          </cell>
          <cell r="J276" t="str">
            <v>材料学</v>
          </cell>
          <cell r="L276" t="str">
            <v>稀土磁性功能材料实验室</v>
          </cell>
          <cell r="M276" t="str">
            <v>稀土磁性功能材料团队</v>
          </cell>
          <cell r="N276" t="str">
            <v>闫阿儒（孙颖莉）</v>
          </cell>
        </row>
        <row r="277">
          <cell r="C277" t="str">
            <v>陈仁杰</v>
          </cell>
          <cell r="D277">
            <v>69</v>
          </cell>
          <cell r="E277" t="str">
            <v>男</v>
          </cell>
          <cell r="F277">
            <v>44</v>
          </cell>
          <cell r="G277">
            <v>27783</v>
          </cell>
          <cell r="H277" t="str">
            <v>博士</v>
          </cell>
          <cell r="I277" t="str">
            <v>中科院物理所</v>
          </cell>
          <cell r="J277" t="str">
            <v>凝聚态物理</v>
          </cell>
          <cell r="L277" t="str">
            <v>稀土磁性功能材料实验室</v>
          </cell>
          <cell r="M277" t="str">
            <v>稀土磁性功能材料团队</v>
          </cell>
          <cell r="N277" t="str">
            <v>闫阿儒（陈仁杰）</v>
          </cell>
        </row>
        <row r="278">
          <cell r="C278" t="str">
            <v>周巧英</v>
          </cell>
          <cell r="D278">
            <v>125</v>
          </cell>
          <cell r="E278" t="str">
            <v>女</v>
          </cell>
          <cell r="F278">
            <v>42</v>
          </cell>
          <cell r="G278">
            <v>28411</v>
          </cell>
          <cell r="H278" t="str">
            <v>硕士</v>
          </cell>
          <cell r="I278" t="str">
            <v>中国计量学院</v>
          </cell>
          <cell r="J278" t="str">
            <v>材料物理与化学</v>
          </cell>
          <cell r="K278">
            <v>39142</v>
          </cell>
          <cell r="L278" t="str">
            <v>稀土磁性功能材料实验室</v>
          </cell>
          <cell r="M278" t="str">
            <v>稀土磁性功能材料团队</v>
          </cell>
          <cell r="N278" t="str">
            <v>闫阿儒（陈仁杰）</v>
          </cell>
        </row>
        <row r="279">
          <cell r="C279" t="str">
            <v>尹文宗</v>
          </cell>
          <cell r="D279">
            <v>689</v>
          </cell>
          <cell r="E279" t="str">
            <v>男</v>
          </cell>
          <cell r="F279">
            <v>38</v>
          </cell>
          <cell r="G279">
            <v>29940</v>
          </cell>
          <cell r="H279" t="str">
            <v>博士</v>
          </cell>
          <cell r="I279" t="str">
            <v>中科院硅酸盐所</v>
          </cell>
          <cell r="J279" t="str">
            <v>材料物理与化学</v>
          </cell>
          <cell r="K279">
            <v>40359</v>
          </cell>
          <cell r="L279" t="str">
            <v>稀土磁性功能材料实验室</v>
          </cell>
          <cell r="M279" t="str">
            <v>稀土磁性功能材料团队</v>
          </cell>
          <cell r="N279" t="str">
            <v>闫阿儒（陈仁杰）</v>
          </cell>
        </row>
        <row r="280">
          <cell r="C280" t="str">
            <v>刘壮</v>
          </cell>
          <cell r="D280">
            <v>59</v>
          </cell>
          <cell r="E280" t="str">
            <v>男</v>
          </cell>
          <cell r="F280">
            <v>37</v>
          </cell>
          <cell r="G280">
            <v>30212</v>
          </cell>
          <cell r="H280" t="str">
            <v>博士</v>
          </cell>
          <cell r="I280" t="str">
            <v>中科院宁波材料所</v>
          </cell>
          <cell r="J280" t="str">
            <v>材料物理与化学</v>
          </cell>
          <cell r="K280">
            <v>40360</v>
          </cell>
          <cell r="L280" t="str">
            <v>稀土磁性功能材料实验室</v>
          </cell>
          <cell r="M280" t="str">
            <v>稀土磁性功能材料团队</v>
          </cell>
          <cell r="N280" t="str">
            <v>闫阿儒（陈仁杰）</v>
          </cell>
        </row>
        <row r="281">
          <cell r="C281" t="str">
            <v>孙颖莉</v>
          </cell>
          <cell r="D281">
            <v>119</v>
          </cell>
          <cell r="E281" t="str">
            <v>女</v>
          </cell>
          <cell r="F281">
            <v>37</v>
          </cell>
          <cell r="G281">
            <v>30053</v>
          </cell>
          <cell r="H281" t="str">
            <v>硕士</v>
          </cell>
          <cell r="I281" t="str">
            <v>国防科技大学</v>
          </cell>
          <cell r="J281" t="str">
            <v>磁性材料</v>
          </cell>
          <cell r="K281">
            <v>39142</v>
          </cell>
          <cell r="L281" t="str">
            <v>稀土磁性功能材料实验室</v>
          </cell>
          <cell r="M281" t="str">
            <v>稀土磁性功能材料团队</v>
          </cell>
          <cell r="N281" t="str">
            <v>闫阿儒（孙颖莉）</v>
          </cell>
        </row>
        <row r="282">
          <cell r="C282" t="str">
            <v>冯孝超</v>
          </cell>
          <cell r="D282">
            <v>850</v>
          </cell>
          <cell r="E282" t="str">
            <v>男</v>
          </cell>
          <cell r="F282">
            <v>37</v>
          </cell>
          <cell r="G282">
            <v>30344</v>
          </cell>
          <cell r="H282" t="str">
            <v>大专</v>
          </cell>
          <cell r="I282" t="str">
            <v>青岛黄海职业学院</v>
          </cell>
          <cell r="J282" t="str">
            <v>机电一体化</v>
          </cell>
          <cell r="K282">
            <v>38899</v>
          </cell>
          <cell r="L282" t="str">
            <v>稀土磁性功能材料实验室</v>
          </cell>
          <cell r="M282" t="str">
            <v>稀土磁性功能材料团队</v>
          </cell>
          <cell r="N282" t="str">
            <v>闫阿儒（孙颖莉）</v>
          </cell>
        </row>
        <row r="283">
          <cell r="C283" t="str">
            <v>郭帅</v>
          </cell>
          <cell r="D283">
            <v>158</v>
          </cell>
          <cell r="E283" t="str">
            <v>男</v>
          </cell>
          <cell r="F283">
            <v>35</v>
          </cell>
          <cell r="G283">
            <v>30871</v>
          </cell>
          <cell r="H283" t="str">
            <v>博士</v>
          </cell>
          <cell r="I283" t="str">
            <v>中科院宁波材料所</v>
          </cell>
          <cell r="J283" t="str">
            <v>材料物理与化学</v>
          </cell>
          <cell r="K283">
            <v>40725</v>
          </cell>
          <cell r="L283" t="str">
            <v>稀土磁性功能材料实验室</v>
          </cell>
          <cell r="M283" t="str">
            <v>稀土磁性功能材料团队</v>
          </cell>
          <cell r="N283" t="str">
            <v>闫阿儒（陈仁杰）</v>
          </cell>
        </row>
        <row r="284">
          <cell r="C284" t="str">
            <v>王春红</v>
          </cell>
          <cell r="D284">
            <v>1128</v>
          </cell>
          <cell r="E284" t="str">
            <v>女</v>
          </cell>
          <cell r="F284">
            <v>40</v>
          </cell>
          <cell r="G284">
            <v>29229</v>
          </cell>
          <cell r="H284" t="str">
            <v>职高</v>
          </cell>
          <cell r="I284" t="str">
            <v>银河职校</v>
          </cell>
          <cell r="J284" t="str">
            <v>工业自动化控制</v>
          </cell>
          <cell r="K284">
            <v>35977</v>
          </cell>
          <cell r="L284" t="str">
            <v>稀土磁性功能材料实验室</v>
          </cell>
          <cell r="M284" t="str">
            <v>稀土磁性功能材料团队</v>
          </cell>
          <cell r="N284" t="str">
            <v>闫阿儒（孙颖莉）</v>
          </cell>
        </row>
        <row r="285">
          <cell r="C285" t="str">
            <v>岳计科</v>
          </cell>
          <cell r="D285">
            <v>1136</v>
          </cell>
          <cell r="E285" t="str">
            <v>男</v>
          </cell>
          <cell r="F285">
            <v>47</v>
          </cell>
          <cell r="G285">
            <v>26469</v>
          </cell>
          <cell r="H285" t="str">
            <v>高中</v>
          </cell>
          <cell r="I285" t="str">
            <v>兴平南郊高级中学</v>
          </cell>
          <cell r="K285">
            <v>33786</v>
          </cell>
          <cell r="L285" t="str">
            <v>稀土磁性功能材料实验室</v>
          </cell>
          <cell r="M285" t="str">
            <v>稀土磁性功能材料团队</v>
          </cell>
          <cell r="N285" t="str">
            <v>闫阿儒（孙颖莉）</v>
          </cell>
        </row>
        <row r="286">
          <cell r="C286" t="str">
            <v>邸敬慧</v>
          </cell>
          <cell r="D286">
            <v>1315</v>
          </cell>
          <cell r="E286" t="str">
            <v>男</v>
          </cell>
          <cell r="F286">
            <v>33</v>
          </cell>
          <cell r="G286">
            <v>31719</v>
          </cell>
          <cell r="H286" t="str">
            <v>硕士</v>
          </cell>
          <cell r="I286" t="str">
            <v>内蒙古科技大学</v>
          </cell>
          <cell r="J286" t="str">
            <v>材料学</v>
          </cell>
          <cell r="K286">
            <v>41090</v>
          </cell>
          <cell r="L286" t="str">
            <v>稀土磁性功能材料实验室</v>
          </cell>
          <cell r="M286" t="str">
            <v>稀土磁性功能材料团队</v>
          </cell>
          <cell r="N286" t="str">
            <v>闫阿儒（陈仁杰）</v>
          </cell>
        </row>
        <row r="287">
          <cell r="C287" t="str">
            <v>张健</v>
          </cell>
          <cell r="D287">
            <v>899</v>
          </cell>
          <cell r="E287" t="str">
            <v>男</v>
          </cell>
          <cell r="F287">
            <v>47</v>
          </cell>
          <cell r="G287">
            <v>26390</v>
          </cell>
          <cell r="H287" t="str">
            <v>博士</v>
          </cell>
          <cell r="I287" t="str">
            <v>中科院物理所</v>
          </cell>
          <cell r="J287" t="str">
            <v>凝聚态物理</v>
          </cell>
          <cell r="K287">
            <v>36951</v>
          </cell>
          <cell r="L287" t="str">
            <v>稀土磁性功能材料实验室</v>
          </cell>
          <cell r="M287" t="str">
            <v>纳米磁性材料研究团队</v>
          </cell>
          <cell r="N287" t="str">
            <v>刘平</v>
          </cell>
        </row>
        <row r="288">
          <cell r="C288" t="str">
            <v>刘剑</v>
          </cell>
          <cell r="D288">
            <v>1302</v>
          </cell>
          <cell r="E288" t="str">
            <v>男</v>
          </cell>
          <cell r="F288">
            <v>42</v>
          </cell>
          <cell r="G288">
            <v>28534</v>
          </cell>
          <cell r="H288" t="str">
            <v>博士</v>
          </cell>
          <cell r="I288" t="str">
            <v>上海交通大学</v>
          </cell>
          <cell r="J288" t="str">
            <v>材料加工工程</v>
          </cell>
          <cell r="K288">
            <v>38961</v>
          </cell>
          <cell r="L288" t="str">
            <v>稀土磁性功能材料实验室</v>
          </cell>
          <cell r="M288" t="str">
            <v>磁性相变材料团队</v>
          </cell>
          <cell r="N288" t="str">
            <v>刘剑</v>
          </cell>
        </row>
        <row r="289">
          <cell r="C289" t="str">
            <v>罗湖斌</v>
          </cell>
          <cell r="D289">
            <v>1326</v>
          </cell>
          <cell r="E289" t="str">
            <v>男</v>
          </cell>
          <cell r="F289">
            <v>37</v>
          </cell>
          <cell r="G289">
            <v>30225</v>
          </cell>
          <cell r="H289" t="str">
            <v>博士</v>
          </cell>
          <cell r="I289" t="str">
            <v>中科院金属所</v>
          </cell>
          <cell r="J289" t="str">
            <v>材料学</v>
          </cell>
          <cell r="K289">
            <v>41284</v>
          </cell>
          <cell r="L289" t="str">
            <v>稀土磁性功能材料实验室</v>
          </cell>
          <cell r="M289" t="str">
            <v>纳米磁性材料研究团队</v>
          </cell>
          <cell r="N289" t="str">
            <v>刘平</v>
          </cell>
        </row>
        <row r="290">
          <cell r="C290" t="str">
            <v>张明晓</v>
          </cell>
          <cell r="D290">
            <v>569</v>
          </cell>
          <cell r="E290" t="str">
            <v>男</v>
          </cell>
          <cell r="F290">
            <v>35</v>
          </cell>
          <cell r="G290">
            <v>30946</v>
          </cell>
          <cell r="H290" t="str">
            <v>博士</v>
          </cell>
          <cell r="I290" t="str">
            <v>中科院宁波材料所</v>
          </cell>
          <cell r="J290" t="str">
            <v>材料物理与化学</v>
          </cell>
          <cell r="K290">
            <v>41284</v>
          </cell>
          <cell r="L290" t="str">
            <v>稀土磁性功能材料实验室</v>
          </cell>
          <cell r="M290" t="str">
            <v>磁性相变材料团队</v>
          </cell>
          <cell r="N290" t="str">
            <v>刘剑</v>
          </cell>
        </row>
        <row r="291">
          <cell r="C291" t="str">
            <v>边宝茹</v>
          </cell>
          <cell r="D291">
            <v>787</v>
          </cell>
          <cell r="E291" t="str">
            <v>女</v>
          </cell>
          <cell r="F291">
            <v>40</v>
          </cell>
          <cell r="G291">
            <v>29138</v>
          </cell>
          <cell r="H291" t="str">
            <v>博士</v>
          </cell>
          <cell r="I291" t="str">
            <v>中科院宁波材料所</v>
          </cell>
          <cell r="J291" t="str">
            <v>材料物理与化学</v>
          </cell>
          <cell r="K291">
            <v>41456</v>
          </cell>
          <cell r="L291" t="str">
            <v>稀土磁性功能材料实验室</v>
          </cell>
          <cell r="M291" t="str">
            <v>纳米磁性材料研究团队</v>
          </cell>
          <cell r="N291" t="str">
            <v>刘平</v>
          </cell>
        </row>
        <row r="292">
          <cell r="C292" t="str">
            <v>孙晓</v>
          </cell>
          <cell r="D292">
            <v>751</v>
          </cell>
          <cell r="E292" t="str">
            <v>女</v>
          </cell>
          <cell r="F292">
            <v>37</v>
          </cell>
          <cell r="G292">
            <v>30309</v>
          </cell>
          <cell r="H292" t="str">
            <v>硕士</v>
          </cell>
          <cell r="I292" t="str">
            <v>湖南大学</v>
          </cell>
          <cell r="J292" t="str">
            <v>材料学</v>
          </cell>
          <cell r="K292">
            <v>39630</v>
          </cell>
          <cell r="L292" t="str">
            <v>稀土磁性功能材料实验室</v>
          </cell>
          <cell r="N292" t="str">
            <v>闫阿儒</v>
          </cell>
        </row>
        <row r="293">
          <cell r="C293" t="str">
            <v>剧锦云</v>
          </cell>
          <cell r="D293">
            <v>1762</v>
          </cell>
          <cell r="E293" t="str">
            <v>女</v>
          </cell>
          <cell r="F293">
            <v>31</v>
          </cell>
          <cell r="G293">
            <v>32219</v>
          </cell>
          <cell r="H293" t="str">
            <v>硕士</v>
          </cell>
          <cell r="I293" t="str">
            <v>中北大学</v>
          </cell>
          <cell r="J293" t="str">
            <v>材料工程</v>
          </cell>
          <cell r="K293">
            <v>42186</v>
          </cell>
          <cell r="L293" t="str">
            <v>稀土磁性功能材料实验室</v>
          </cell>
          <cell r="M293" t="str">
            <v>稀土磁性功能材料团队</v>
          </cell>
          <cell r="N293" t="str">
            <v>闫阿儒（陈仁杰）</v>
          </cell>
        </row>
        <row r="294">
          <cell r="C294" t="str">
            <v>刘雷</v>
          </cell>
          <cell r="D294">
            <v>973</v>
          </cell>
          <cell r="E294" t="str">
            <v>男</v>
          </cell>
          <cell r="F294">
            <v>33</v>
          </cell>
          <cell r="G294">
            <v>31837</v>
          </cell>
          <cell r="H294" t="str">
            <v>博士</v>
          </cell>
          <cell r="I294" t="str">
            <v>中国科学院大学</v>
          </cell>
          <cell r="J294" t="str">
            <v>材料物理与化学</v>
          </cell>
          <cell r="K294">
            <v>42149</v>
          </cell>
          <cell r="L294" t="str">
            <v>稀土磁性功能材料实验室</v>
          </cell>
          <cell r="M294" t="str">
            <v>稀土磁性功能材料团队</v>
          </cell>
          <cell r="N294" t="str">
            <v>闫阿儒（孙颖莉）</v>
          </cell>
        </row>
        <row r="295">
          <cell r="C295" t="str">
            <v>唐旭</v>
          </cell>
          <cell r="D295">
            <v>609</v>
          </cell>
          <cell r="E295" t="str">
            <v>男</v>
          </cell>
          <cell r="F295">
            <v>33</v>
          </cell>
          <cell r="G295">
            <v>31682</v>
          </cell>
          <cell r="H295" t="str">
            <v>博士</v>
          </cell>
          <cell r="I295" t="str">
            <v>中国科学院大学</v>
          </cell>
          <cell r="J295" t="str">
            <v>材料物理与化学</v>
          </cell>
          <cell r="K295">
            <v>42149</v>
          </cell>
          <cell r="L295" t="str">
            <v>稀土磁性功能材料实验室</v>
          </cell>
          <cell r="M295" t="str">
            <v>稀土磁性功能材料团队</v>
          </cell>
          <cell r="N295" t="str">
            <v>闫阿儒（陈仁杰）</v>
          </cell>
        </row>
        <row r="296">
          <cell r="C296" t="str">
            <v>王凤青</v>
          </cell>
          <cell r="D296">
            <v>1797</v>
          </cell>
          <cell r="E296" t="str">
            <v>女</v>
          </cell>
          <cell r="F296">
            <v>35</v>
          </cell>
          <cell r="G296">
            <v>30911</v>
          </cell>
          <cell r="H296" t="str">
            <v>博士</v>
          </cell>
          <cell r="I296" t="str">
            <v>燕山大学</v>
          </cell>
          <cell r="J296" t="str">
            <v>凝聚态物理</v>
          </cell>
          <cell r="K296">
            <v>42185</v>
          </cell>
          <cell r="L296" t="str">
            <v>稀土磁性功能材料实验室</v>
          </cell>
          <cell r="M296" t="str">
            <v>纳米磁性材料研究团队</v>
          </cell>
          <cell r="N296" t="str">
            <v>刘平</v>
          </cell>
        </row>
        <row r="297">
          <cell r="C297" t="str">
            <v>许珍</v>
          </cell>
          <cell r="D297">
            <v>1822</v>
          </cell>
          <cell r="E297" t="str">
            <v>女</v>
          </cell>
          <cell r="F297">
            <v>30</v>
          </cell>
          <cell r="G297">
            <v>32585</v>
          </cell>
          <cell r="H297" t="str">
            <v>硕士</v>
          </cell>
          <cell r="I297" t="str">
            <v>安徽大学</v>
          </cell>
          <cell r="J297" t="str">
            <v>检测技术与自动化装置</v>
          </cell>
          <cell r="K297">
            <v>42156</v>
          </cell>
          <cell r="L297" t="str">
            <v>稀土磁性功能材料实验室</v>
          </cell>
          <cell r="M297" t="str">
            <v>稀土磁性功能材料团队</v>
          </cell>
          <cell r="N297" t="str">
            <v>闫阿儒（孙颖莉）</v>
          </cell>
        </row>
        <row r="298">
          <cell r="C298" t="str">
            <v>张鑫</v>
          </cell>
          <cell r="D298">
            <v>1959</v>
          </cell>
          <cell r="E298" t="str">
            <v>男</v>
          </cell>
          <cell r="F298">
            <v>32</v>
          </cell>
          <cell r="G298">
            <v>32097</v>
          </cell>
          <cell r="H298" t="str">
            <v>硕士</v>
          </cell>
          <cell r="I298" t="str">
            <v>江西理工大学</v>
          </cell>
          <cell r="J298" t="str">
            <v>材料学</v>
          </cell>
          <cell r="K298">
            <v>41442</v>
          </cell>
          <cell r="L298" t="str">
            <v>稀土磁性功能材料实验室</v>
          </cell>
          <cell r="M298" t="str">
            <v>稀土磁性功能材料团队</v>
          </cell>
          <cell r="N298" t="str">
            <v>闫阿儒（孙颖莉）</v>
          </cell>
        </row>
        <row r="299">
          <cell r="C299" t="str">
            <v>曹学静</v>
          </cell>
          <cell r="D299">
            <v>2035</v>
          </cell>
          <cell r="E299" t="str">
            <v>女</v>
          </cell>
          <cell r="F299">
            <v>30</v>
          </cell>
          <cell r="G299">
            <v>32710</v>
          </cell>
          <cell r="H299" t="str">
            <v>博士</v>
          </cell>
          <cell r="I299" t="str">
            <v>武汉大学</v>
          </cell>
          <cell r="J299" t="str">
            <v>材料物理与化学</v>
          </cell>
          <cell r="K299">
            <v>42551</v>
          </cell>
          <cell r="L299" t="str">
            <v>稀土磁性功能材料实验室</v>
          </cell>
          <cell r="M299" t="str">
            <v>稀土磁性功能材料团队</v>
          </cell>
          <cell r="N299" t="str">
            <v>闫阿儒（陈仁杰）</v>
          </cell>
        </row>
        <row r="300">
          <cell r="C300" t="str">
            <v>李金恩</v>
          </cell>
          <cell r="D300">
            <v>2119</v>
          </cell>
          <cell r="E300" t="str">
            <v>男</v>
          </cell>
          <cell r="F300">
            <v>25</v>
          </cell>
          <cell r="G300">
            <v>34486</v>
          </cell>
          <cell r="H300" t="str">
            <v>本科</v>
          </cell>
          <cell r="I300" t="str">
            <v>河北工业大学</v>
          </cell>
          <cell r="J300" t="str">
            <v>电子信息</v>
          </cell>
          <cell r="K300">
            <v>42543</v>
          </cell>
          <cell r="L300" t="str">
            <v>稀土磁性功能材料实验室</v>
          </cell>
          <cell r="M300" t="str">
            <v>稀土磁性功能材料团队</v>
          </cell>
          <cell r="N300" t="str">
            <v>闫阿儒（孙颖莉）</v>
          </cell>
        </row>
        <row r="301">
          <cell r="C301" t="str">
            <v>郑波</v>
          </cell>
          <cell r="D301">
            <v>2226</v>
          </cell>
          <cell r="E301" t="str">
            <v>男</v>
          </cell>
          <cell r="F301">
            <v>37</v>
          </cell>
          <cell r="G301">
            <v>30364</v>
          </cell>
          <cell r="H301" t="str">
            <v>硕士</v>
          </cell>
          <cell r="I301" t="str">
            <v>北京航空航天大学</v>
          </cell>
          <cell r="J301" t="str">
            <v>凝聚态物理</v>
          </cell>
          <cell r="K301">
            <v>39822</v>
          </cell>
          <cell r="L301" t="str">
            <v>稀土磁性功能材料实验室</v>
          </cell>
          <cell r="M301" t="str">
            <v>稀土磁性功能材料团队</v>
          </cell>
          <cell r="N301" t="str">
            <v>闫阿儒（陈仁杰）</v>
          </cell>
        </row>
        <row r="302">
          <cell r="C302" t="str">
            <v>丁广飞</v>
          </cell>
          <cell r="D302">
            <v>1480</v>
          </cell>
          <cell r="E302" t="str">
            <v>男</v>
          </cell>
          <cell r="F302">
            <v>30</v>
          </cell>
          <cell r="G302">
            <v>32897</v>
          </cell>
          <cell r="H302" t="str">
            <v>博士</v>
          </cell>
          <cell r="I302" t="str">
            <v>中国科学院大学</v>
          </cell>
          <cell r="J302" t="str">
            <v>材料物理与化学</v>
          </cell>
          <cell r="K302">
            <v>42918</v>
          </cell>
          <cell r="L302" t="str">
            <v>稀土磁性功能材料实验室</v>
          </cell>
          <cell r="M302" t="str">
            <v>稀土磁性功能材料团队</v>
          </cell>
          <cell r="N302" t="str">
            <v>闫阿儒（陈仁杰）</v>
          </cell>
        </row>
        <row r="303">
          <cell r="C303" t="str">
            <v>吴建</v>
          </cell>
          <cell r="D303">
            <v>2257</v>
          </cell>
          <cell r="E303" t="str">
            <v>男</v>
          </cell>
          <cell r="F303">
            <v>35</v>
          </cell>
          <cell r="G303">
            <v>31008</v>
          </cell>
          <cell r="H303" t="str">
            <v>博士</v>
          </cell>
          <cell r="I303" t="str">
            <v>中国科学技术大学</v>
          </cell>
          <cell r="J303" t="str">
            <v>高分子化学与物理</v>
          </cell>
          <cell r="K303">
            <v>41041</v>
          </cell>
          <cell r="L303" t="str">
            <v>稀土磁性功能材料实验室</v>
          </cell>
          <cell r="M303" t="str">
            <v>纳米磁性材料研究团队</v>
          </cell>
          <cell r="N303" t="str">
            <v>刘平</v>
          </cell>
        </row>
        <row r="304">
          <cell r="C304" t="str">
            <v>刘平</v>
          </cell>
          <cell r="D304">
            <v>781</v>
          </cell>
          <cell r="E304" t="str">
            <v>男</v>
          </cell>
          <cell r="F304">
            <v>59</v>
          </cell>
          <cell r="G304">
            <v>22164</v>
          </cell>
          <cell r="H304" t="str">
            <v>博士</v>
          </cell>
          <cell r="I304" t="str">
            <v>阿姆斯特丹大学</v>
          </cell>
          <cell r="J304" t="str">
            <v>应用物理学</v>
          </cell>
          <cell r="K304">
            <v>34425</v>
          </cell>
          <cell r="L304" t="str">
            <v>稀土磁性功能材料实验室</v>
          </cell>
          <cell r="M304" t="str">
            <v>纳米磁性材料研究团队</v>
          </cell>
          <cell r="N304" t="str">
            <v>刘平</v>
          </cell>
        </row>
        <row r="305">
          <cell r="C305" t="str">
            <v>魏志阳</v>
          </cell>
          <cell r="D305">
            <v>2327</v>
          </cell>
          <cell r="E305" t="str">
            <v>男</v>
          </cell>
          <cell r="F305">
            <v>31</v>
          </cell>
          <cell r="G305">
            <v>32439</v>
          </cell>
          <cell r="H305" t="str">
            <v>博士</v>
          </cell>
          <cell r="I305" t="str">
            <v>中国科学院大学</v>
          </cell>
          <cell r="J305" t="str">
            <v>凝聚态物理</v>
          </cell>
          <cell r="K305">
            <v>42918</v>
          </cell>
          <cell r="L305" t="str">
            <v>稀土磁性功能材料实验室</v>
          </cell>
          <cell r="M305" t="str">
            <v>磁性相变材料团队</v>
          </cell>
          <cell r="N305" t="str">
            <v>刘剑</v>
          </cell>
        </row>
        <row r="306">
          <cell r="C306" t="str">
            <v>夏卫星</v>
          </cell>
          <cell r="D306">
            <v>1016</v>
          </cell>
          <cell r="E306" t="str">
            <v>男</v>
          </cell>
          <cell r="F306">
            <v>49</v>
          </cell>
          <cell r="G306">
            <v>25717</v>
          </cell>
          <cell r="H306" t="str">
            <v>博士</v>
          </cell>
          <cell r="I306" t="str">
            <v>日本东北大学</v>
          </cell>
          <cell r="J306" t="str">
            <v>磁材料及磁记录</v>
          </cell>
          <cell r="K306">
            <v>38231</v>
          </cell>
          <cell r="L306" t="str">
            <v>稀土磁性功能材料实验室</v>
          </cell>
          <cell r="M306" t="str">
            <v>纳米磁性材料研究团队</v>
          </cell>
          <cell r="N306" t="str">
            <v>刘平</v>
          </cell>
        </row>
        <row r="307">
          <cell r="C307" t="str">
            <v>李云</v>
          </cell>
          <cell r="D307">
            <v>2433</v>
          </cell>
          <cell r="E307" t="str">
            <v>女</v>
          </cell>
          <cell r="F307">
            <v>29</v>
          </cell>
          <cell r="G307">
            <v>33171</v>
          </cell>
          <cell r="H307" t="str">
            <v>硕士</v>
          </cell>
          <cell r="I307" t="str">
            <v>宁波大学</v>
          </cell>
          <cell r="J307" t="str">
            <v>无机化学</v>
          </cell>
          <cell r="K307">
            <v>42551</v>
          </cell>
          <cell r="L307" t="str">
            <v>稀土磁性功能材料实验室</v>
          </cell>
          <cell r="M307" t="str">
            <v>纳米磁性材料研究团队</v>
          </cell>
          <cell r="N307" t="str">
            <v>刘平</v>
          </cell>
        </row>
        <row r="308">
          <cell r="C308" t="str">
            <v>黄敏</v>
          </cell>
          <cell r="D308">
            <v>2554</v>
          </cell>
          <cell r="E308" t="str">
            <v>女</v>
          </cell>
          <cell r="F308">
            <v>30</v>
          </cell>
          <cell r="G308">
            <v>32927</v>
          </cell>
          <cell r="H308" t="str">
            <v>博士</v>
          </cell>
          <cell r="I308" t="str">
            <v>中国科学院大学</v>
          </cell>
          <cell r="J308" t="str">
            <v>材料学</v>
          </cell>
          <cell r="K308">
            <v>43480</v>
          </cell>
          <cell r="L308" t="str">
            <v>稀土磁性功能材料实验室</v>
          </cell>
          <cell r="M308" t="str">
            <v>纳米磁性材料研究团队</v>
          </cell>
          <cell r="N308" t="str">
            <v>刘平</v>
          </cell>
        </row>
        <row r="309">
          <cell r="C309" t="str">
            <v>李娟</v>
          </cell>
          <cell r="D309">
            <v>76</v>
          </cell>
          <cell r="E309" t="str">
            <v>女</v>
          </cell>
          <cell r="F309">
            <v>41</v>
          </cell>
          <cell r="G309">
            <v>28599</v>
          </cell>
          <cell r="H309" t="str">
            <v>博士</v>
          </cell>
          <cell r="I309" t="str">
            <v>浙江大学</v>
          </cell>
          <cell r="J309" t="str">
            <v>高分子化学与物理</v>
          </cell>
          <cell r="L309" t="str">
            <v>高分子事业部</v>
          </cell>
          <cell r="M309" t="str">
            <v>精细磷化工团队</v>
          </cell>
          <cell r="N309" t="str">
            <v>姚强</v>
          </cell>
        </row>
        <row r="310">
          <cell r="C310" t="str">
            <v>方省众</v>
          </cell>
          <cell r="D310">
            <v>109</v>
          </cell>
          <cell r="E310" t="str">
            <v>男</v>
          </cell>
          <cell r="F310">
            <v>44</v>
          </cell>
          <cell r="G310">
            <v>27465</v>
          </cell>
          <cell r="H310" t="str">
            <v>博士</v>
          </cell>
          <cell r="I310" t="str">
            <v>中科院长春应化所</v>
          </cell>
          <cell r="J310" t="str">
            <v>高分子化学与物理</v>
          </cell>
          <cell r="K310">
            <v>37956</v>
          </cell>
          <cell r="L310" t="str">
            <v>高分子事业部</v>
          </cell>
          <cell r="M310" t="str">
            <v>特种高分子材料团队</v>
          </cell>
          <cell r="N310" t="str">
            <v>方省众</v>
          </cell>
        </row>
        <row r="311">
          <cell r="C311" t="str">
            <v>郑文革</v>
          </cell>
          <cell r="D311">
            <v>132</v>
          </cell>
          <cell r="E311" t="str">
            <v>男</v>
          </cell>
          <cell r="F311">
            <v>53</v>
          </cell>
          <cell r="G311">
            <v>24412</v>
          </cell>
          <cell r="H311" t="str">
            <v>博士</v>
          </cell>
          <cell r="I311" t="str">
            <v>中科院化学研究所</v>
          </cell>
          <cell r="J311" t="str">
            <v>高分子材料</v>
          </cell>
          <cell r="K311">
            <v>34151</v>
          </cell>
          <cell r="L311" t="str">
            <v>高分子事业部</v>
          </cell>
          <cell r="M311" t="str">
            <v>高分子先进加工团队</v>
          </cell>
          <cell r="N311" t="str">
            <v>郑文革</v>
          </cell>
        </row>
        <row r="312">
          <cell r="C312" t="str">
            <v>张传芝</v>
          </cell>
          <cell r="D312">
            <v>137</v>
          </cell>
          <cell r="E312" t="str">
            <v>女</v>
          </cell>
          <cell r="F312">
            <v>43</v>
          </cell>
          <cell r="G312">
            <v>28097</v>
          </cell>
          <cell r="H312" t="str">
            <v>硕士</v>
          </cell>
          <cell r="I312" t="str">
            <v>浙江大学</v>
          </cell>
          <cell r="J312" t="str">
            <v>高分子化学与物理</v>
          </cell>
          <cell r="K312">
            <v>39264</v>
          </cell>
          <cell r="L312" t="str">
            <v>高分子事业部</v>
          </cell>
          <cell r="M312" t="str">
            <v>生物基高分子材料团队</v>
          </cell>
          <cell r="N312" t="str">
            <v>朱锦</v>
          </cell>
        </row>
        <row r="313">
          <cell r="C313" t="str">
            <v>吴飞</v>
          </cell>
          <cell r="D313">
            <v>243</v>
          </cell>
          <cell r="E313" t="str">
            <v>男</v>
          </cell>
          <cell r="F313">
            <v>41</v>
          </cell>
          <cell r="G313">
            <v>28779</v>
          </cell>
          <cell r="H313" t="str">
            <v>硕士</v>
          </cell>
          <cell r="I313" t="str">
            <v>浙江大学</v>
          </cell>
          <cell r="J313" t="str">
            <v>高分子化学与物理</v>
          </cell>
          <cell r="K313">
            <v>37712</v>
          </cell>
          <cell r="L313" t="str">
            <v>高分子事业部</v>
          </cell>
          <cell r="M313" t="str">
            <v>高分子先进加工团队</v>
          </cell>
          <cell r="N313" t="str">
            <v>郑文革</v>
          </cell>
        </row>
        <row r="314">
          <cell r="C314" t="str">
            <v>施文涛</v>
          </cell>
          <cell r="D314">
            <v>293</v>
          </cell>
          <cell r="E314" t="str">
            <v>男</v>
          </cell>
          <cell r="F314">
            <v>36</v>
          </cell>
          <cell r="G314">
            <v>30680</v>
          </cell>
          <cell r="H314" t="str">
            <v>本科</v>
          </cell>
          <cell r="I314" t="str">
            <v>浙江大学</v>
          </cell>
          <cell r="J314" t="str">
            <v>高分子材料与工程</v>
          </cell>
          <cell r="K314">
            <v>39630</v>
          </cell>
          <cell r="L314" t="str">
            <v>高分子事业部</v>
          </cell>
          <cell r="M314" t="str">
            <v>先进纤维与复合材料制备技术团队</v>
          </cell>
          <cell r="N314" t="str">
            <v>陈鹏</v>
          </cell>
        </row>
        <row r="315">
          <cell r="C315" t="str">
            <v>王静刚</v>
          </cell>
          <cell r="D315">
            <v>295</v>
          </cell>
          <cell r="E315" t="str">
            <v>男</v>
          </cell>
          <cell r="F315">
            <v>37</v>
          </cell>
          <cell r="G315">
            <v>30039</v>
          </cell>
          <cell r="H315" t="str">
            <v>博士</v>
          </cell>
          <cell r="I315" t="str">
            <v>中国科学院大学</v>
          </cell>
          <cell r="J315" t="str">
            <v>高分子化学与物理</v>
          </cell>
          <cell r="K315">
            <v>43275</v>
          </cell>
          <cell r="L315" t="str">
            <v>高分子事业部</v>
          </cell>
          <cell r="M315" t="str">
            <v>生物基高分子材料团队</v>
          </cell>
          <cell r="N315" t="str">
            <v>朱锦</v>
          </cell>
        </row>
        <row r="316">
          <cell r="C316" t="str">
            <v>方亚金</v>
          </cell>
          <cell r="D316">
            <v>305</v>
          </cell>
          <cell r="E316" t="str">
            <v>女</v>
          </cell>
          <cell r="F316">
            <v>37</v>
          </cell>
          <cell r="G316">
            <v>30133</v>
          </cell>
          <cell r="H316" t="str">
            <v>硕士</v>
          </cell>
          <cell r="I316" t="str">
            <v>浙江理工大学</v>
          </cell>
          <cell r="J316" t="str">
            <v>应用化学</v>
          </cell>
          <cell r="K316">
            <v>39539</v>
          </cell>
          <cell r="L316" t="str">
            <v>高分子事业部</v>
          </cell>
        </row>
        <row r="317">
          <cell r="C317" t="str">
            <v>江艳华</v>
          </cell>
          <cell r="D317">
            <v>344</v>
          </cell>
          <cell r="E317" t="str">
            <v>男</v>
          </cell>
          <cell r="F317">
            <v>39</v>
          </cell>
          <cell r="G317">
            <v>29316</v>
          </cell>
          <cell r="H317" t="str">
            <v>硕士</v>
          </cell>
          <cell r="I317" t="str">
            <v>长春应化所</v>
          </cell>
          <cell r="J317" t="str">
            <v>高分子化学与物理</v>
          </cell>
          <cell r="K317">
            <v>39600</v>
          </cell>
          <cell r="L317" t="str">
            <v>高分子事业部</v>
          </cell>
          <cell r="M317" t="str">
            <v>新型热固性树脂团队</v>
          </cell>
          <cell r="N317" t="str">
            <v>刘小青</v>
          </cell>
        </row>
        <row r="318">
          <cell r="C318" t="str">
            <v>陈鹏</v>
          </cell>
          <cell r="D318">
            <v>401</v>
          </cell>
          <cell r="E318" t="str">
            <v>男</v>
          </cell>
          <cell r="F318">
            <v>40</v>
          </cell>
          <cell r="G318">
            <v>29128</v>
          </cell>
          <cell r="H318" t="str">
            <v>博士</v>
          </cell>
          <cell r="I318" t="str">
            <v>中科院化学所</v>
          </cell>
          <cell r="J318" t="str">
            <v>高分子化学与物理</v>
          </cell>
          <cell r="K318">
            <v>38838</v>
          </cell>
          <cell r="L318" t="str">
            <v>高分子事业部</v>
          </cell>
          <cell r="M318" t="str">
            <v>先进纤维与复合材料制备技术团队</v>
          </cell>
          <cell r="N318" t="str">
            <v>陈鹏</v>
          </cell>
        </row>
        <row r="319">
          <cell r="C319" t="str">
            <v>洪亮</v>
          </cell>
          <cell r="D319">
            <v>413</v>
          </cell>
          <cell r="E319" t="str">
            <v>男</v>
          </cell>
          <cell r="F319">
            <v>37</v>
          </cell>
          <cell r="G319">
            <v>30357</v>
          </cell>
          <cell r="H319" t="str">
            <v>本科</v>
          </cell>
          <cell r="I319" t="str">
            <v>安徽建筑工业学院</v>
          </cell>
          <cell r="J319" t="str">
            <v>高分子材料科学与工程</v>
          </cell>
          <cell r="K319">
            <v>39600</v>
          </cell>
          <cell r="L319" t="str">
            <v>高分子事业部</v>
          </cell>
          <cell r="M319" t="str">
            <v>先进纤维与复合材料制备技术团队</v>
          </cell>
          <cell r="N319" t="str">
            <v>陈鹏</v>
          </cell>
        </row>
        <row r="320">
          <cell r="C320" t="str">
            <v>汤兆宾</v>
          </cell>
          <cell r="D320">
            <v>442</v>
          </cell>
          <cell r="E320" t="str">
            <v>男</v>
          </cell>
          <cell r="F320">
            <v>39</v>
          </cell>
          <cell r="G320">
            <v>29449</v>
          </cell>
          <cell r="H320" t="str">
            <v>博士</v>
          </cell>
          <cell r="I320" t="str">
            <v>兰州大学</v>
          </cell>
          <cell r="J320" t="str">
            <v>高分子化学与物理</v>
          </cell>
          <cell r="K320">
            <v>39965</v>
          </cell>
          <cell r="L320" t="str">
            <v>高分子事业部</v>
          </cell>
          <cell r="M320" t="str">
            <v>生物基高分子材料团队</v>
          </cell>
          <cell r="N320" t="str">
            <v>朱锦</v>
          </cell>
        </row>
        <row r="321">
          <cell r="C321" t="str">
            <v>朱锦</v>
          </cell>
          <cell r="D321">
            <v>448</v>
          </cell>
          <cell r="E321" t="str">
            <v>男</v>
          </cell>
          <cell r="F321">
            <v>51</v>
          </cell>
          <cell r="G321">
            <v>25039</v>
          </cell>
          <cell r="H321" t="str">
            <v>博士</v>
          </cell>
          <cell r="I321" t="str">
            <v>美国马凯特大学</v>
          </cell>
          <cell r="J321" t="str">
            <v>有机/高分子</v>
          </cell>
          <cell r="K321">
            <v>37073</v>
          </cell>
          <cell r="L321" t="str">
            <v>高分子事业部</v>
          </cell>
          <cell r="M321" t="str">
            <v>生物基高分子材料团队</v>
          </cell>
          <cell r="N321" t="str">
            <v>朱锦</v>
          </cell>
        </row>
        <row r="322">
          <cell r="C322" t="str">
            <v>刘富</v>
          </cell>
          <cell r="D322">
            <v>740</v>
          </cell>
          <cell r="E322" t="str">
            <v>男</v>
          </cell>
          <cell r="F322">
            <v>39</v>
          </cell>
          <cell r="G322">
            <v>29457</v>
          </cell>
          <cell r="H322" t="str">
            <v>博士</v>
          </cell>
          <cell r="I322" t="str">
            <v>浙江大学</v>
          </cell>
          <cell r="J322" t="str">
            <v>高分子化学与物理</v>
          </cell>
          <cell r="K322">
            <v>39326</v>
          </cell>
          <cell r="L322" t="str">
            <v>高分子事业部</v>
          </cell>
          <cell r="M322" t="str">
            <v>液体分离与净化团队</v>
          </cell>
          <cell r="N322" t="str">
            <v>刘富</v>
          </cell>
        </row>
        <row r="323">
          <cell r="C323" t="str">
            <v>杨勇</v>
          </cell>
          <cell r="D323">
            <v>208</v>
          </cell>
          <cell r="E323" t="str">
            <v>男</v>
          </cell>
          <cell r="F323">
            <v>35</v>
          </cell>
          <cell r="G323">
            <v>30903</v>
          </cell>
          <cell r="H323" t="str">
            <v>博士</v>
          </cell>
          <cell r="I323" t="str">
            <v>中国科学院大学</v>
          </cell>
          <cell r="J323" t="str">
            <v>高分子化学与物理</v>
          </cell>
          <cell r="K323">
            <v>42917</v>
          </cell>
          <cell r="L323" t="str">
            <v>高分子事业部</v>
          </cell>
          <cell r="M323" t="str">
            <v>生物基高分子材料团队</v>
          </cell>
          <cell r="N323" t="str">
            <v>朱锦</v>
          </cell>
        </row>
        <row r="324">
          <cell r="C324" t="str">
            <v>陈国飞</v>
          </cell>
          <cell r="D324">
            <v>821</v>
          </cell>
          <cell r="E324" t="str">
            <v>男</v>
          </cell>
          <cell r="F324">
            <v>37</v>
          </cell>
          <cell r="G324">
            <v>30232</v>
          </cell>
          <cell r="H324" t="str">
            <v>博士</v>
          </cell>
          <cell r="I324" t="str">
            <v>浙江大学</v>
          </cell>
          <cell r="J324" t="str">
            <v>有机化学</v>
          </cell>
          <cell r="K324">
            <v>40330</v>
          </cell>
          <cell r="L324" t="str">
            <v>高分子事业部</v>
          </cell>
          <cell r="M324" t="str">
            <v>特种高分子材料团队</v>
          </cell>
          <cell r="N324" t="str">
            <v>方省众</v>
          </cell>
        </row>
        <row r="325">
          <cell r="C325" t="str">
            <v>马松琪</v>
          </cell>
          <cell r="D325">
            <v>1093</v>
          </cell>
          <cell r="E325" t="str">
            <v>男</v>
          </cell>
          <cell r="F325">
            <v>36</v>
          </cell>
          <cell r="G325">
            <v>30449</v>
          </cell>
          <cell r="H325" t="str">
            <v>博士</v>
          </cell>
          <cell r="I325" t="str">
            <v>中科院广州化学研究所</v>
          </cell>
          <cell r="J325" t="str">
            <v>高分子化学与物理</v>
          </cell>
          <cell r="K325">
            <v>40848</v>
          </cell>
          <cell r="L325" t="str">
            <v>高分子事业部</v>
          </cell>
          <cell r="M325" t="str">
            <v>生物基高分子材料团队</v>
          </cell>
          <cell r="N325" t="str">
            <v>朱锦</v>
          </cell>
        </row>
        <row r="326">
          <cell r="C326" t="str">
            <v>陈涛</v>
          </cell>
          <cell r="D326">
            <v>1209</v>
          </cell>
          <cell r="E326" t="str">
            <v>男</v>
          </cell>
          <cell r="F326">
            <v>41</v>
          </cell>
          <cell r="G326">
            <v>28719</v>
          </cell>
          <cell r="H326" t="str">
            <v>博士</v>
          </cell>
          <cell r="I326" t="str">
            <v>浙江大学</v>
          </cell>
          <cell r="J326" t="str">
            <v>高分子化学与物理</v>
          </cell>
          <cell r="K326">
            <v>38777</v>
          </cell>
          <cell r="L326" t="str">
            <v>高分子事业部</v>
          </cell>
          <cell r="M326" t="str">
            <v>智能高分子材料团队</v>
          </cell>
          <cell r="N326" t="str">
            <v>陈涛</v>
          </cell>
        </row>
        <row r="327">
          <cell r="C327" t="str">
            <v>谷金翠</v>
          </cell>
          <cell r="D327">
            <v>1277</v>
          </cell>
          <cell r="E327" t="str">
            <v>女</v>
          </cell>
          <cell r="F327">
            <v>35</v>
          </cell>
          <cell r="G327">
            <v>30857</v>
          </cell>
          <cell r="H327" t="str">
            <v>硕士</v>
          </cell>
          <cell r="I327" t="str">
            <v>海南大学</v>
          </cell>
          <cell r="J327" t="str">
            <v>材料学</v>
          </cell>
          <cell r="K327">
            <v>41091</v>
          </cell>
          <cell r="L327" t="str">
            <v>高分子事业部</v>
          </cell>
          <cell r="M327" t="str">
            <v>智能高分子材料团队</v>
          </cell>
          <cell r="N327" t="str">
            <v>陈涛</v>
          </cell>
        </row>
        <row r="328">
          <cell r="C328" t="str">
            <v>张利华</v>
          </cell>
          <cell r="D328">
            <v>1282</v>
          </cell>
          <cell r="E328" t="str">
            <v>女</v>
          </cell>
          <cell r="F328">
            <v>34</v>
          </cell>
          <cell r="G328">
            <v>31246</v>
          </cell>
          <cell r="H328" t="str">
            <v>硕士</v>
          </cell>
          <cell r="I328" t="str">
            <v>天津大学</v>
          </cell>
          <cell r="J328" t="str">
            <v>工业催化</v>
          </cell>
          <cell r="K328">
            <v>41090</v>
          </cell>
          <cell r="L328" t="str">
            <v>高分子事业部</v>
          </cell>
          <cell r="M328" t="str">
            <v>高分子先进加工团队</v>
          </cell>
          <cell r="N328" t="str">
            <v>郑文革</v>
          </cell>
        </row>
        <row r="329">
          <cell r="C329" t="str">
            <v>赵月英</v>
          </cell>
          <cell r="D329">
            <v>1289</v>
          </cell>
          <cell r="E329" t="str">
            <v>女</v>
          </cell>
          <cell r="F329">
            <v>33</v>
          </cell>
          <cell r="G329">
            <v>31499</v>
          </cell>
          <cell r="H329" t="str">
            <v>硕士</v>
          </cell>
          <cell r="I329" t="str">
            <v>陕西科技大学</v>
          </cell>
          <cell r="J329" t="str">
            <v>有机化学</v>
          </cell>
          <cell r="K329">
            <v>41091</v>
          </cell>
          <cell r="L329" t="str">
            <v>高分子事业部</v>
          </cell>
          <cell r="M329" t="str">
            <v>精细磷化工团队</v>
          </cell>
          <cell r="N329" t="str">
            <v>姚强</v>
          </cell>
        </row>
        <row r="330">
          <cell r="C330" t="str">
            <v>张若愚</v>
          </cell>
          <cell r="D330">
            <v>1078</v>
          </cell>
          <cell r="E330" t="str">
            <v>男</v>
          </cell>
          <cell r="F330">
            <v>37</v>
          </cell>
          <cell r="G330">
            <v>30257</v>
          </cell>
          <cell r="H330" t="str">
            <v>博士</v>
          </cell>
          <cell r="I330" t="str">
            <v>中科院化学所</v>
          </cell>
          <cell r="J330" t="str">
            <v>化学</v>
          </cell>
          <cell r="K330">
            <v>39904</v>
          </cell>
          <cell r="L330" t="str">
            <v>高分子事业部</v>
          </cell>
          <cell r="M330" t="str">
            <v>生物基高分子材料团队</v>
          </cell>
          <cell r="N330" t="str">
            <v>朱锦</v>
          </cell>
        </row>
        <row r="331">
          <cell r="C331" t="str">
            <v>张安将</v>
          </cell>
          <cell r="D331">
            <v>186</v>
          </cell>
          <cell r="E331" t="str">
            <v>男</v>
          </cell>
          <cell r="F331">
            <v>58</v>
          </cell>
          <cell r="G331">
            <v>22575</v>
          </cell>
          <cell r="H331" t="str">
            <v>博士</v>
          </cell>
          <cell r="I331" t="str">
            <v>四川大学</v>
          </cell>
          <cell r="J331" t="str">
            <v>有机化学</v>
          </cell>
          <cell r="K331">
            <v>37803</v>
          </cell>
          <cell r="L331" t="str">
            <v>高分子事业部</v>
          </cell>
          <cell r="M331" t="str">
            <v>特种高分子材料团队</v>
          </cell>
          <cell r="N331" t="str">
            <v>方省众</v>
          </cell>
        </row>
        <row r="332">
          <cell r="C332" t="str">
            <v>曹微虹</v>
          </cell>
          <cell r="D332">
            <v>1292</v>
          </cell>
          <cell r="E332" t="str">
            <v>女</v>
          </cell>
          <cell r="F332">
            <v>33</v>
          </cell>
          <cell r="G332">
            <v>31752</v>
          </cell>
          <cell r="H332" t="str">
            <v>硕士</v>
          </cell>
          <cell r="I332" t="str">
            <v>南京林业大学</v>
          </cell>
          <cell r="J332" t="str">
            <v>材料学</v>
          </cell>
          <cell r="K332">
            <v>40724</v>
          </cell>
          <cell r="L332" t="str">
            <v>高分子事业部</v>
          </cell>
          <cell r="M332" t="str">
            <v>精细磷化工团队</v>
          </cell>
          <cell r="N332" t="str">
            <v>姚强</v>
          </cell>
        </row>
        <row r="333">
          <cell r="C333" t="str">
            <v>罗海斌</v>
          </cell>
          <cell r="D333">
            <v>1295</v>
          </cell>
          <cell r="E333" t="str">
            <v>男</v>
          </cell>
          <cell r="F333">
            <v>33</v>
          </cell>
          <cell r="G333">
            <v>31811</v>
          </cell>
          <cell r="H333" t="str">
            <v>本科</v>
          </cell>
          <cell r="I333" t="str">
            <v>浙江工业大学</v>
          </cell>
          <cell r="J333" t="str">
            <v>材料科学与工程</v>
          </cell>
          <cell r="K333">
            <v>40359</v>
          </cell>
          <cell r="L333" t="str">
            <v>高分子事业部</v>
          </cell>
          <cell r="M333" t="str">
            <v>高分子先进加工团队</v>
          </cell>
          <cell r="N333" t="str">
            <v>郑文革</v>
          </cell>
        </row>
        <row r="334">
          <cell r="C334" t="str">
            <v>姚强</v>
          </cell>
          <cell r="D334">
            <v>1297</v>
          </cell>
          <cell r="E334" t="str">
            <v>男</v>
          </cell>
          <cell r="F334">
            <v>50</v>
          </cell>
          <cell r="G334">
            <v>25455</v>
          </cell>
          <cell r="H334" t="str">
            <v>博士</v>
          </cell>
          <cell r="I334" t="str">
            <v>美国马凯大学</v>
          </cell>
          <cell r="J334" t="str">
            <v>有机化学</v>
          </cell>
          <cell r="K334">
            <v>36739</v>
          </cell>
          <cell r="L334" t="str">
            <v>高分子事业部</v>
          </cell>
          <cell r="M334" t="str">
            <v>精细磷化工团队</v>
          </cell>
          <cell r="N334" t="str">
            <v>姚强</v>
          </cell>
        </row>
        <row r="335">
          <cell r="C335" t="str">
            <v>那海宁</v>
          </cell>
          <cell r="D335">
            <v>1301</v>
          </cell>
          <cell r="E335" t="str">
            <v>男</v>
          </cell>
          <cell r="F335">
            <v>38</v>
          </cell>
          <cell r="G335">
            <v>29757</v>
          </cell>
          <cell r="H335" t="str">
            <v>博士</v>
          </cell>
          <cell r="I335" t="str">
            <v>天津大学</v>
          </cell>
          <cell r="J335" t="str">
            <v>材料学</v>
          </cell>
          <cell r="K335">
            <v>39994</v>
          </cell>
          <cell r="L335" t="str">
            <v>高分子事业部</v>
          </cell>
          <cell r="M335" t="str">
            <v>生物基高分子材料团队</v>
          </cell>
          <cell r="N335" t="str">
            <v>朱锦</v>
          </cell>
        </row>
        <row r="336">
          <cell r="C336" t="str">
            <v>庞永艳</v>
          </cell>
          <cell r="D336">
            <v>1310</v>
          </cell>
          <cell r="E336" t="str">
            <v>女</v>
          </cell>
          <cell r="F336">
            <v>39</v>
          </cell>
          <cell r="G336">
            <v>29535</v>
          </cell>
          <cell r="H336" t="str">
            <v>博士</v>
          </cell>
          <cell r="I336" t="str">
            <v>中科院化学所</v>
          </cell>
          <cell r="J336" t="str">
            <v>高分子化学与物理</v>
          </cell>
          <cell r="K336">
            <v>39630</v>
          </cell>
          <cell r="L336" t="str">
            <v>高分子事业部</v>
          </cell>
          <cell r="M336" t="str">
            <v>高分子先进加工团队</v>
          </cell>
          <cell r="N336" t="str">
            <v>郑文革</v>
          </cell>
        </row>
        <row r="337">
          <cell r="C337" t="str">
            <v>林海波</v>
          </cell>
          <cell r="D337">
            <v>1313</v>
          </cell>
          <cell r="E337" t="str">
            <v>男</v>
          </cell>
          <cell r="F337">
            <v>32</v>
          </cell>
          <cell r="G337">
            <v>31889</v>
          </cell>
          <cell r="H337" t="str">
            <v>本科</v>
          </cell>
          <cell r="I337" t="str">
            <v>华南理工大学</v>
          </cell>
          <cell r="J337" t="str">
            <v>高分子材料与工程</v>
          </cell>
          <cell r="K337">
            <v>39995</v>
          </cell>
          <cell r="L337" t="str">
            <v>高分子事业部</v>
          </cell>
          <cell r="M337" t="str">
            <v>液体分离与净化团队</v>
          </cell>
          <cell r="N337" t="str">
            <v>刘富</v>
          </cell>
        </row>
        <row r="338">
          <cell r="C338" t="str">
            <v>陈景</v>
          </cell>
          <cell r="D338">
            <v>739</v>
          </cell>
          <cell r="E338" t="str">
            <v>女</v>
          </cell>
          <cell r="F338">
            <v>40</v>
          </cell>
          <cell r="G338">
            <v>29196</v>
          </cell>
          <cell r="H338" t="str">
            <v>博士</v>
          </cell>
          <cell r="I338" t="str">
            <v>东南大学</v>
          </cell>
          <cell r="J338" t="str">
            <v>材料物理与化学</v>
          </cell>
          <cell r="K338">
            <v>39508</v>
          </cell>
          <cell r="L338" t="str">
            <v>高分子事业部</v>
          </cell>
          <cell r="M338" t="str">
            <v>生物基高分子材料团队</v>
          </cell>
          <cell r="N338" t="str">
            <v>朱锦</v>
          </cell>
        </row>
        <row r="339">
          <cell r="C339" t="str">
            <v>蓝小琴</v>
          </cell>
          <cell r="D339">
            <v>1034</v>
          </cell>
          <cell r="E339" t="str">
            <v>女</v>
          </cell>
          <cell r="F339">
            <v>32</v>
          </cell>
          <cell r="G339">
            <v>32166</v>
          </cell>
          <cell r="H339" t="str">
            <v>硕士</v>
          </cell>
          <cell r="I339" t="str">
            <v>宁波大学</v>
          </cell>
          <cell r="J339" t="str">
            <v>物理化学</v>
          </cell>
          <cell r="K339">
            <v>41426</v>
          </cell>
          <cell r="L339" t="str">
            <v>高分子事业部</v>
          </cell>
          <cell r="M339" t="str">
            <v>高分子先进加工团队</v>
          </cell>
          <cell r="N339" t="str">
            <v>郑文革</v>
          </cell>
        </row>
        <row r="340">
          <cell r="C340" t="str">
            <v>黄骏成</v>
          </cell>
          <cell r="D340">
            <v>1426</v>
          </cell>
          <cell r="E340" t="str">
            <v>男</v>
          </cell>
          <cell r="F340">
            <v>29</v>
          </cell>
          <cell r="G340">
            <v>33146</v>
          </cell>
          <cell r="H340" t="str">
            <v>本科</v>
          </cell>
          <cell r="I340" t="str">
            <v>沈阳理工大学</v>
          </cell>
          <cell r="J340" t="str">
            <v>化学工程与工艺</v>
          </cell>
          <cell r="K340">
            <v>41456</v>
          </cell>
          <cell r="L340" t="str">
            <v>高分子事业部</v>
          </cell>
          <cell r="M340" t="str">
            <v>生物基高分子材料团队</v>
          </cell>
          <cell r="N340" t="str">
            <v>朱锦</v>
          </cell>
        </row>
        <row r="341">
          <cell r="C341" t="str">
            <v>张佳玮</v>
          </cell>
          <cell r="D341">
            <v>1427</v>
          </cell>
          <cell r="E341" t="str">
            <v>女</v>
          </cell>
          <cell r="F341">
            <v>37</v>
          </cell>
          <cell r="G341">
            <v>30072</v>
          </cell>
          <cell r="H341" t="str">
            <v>博士</v>
          </cell>
          <cell r="I341" t="str">
            <v>南开大学</v>
          </cell>
          <cell r="J341" t="str">
            <v>高分子化学与物理</v>
          </cell>
          <cell r="K341">
            <v>40360</v>
          </cell>
          <cell r="L341" t="str">
            <v>高分子事业部</v>
          </cell>
          <cell r="M341" t="str">
            <v>智能高分子材料团队</v>
          </cell>
          <cell r="N341" t="str">
            <v>陈涛</v>
          </cell>
        </row>
        <row r="342">
          <cell r="C342" t="str">
            <v>张磊</v>
          </cell>
          <cell r="D342">
            <v>1522</v>
          </cell>
          <cell r="E342" t="str">
            <v>男</v>
          </cell>
          <cell r="F342">
            <v>34</v>
          </cell>
          <cell r="G342">
            <v>31330</v>
          </cell>
          <cell r="H342" t="str">
            <v>博士</v>
          </cell>
          <cell r="I342" t="str">
            <v>浙江大学</v>
          </cell>
          <cell r="J342" t="str">
            <v>化学工程</v>
          </cell>
          <cell r="K342">
            <v>41609</v>
          </cell>
          <cell r="L342" t="str">
            <v>高分子事业部</v>
          </cell>
          <cell r="M342" t="str">
            <v>智能高分子材料团队</v>
          </cell>
          <cell r="N342" t="str">
            <v>陈涛</v>
          </cell>
        </row>
        <row r="343">
          <cell r="C343" t="str">
            <v>刘升高</v>
          </cell>
          <cell r="D343">
            <v>1333</v>
          </cell>
          <cell r="E343" t="str">
            <v>男</v>
          </cell>
          <cell r="F343">
            <v>54</v>
          </cell>
          <cell r="G343">
            <v>24112</v>
          </cell>
          <cell r="H343" t="str">
            <v>博士</v>
          </cell>
          <cell r="I343" t="str">
            <v>中科院化学所</v>
          </cell>
          <cell r="J343" t="str">
            <v>化学</v>
          </cell>
          <cell r="K343">
            <v>35612</v>
          </cell>
          <cell r="L343" t="str">
            <v>高分子事业部</v>
          </cell>
          <cell r="M343" t="str">
            <v>先进油品技术团队</v>
          </cell>
          <cell r="N343" t="str">
            <v>刘升高</v>
          </cell>
        </row>
        <row r="344">
          <cell r="C344" t="str">
            <v>曾红玲</v>
          </cell>
          <cell r="D344">
            <v>951</v>
          </cell>
          <cell r="E344" t="str">
            <v>女</v>
          </cell>
          <cell r="F344">
            <v>31</v>
          </cell>
          <cell r="G344">
            <v>32343</v>
          </cell>
          <cell r="H344" t="str">
            <v>硕士</v>
          </cell>
          <cell r="I344" t="str">
            <v>中科院宁波材料所</v>
          </cell>
          <cell r="J344" t="str">
            <v>高分子化学与物理</v>
          </cell>
          <cell r="K344">
            <v>41456</v>
          </cell>
          <cell r="L344" t="str">
            <v>高分子事业部</v>
          </cell>
          <cell r="M344" t="str">
            <v>先进油品技术团队</v>
          </cell>
          <cell r="N344" t="str">
            <v>刘升高</v>
          </cell>
        </row>
        <row r="345">
          <cell r="C345" t="str">
            <v>王声培</v>
          </cell>
          <cell r="D345">
            <v>1441</v>
          </cell>
          <cell r="E345" t="str">
            <v>男</v>
          </cell>
          <cell r="F345">
            <v>34</v>
          </cell>
          <cell r="G345">
            <v>31339</v>
          </cell>
          <cell r="H345" t="str">
            <v>硕士</v>
          </cell>
          <cell r="I345" t="str">
            <v>中科院广州能源研究所</v>
          </cell>
          <cell r="J345" t="str">
            <v>化学工程</v>
          </cell>
          <cell r="K345">
            <v>41426</v>
          </cell>
          <cell r="L345" t="str">
            <v>高分子事业部</v>
          </cell>
          <cell r="M345" t="str">
            <v>先进油品技术团队</v>
          </cell>
          <cell r="N345" t="str">
            <v>刘升高</v>
          </cell>
        </row>
        <row r="346">
          <cell r="C346" t="str">
            <v>蔡涛</v>
          </cell>
          <cell r="D346">
            <v>1445</v>
          </cell>
          <cell r="E346" t="str">
            <v>男</v>
          </cell>
          <cell r="F346">
            <v>36</v>
          </cell>
          <cell r="G346">
            <v>30548</v>
          </cell>
          <cell r="H346" t="str">
            <v>博士</v>
          </cell>
          <cell r="I346" t="str">
            <v>中科院化学所</v>
          </cell>
          <cell r="J346" t="str">
            <v>高分子化学与物理</v>
          </cell>
          <cell r="K346">
            <v>41456</v>
          </cell>
          <cell r="L346" t="str">
            <v>高分子事业部</v>
          </cell>
          <cell r="M346" t="str">
            <v>先进油品技术团队</v>
          </cell>
          <cell r="N346" t="str">
            <v>刘升高</v>
          </cell>
        </row>
        <row r="347">
          <cell r="C347" t="str">
            <v>韩秋</v>
          </cell>
          <cell r="D347">
            <v>1607</v>
          </cell>
          <cell r="E347" t="str">
            <v>女</v>
          </cell>
          <cell r="F347">
            <v>31</v>
          </cell>
          <cell r="G347">
            <v>32381</v>
          </cell>
          <cell r="H347" t="str">
            <v>硕士</v>
          </cell>
          <cell r="I347" t="str">
            <v>南京工业大学</v>
          </cell>
          <cell r="J347" t="str">
            <v>化学工程</v>
          </cell>
          <cell r="K347">
            <v>41821</v>
          </cell>
          <cell r="L347" t="str">
            <v>高分子事业部</v>
          </cell>
          <cell r="M347" t="str">
            <v>液体分离与净化团队</v>
          </cell>
          <cell r="N347" t="str">
            <v>刘富</v>
          </cell>
        </row>
        <row r="348">
          <cell r="C348" t="str">
            <v>路伟</v>
          </cell>
          <cell r="D348">
            <v>1624</v>
          </cell>
          <cell r="E348" t="str">
            <v>男</v>
          </cell>
          <cell r="F348">
            <v>32</v>
          </cell>
          <cell r="G348" t="str">
            <v>1987/3/10</v>
          </cell>
          <cell r="H348" t="str">
            <v>博士</v>
          </cell>
          <cell r="I348" t="str">
            <v>浙江大学</v>
          </cell>
          <cell r="J348" t="str">
            <v>高分子化学与物理</v>
          </cell>
          <cell r="K348" t="str">
            <v>2014/6/30</v>
          </cell>
          <cell r="L348" t="str">
            <v>高分子事业部</v>
          </cell>
          <cell r="M348" t="str">
            <v>智能高分子材料团队</v>
          </cell>
          <cell r="N348" t="str">
            <v>陈涛</v>
          </cell>
        </row>
        <row r="349">
          <cell r="C349" t="str">
            <v>沈斌</v>
          </cell>
          <cell r="D349">
            <v>527</v>
          </cell>
          <cell r="E349" t="str">
            <v>男</v>
          </cell>
          <cell r="F349">
            <v>32</v>
          </cell>
          <cell r="G349">
            <v>31936</v>
          </cell>
          <cell r="H349" t="str">
            <v>博士</v>
          </cell>
          <cell r="I349" t="str">
            <v>中科院宁波材料所</v>
          </cell>
          <cell r="J349" t="str">
            <v>高分子化学与物理</v>
          </cell>
          <cell r="K349">
            <v>41820</v>
          </cell>
          <cell r="L349" t="str">
            <v>高分子事业部</v>
          </cell>
          <cell r="M349" t="str">
            <v>高分子先进加工团队</v>
          </cell>
          <cell r="N349" t="str">
            <v>郑文革</v>
          </cell>
        </row>
        <row r="350">
          <cell r="C350" t="str">
            <v>余宏伟</v>
          </cell>
          <cell r="D350">
            <v>1773</v>
          </cell>
          <cell r="E350" t="str">
            <v>男</v>
          </cell>
          <cell r="F350">
            <v>31</v>
          </cell>
          <cell r="G350">
            <v>32441</v>
          </cell>
          <cell r="H350" t="str">
            <v>硕士</v>
          </cell>
          <cell r="I350" t="str">
            <v>浙江工业大学</v>
          </cell>
          <cell r="J350" t="str">
            <v>化学工程与技术</v>
          </cell>
          <cell r="K350">
            <v>42185</v>
          </cell>
          <cell r="L350" t="str">
            <v>高分子事业部</v>
          </cell>
          <cell r="M350" t="str">
            <v>高分子先进加工团队</v>
          </cell>
          <cell r="N350" t="str">
            <v>郑文革</v>
          </cell>
        </row>
        <row r="351">
          <cell r="C351" t="str">
            <v>任倩</v>
          </cell>
          <cell r="D351">
            <v>1888</v>
          </cell>
          <cell r="E351" t="str">
            <v>女</v>
          </cell>
          <cell r="F351">
            <v>29</v>
          </cell>
          <cell r="G351">
            <v>33147</v>
          </cell>
          <cell r="H351" t="str">
            <v>硕士</v>
          </cell>
          <cell r="I351" t="str">
            <v>湖南师范大学</v>
          </cell>
          <cell r="J351" t="str">
            <v>高分子化学与物理</v>
          </cell>
          <cell r="K351">
            <v>41821</v>
          </cell>
          <cell r="L351" t="str">
            <v>高分子事业部</v>
          </cell>
          <cell r="M351" t="str">
            <v>高分子先进加工团队</v>
          </cell>
          <cell r="N351" t="str">
            <v>郑文革</v>
          </cell>
        </row>
        <row r="352">
          <cell r="C352" t="str">
            <v>赵永青</v>
          </cell>
          <cell r="D352">
            <v>1892</v>
          </cell>
          <cell r="E352" t="str">
            <v>男</v>
          </cell>
          <cell r="F352">
            <v>38</v>
          </cell>
          <cell r="G352">
            <v>29973</v>
          </cell>
          <cell r="H352" t="str">
            <v>博士</v>
          </cell>
          <cell r="I352" t="str">
            <v>华南理工大学</v>
          </cell>
          <cell r="J352" t="str">
            <v>材料加工工程</v>
          </cell>
          <cell r="K352">
            <v>41180</v>
          </cell>
          <cell r="L352" t="str">
            <v>高分子事业部</v>
          </cell>
          <cell r="M352" t="str">
            <v>高分子先进加工团队</v>
          </cell>
          <cell r="N352" t="str">
            <v>郑文革</v>
          </cell>
        </row>
        <row r="353">
          <cell r="C353" t="str">
            <v>王魁</v>
          </cell>
          <cell r="D353">
            <v>1976</v>
          </cell>
          <cell r="E353" t="str">
            <v>男</v>
          </cell>
          <cell r="F353">
            <v>32</v>
          </cell>
          <cell r="G353">
            <v>31978</v>
          </cell>
          <cell r="H353" t="str">
            <v>博士</v>
          </cell>
          <cell r="I353" t="str">
            <v>中国科学院大学</v>
          </cell>
          <cell r="J353" t="str">
            <v>高分子化学与物理</v>
          </cell>
          <cell r="K353">
            <v>42368</v>
          </cell>
          <cell r="L353" t="str">
            <v>高分子事业部</v>
          </cell>
          <cell r="M353" t="str">
            <v>先进纤维与复合材料制备技术团队</v>
          </cell>
          <cell r="N353" t="str">
            <v>陈鹏</v>
          </cell>
        </row>
        <row r="354">
          <cell r="C354" t="str">
            <v>张小琴</v>
          </cell>
          <cell r="D354">
            <v>2019</v>
          </cell>
          <cell r="E354" t="str">
            <v>女</v>
          </cell>
          <cell r="F354">
            <v>30</v>
          </cell>
          <cell r="G354">
            <v>32833</v>
          </cell>
          <cell r="H354" t="str">
            <v>硕士</v>
          </cell>
          <cell r="I354" t="str">
            <v>中国海洋大学</v>
          </cell>
          <cell r="J354" t="str">
            <v>化学工程</v>
          </cell>
          <cell r="K354">
            <v>41449</v>
          </cell>
          <cell r="L354" t="str">
            <v>高分子事业部</v>
          </cell>
          <cell r="M354" t="str">
            <v>生物基高分子材料团队</v>
          </cell>
          <cell r="N354" t="str">
            <v>朱锦</v>
          </cell>
        </row>
        <row r="355">
          <cell r="C355" t="str">
            <v>孙俪文</v>
          </cell>
          <cell r="D355">
            <v>2114</v>
          </cell>
          <cell r="E355" t="str">
            <v>女</v>
          </cell>
          <cell r="F355">
            <v>28</v>
          </cell>
          <cell r="G355">
            <v>33533</v>
          </cell>
          <cell r="H355" t="str">
            <v>硕士</v>
          </cell>
          <cell r="I355" t="str">
            <v>大阪府立大学</v>
          </cell>
          <cell r="J355" t="str">
            <v>应用化学</v>
          </cell>
          <cell r="K355">
            <v>42460</v>
          </cell>
          <cell r="L355" t="str">
            <v>高分子事业部</v>
          </cell>
          <cell r="M355" t="str">
            <v>先进油品技术团队</v>
          </cell>
          <cell r="N355" t="str">
            <v>刘升高</v>
          </cell>
        </row>
        <row r="356">
          <cell r="C356" t="str">
            <v>王建强</v>
          </cell>
          <cell r="D356">
            <v>2173</v>
          </cell>
          <cell r="E356" t="str">
            <v>男</v>
          </cell>
          <cell r="F356">
            <v>35</v>
          </cell>
          <cell r="G356">
            <v>30877</v>
          </cell>
          <cell r="H356" t="str">
            <v>博士</v>
          </cell>
          <cell r="I356" t="str">
            <v>北京工业大学</v>
          </cell>
          <cell r="J356" t="str">
            <v>材料科学与工程</v>
          </cell>
          <cell r="K356">
            <v>41456</v>
          </cell>
          <cell r="L356" t="str">
            <v>高分子事业部</v>
          </cell>
          <cell r="M356" t="str">
            <v>液体分离与净化团队</v>
          </cell>
          <cell r="N356" t="str">
            <v>刘富</v>
          </cell>
        </row>
        <row r="357">
          <cell r="C357" t="str">
            <v>刘小青</v>
          </cell>
          <cell r="D357">
            <v>630</v>
          </cell>
          <cell r="E357" t="str">
            <v>男</v>
          </cell>
          <cell r="F357">
            <v>40</v>
          </cell>
          <cell r="G357">
            <v>29253</v>
          </cell>
          <cell r="H357" t="str">
            <v>博士</v>
          </cell>
          <cell r="I357" t="str">
            <v>中科院化学所</v>
          </cell>
          <cell r="J357" t="str">
            <v>高分子化学与物理</v>
          </cell>
          <cell r="K357">
            <v>39264</v>
          </cell>
          <cell r="L357" t="str">
            <v>高分子事业部</v>
          </cell>
          <cell r="M357" t="str">
            <v>新型热固性树脂团队</v>
          </cell>
          <cell r="N357" t="str">
            <v>刘小青</v>
          </cell>
        </row>
        <row r="358">
          <cell r="C358" t="str">
            <v>唐天波</v>
          </cell>
          <cell r="D358">
            <v>1521</v>
          </cell>
          <cell r="E358" t="str">
            <v>男</v>
          </cell>
          <cell r="F358">
            <v>33</v>
          </cell>
          <cell r="G358">
            <v>31639</v>
          </cell>
          <cell r="H358" t="str">
            <v>本科</v>
          </cell>
          <cell r="I358" t="str">
            <v>浙江工业大学</v>
          </cell>
          <cell r="J358" t="str">
            <v>化学工程与工艺</v>
          </cell>
          <cell r="K358">
            <v>39965</v>
          </cell>
          <cell r="L358" t="str">
            <v>高分子事业部</v>
          </cell>
          <cell r="M358" t="str">
            <v>精细磷化工团队</v>
          </cell>
          <cell r="N358" t="str">
            <v>姚强</v>
          </cell>
        </row>
        <row r="359">
          <cell r="C359" t="str">
            <v>方齐乐</v>
          </cell>
          <cell r="D359">
            <v>1609</v>
          </cell>
          <cell r="E359" t="str">
            <v>女</v>
          </cell>
          <cell r="F359">
            <v>32</v>
          </cell>
          <cell r="G359">
            <v>31996</v>
          </cell>
          <cell r="H359" t="str">
            <v>博士</v>
          </cell>
          <cell r="I359" t="str">
            <v>浙江大学</v>
          </cell>
          <cell r="J359" t="str">
            <v>环境科学</v>
          </cell>
          <cell r="K359">
            <v>41820</v>
          </cell>
          <cell r="L359" t="str">
            <v>高分子事业部</v>
          </cell>
          <cell r="M359" t="str">
            <v>液体分离与净化团队</v>
          </cell>
          <cell r="N359" t="str">
            <v>刘富</v>
          </cell>
        </row>
        <row r="360">
          <cell r="C360" t="str">
            <v>应邬彬</v>
          </cell>
          <cell r="D360">
            <v>2266</v>
          </cell>
          <cell r="E360" t="str">
            <v>男</v>
          </cell>
          <cell r="F360">
            <v>30</v>
          </cell>
          <cell r="G360">
            <v>32668</v>
          </cell>
          <cell r="H360" t="str">
            <v>博士</v>
          </cell>
          <cell r="I360" t="str">
            <v>韩国忠南大学</v>
          </cell>
          <cell r="J360" t="str">
            <v>高分子化学与物理</v>
          </cell>
          <cell r="K360">
            <v>42972</v>
          </cell>
          <cell r="L360" t="str">
            <v>高分子事业部</v>
          </cell>
          <cell r="M360" t="str">
            <v>生物基高分子材料团队</v>
          </cell>
          <cell r="N360" t="str">
            <v>朱锦</v>
          </cell>
        </row>
        <row r="361">
          <cell r="C361" t="str">
            <v>肖鹏</v>
          </cell>
          <cell r="D361">
            <v>1273</v>
          </cell>
          <cell r="E361" t="str">
            <v>男</v>
          </cell>
          <cell r="F361">
            <v>31</v>
          </cell>
          <cell r="G361">
            <v>32241</v>
          </cell>
          <cell r="H361" t="str">
            <v>博士</v>
          </cell>
          <cell r="I361" t="str">
            <v>中国科学院大学</v>
          </cell>
          <cell r="J361" t="str">
            <v>高分子化学与物理</v>
          </cell>
          <cell r="K361">
            <v>42918</v>
          </cell>
          <cell r="L361" t="str">
            <v>高分子事业部</v>
          </cell>
          <cell r="M361" t="str">
            <v>智能高分子材料团队</v>
          </cell>
          <cell r="N361" t="str">
            <v>陈涛</v>
          </cell>
        </row>
        <row r="362">
          <cell r="C362" t="str">
            <v>曹晶</v>
          </cell>
          <cell r="D362">
            <v>2361</v>
          </cell>
          <cell r="E362" t="str">
            <v>女</v>
          </cell>
          <cell r="F362">
            <v>35</v>
          </cell>
          <cell r="G362">
            <v>31076</v>
          </cell>
          <cell r="H362" t="str">
            <v>本科</v>
          </cell>
          <cell r="I362" t="str">
            <v>浙江海洋学院</v>
          </cell>
          <cell r="J362" t="str">
            <v>汉语言文学</v>
          </cell>
          <cell r="K362">
            <v>39630</v>
          </cell>
          <cell r="L362" t="str">
            <v>高分子事业部</v>
          </cell>
        </row>
        <row r="363">
          <cell r="C363" t="str">
            <v>张峰</v>
          </cell>
          <cell r="D363">
            <v>2368</v>
          </cell>
          <cell r="E363" t="str">
            <v>男</v>
          </cell>
          <cell r="F363">
            <v>26</v>
          </cell>
          <cell r="G363">
            <v>34107</v>
          </cell>
          <cell r="H363" t="str">
            <v>本科</v>
          </cell>
          <cell r="I363" t="str">
            <v>湖州师范学院</v>
          </cell>
          <cell r="J363" t="str">
            <v>材料化学</v>
          </cell>
          <cell r="K363">
            <v>42185</v>
          </cell>
          <cell r="L363" t="str">
            <v>高分子事业部</v>
          </cell>
          <cell r="M363" t="str">
            <v>特种高分子材料团队</v>
          </cell>
          <cell r="N363" t="str">
            <v>方省众</v>
          </cell>
        </row>
        <row r="364">
          <cell r="C364" t="str">
            <v>代金月</v>
          </cell>
          <cell r="D364">
            <v>1862</v>
          </cell>
          <cell r="E364" t="str">
            <v>男</v>
          </cell>
          <cell r="F364">
            <v>32</v>
          </cell>
          <cell r="G364">
            <v>32074</v>
          </cell>
          <cell r="H364" t="str">
            <v>博士</v>
          </cell>
          <cell r="I364" t="str">
            <v>中国科学院大学</v>
          </cell>
          <cell r="J364" t="str">
            <v>高分子化学与物理</v>
          </cell>
          <cell r="K364">
            <v>43275</v>
          </cell>
          <cell r="L364" t="str">
            <v>高分子事业部</v>
          </cell>
          <cell r="M364" t="str">
            <v>新型热固性树脂团队</v>
          </cell>
          <cell r="N364" t="str">
            <v>刘小青</v>
          </cell>
        </row>
        <row r="365">
          <cell r="C365" t="str">
            <v>王鹏</v>
          </cell>
          <cell r="D365">
            <v>2432</v>
          </cell>
          <cell r="E365" t="str">
            <v>男</v>
          </cell>
          <cell r="F365">
            <v>27</v>
          </cell>
          <cell r="G365">
            <v>34017</v>
          </cell>
          <cell r="H365" t="str">
            <v>硕士</v>
          </cell>
          <cell r="I365" t="str">
            <v>宁波大学</v>
          </cell>
          <cell r="J365" t="str">
            <v>材料工程</v>
          </cell>
          <cell r="K365">
            <v>43281</v>
          </cell>
          <cell r="L365" t="str">
            <v>高分子事业部</v>
          </cell>
          <cell r="M365" t="str">
            <v>先进纤维与复合材料制备技术团队</v>
          </cell>
          <cell r="N365" t="str">
            <v>陈鹏</v>
          </cell>
        </row>
        <row r="366">
          <cell r="C366" t="str">
            <v>刘斐</v>
          </cell>
          <cell r="D366">
            <v>1519</v>
          </cell>
          <cell r="E366" t="str">
            <v>男</v>
          </cell>
          <cell r="F366">
            <v>35</v>
          </cell>
          <cell r="G366">
            <v>30992</v>
          </cell>
          <cell r="H366" t="str">
            <v>博士</v>
          </cell>
          <cell r="I366" t="str">
            <v>纽约大学理工学院</v>
          </cell>
          <cell r="J366" t="str">
            <v>材料化学</v>
          </cell>
          <cell r="K366">
            <v>41487</v>
          </cell>
          <cell r="L366" t="str">
            <v>高分子事业部</v>
          </cell>
          <cell r="M366" t="str">
            <v>生物基高分子材料团队</v>
          </cell>
          <cell r="N366" t="str">
            <v>朱锦</v>
          </cell>
        </row>
        <row r="367">
          <cell r="C367" t="str">
            <v>Nafeesa mushtaq</v>
          </cell>
          <cell r="D367">
            <v>2556</v>
          </cell>
          <cell r="E367" t="str">
            <v>女</v>
          </cell>
          <cell r="F367">
            <v>32</v>
          </cell>
          <cell r="G367">
            <v>32079</v>
          </cell>
          <cell r="H367" t="str">
            <v>博士</v>
          </cell>
          <cell r="I367" t="str">
            <v>中国科学院大学</v>
          </cell>
          <cell r="J367" t="str">
            <v>高分子化学与物理</v>
          </cell>
          <cell r="K367">
            <v>42918</v>
          </cell>
          <cell r="L367" t="str">
            <v>高分子事业部</v>
          </cell>
          <cell r="M367" t="str">
            <v>特种高分子材料团队</v>
          </cell>
          <cell r="N367" t="str">
            <v>方省众</v>
          </cell>
        </row>
        <row r="368">
          <cell r="C368" t="str">
            <v>田安平</v>
          </cell>
          <cell r="D368">
            <v>2572</v>
          </cell>
          <cell r="E368" t="str">
            <v>男</v>
          </cell>
          <cell r="F368">
            <v>29</v>
          </cell>
          <cell r="G368">
            <v>33001</v>
          </cell>
          <cell r="H368" t="str">
            <v>硕士</v>
          </cell>
          <cell r="I368" t="str">
            <v>青岛科技大学</v>
          </cell>
          <cell r="J368" t="str">
            <v>高分子材料工程</v>
          </cell>
          <cell r="K368">
            <v>42912</v>
          </cell>
          <cell r="L368" t="str">
            <v>高分子事业部</v>
          </cell>
          <cell r="M368" t="str">
            <v>生物基高分子材料团队</v>
          </cell>
          <cell r="N368" t="str">
            <v>朱锦</v>
          </cell>
        </row>
        <row r="369">
          <cell r="C369" t="str">
            <v>罗清</v>
          </cell>
          <cell r="D369">
            <v>2391</v>
          </cell>
          <cell r="E369" t="str">
            <v>女</v>
          </cell>
          <cell r="F369">
            <v>27</v>
          </cell>
          <cell r="G369">
            <v>33918</v>
          </cell>
          <cell r="H369" t="str">
            <v>硕士</v>
          </cell>
          <cell r="I369" t="str">
            <v>湘潭大学</v>
          </cell>
          <cell r="J369" t="str">
            <v>材料工程领域工程</v>
          </cell>
          <cell r="K369">
            <v>42533</v>
          </cell>
          <cell r="L369" t="str">
            <v>高分子事业部</v>
          </cell>
          <cell r="M369" t="str">
            <v>生物基高分子材料团队</v>
          </cell>
          <cell r="N369" t="str">
            <v>朱锦</v>
          </cell>
        </row>
        <row r="370">
          <cell r="C370" t="str">
            <v>刘艳林</v>
          </cell>
          <cell r="D370">
            <v>2592</v>
          </cell>
          <cell r="E370" t="str">
            <v>女</v>
          </cell>
          <cell r="F370">
            <v>29</v>
          </cell>
          <cell r="G370">
            <v>33282</v>
          </cell>
          <cell r="H370" t="str">
            <v>博士</v>
          </cell>
          <cell r="I370" t="str">
            <v>北京理工大学</v>
          </cell>
          <cell r="J370" t="str">
            <v>材料科学</v>
          </cell>
          <cell r="K370">
            <v>43154</v>
          </cell>
          <cell r="L370" t="str">
            <v>高分子事业部</v>
          </cell>
          <cell r="M370" t="str">
            <v>生物基高分子材料团队</v>
          </cell>
          <cell r="N370" t="str">
            <v>朱锦</v>
          </cell>
        </row>
        <row r="371">
          <cell r="C371" t="str">
            <v>黄波</v>
          </cell>
          <cell r="D371">
            <v>2624</v>
          </cell>
          <cell r="E371" t="str">
            <v>男</v>
          </cell>
          <cell r="F371">
            <v>30</v>
          </cell>
          <cell r="G371">
            <v>32631</v>
          </cell>
          <cell r="H371" t="str">
            <v>本科</v>
          </cell>
          <cell r="I371" t="str">
            <v>南昌航空大学</v>
          </cell>
          <cell r="J371" t="str">
            <v>应用化学</v>
          </cell>
          <cell r="K371">
            <v>41465</v>
          </cell>
          <cell r="L371" t="str">
            <v>高分子事业部</v>
          </cell>
          <cell r="M371" t="str">
            <v>先进油品技术团队</v>
          </cell>
          <cell r="N371" t="str">
            <v>刘升高</v>
          </cell>
        </row>
        <row r="372">
          <cell r="C372" t="str">
            <v>乐晓霞</v>
          </cell>
          <cell r="D372">
            <v>1827</v>
          </cell>
          <cell r="E372" t="str">
            <v>女</v>
          </cell>
          <cell r="F372">
            <v>28</v>
          </cell>
          <cell r="G372">
            <v>33542</v>
          </cell>
          <cell r="H372" t="str">
            <v>博士</v>
          </cell>
          <cell r="I372" t="str">
            <v>中国科学院大学</v>
          </cell>
          <cell r="J372" t="str">
            <v>高分子化学与物理</v>
          </cell>
          <cell r="K372">
            <v>43646</v>
          </cell>
          <cell r="L372" t="str">
            <v>高分子事业部</v>
          </cell>
          <cell r="M372" t="str">
            <v>智能高分子材料团队</v>
          </cell>
          <cell r="N372" t="str">
            <v>陈涛</v>
          </cell>
        </row>
        <row r="373">
          <cell r="C373" t="str">
            <v>孙晋皓</v>
          </cell>
          <cell r="D373">
            <v>2049</v>
          </cell>
          <cell r="E373" t="str">
            <v>男</v>
          </cell>
          <cell r="F373">
            <v>29</v>
          </cell>
          <cell r="G373">
            <v>33215</v>
          </cell>
          <cell r="H373" t="str">
            <v>博士</v>
          </cell>
          <cell r="I373" t="str">
            <v>中国科学院大学</v>
          </cell>
          <cell r="J373" t="str">
            <v>有机化学</v>
          </cell>
          <cell r="K373">
            <v>43646</v>
          </cell>
          <cell r="L373" t="str">
            <v>高分子事业部</v>
          </cell>
          <cell r="M373" t="str">
            <v>精细磷化工团队</v>
          </cell>
          <cell r="N373" t="str">
            <v>姚强</v>
          </cell>
        </row>
        <row r="374">
          <cell r="C374" t="str">
            <v>崇云凯</v>
          </cell>
          <cell r="D374">
            <v>2651</v>
          </cell>
          <cell r="E374" t="str">
            <v>男</v>
          </cell>
          <cell r="F374">
            <v>22</v>
          </cell>
          <cell r="G374">
            <v>35615</v>
          </cell>
          <cell r="H374" t="str">
            <v>本科</v>
          </cell>
          <cell r="I374" t="str">
            <v>临沂大学</v>
          </cell>
          <cell r="J374" t="str">
            <v>材料科学与工程</v>
          </cell>
          <cell r="K374">
            <v>43646</v>
          </cell>
          <cell r="L374" t="str">
            <v>高分子事业部</v>
          </cell>
          <cell r="M374" t="str">
            <v>高分子先进加工团队</v>
          </cell>
          <cell r="N374" t="str">
            <v>郑文革</v>
          </cell>
        </row>
        <row r="375">
          <cell r="C375" t="str">
            <v>黄威</v>
          </cell>
          <cell r="D375">
            <v>1864</v>
          </cell>
          <cell r="E375" t="str">
            <v>男</v>
          </cell>
          <cell r="F375">
            <v>30</v>
          </cell>
          <cell r="G375">
            <v>32827</v>
          </cell>
          <cell r="H375" t="str">
            <v>博士</v>
          </cell>
          <cell r="I375" t="str">
            <v>中国科学院大学</v>
          </cell>
          <cell r="J375" t="str">
            <v>高分子化学与物理</v>
          </cell>
          <cell r="K375">
            <v>43646</v>
          </cell>
          <cell r="L375" t="str">
            <v>高分子事业部</v>
          </cell>
          <cell r="M375" t="str">
            <v>先进纤维与复合材料制备技术团队</v>
          </cell>
          <cell r="N375" t="str">
            <v>陈鹏</v>
          </cell>
        </row>
        <row r="376">
          <cell r="C376" t="str">
            <v>樊林</v>
          </cell>
          <cell r="D376">
            <v>2679</v>
          </cell>
          <cell r="E376" t="str">
            <v>男</v>
          </cell>
          <cell r="F376">
            <v>24</v>
          </cell>
          <cell r="G376">
            <v>35092</v>
          </cell>
          <cell r="H376" t="str">
            <v>学士</v>
          </cell>
          <cell r="I376" t="str">
            <v>宁波工程学院</v>
          </cell>
          <cell r="J376" t="str">
            <v>油气储运</v>
          </cell>
          <cell r="K376">
            <v>43627</v>
          </cell>
          <cell r="L376" t="str">
            <v>高分子事业部</v>
          </cell>
          <cell r="M376" t="str">
            <v>生物基高分子材料团队</v>
          </cell>
          <cell r="N376" t="str">
            <v>朱锦</v>
          </cell>
        </row>
        <row r="377">
          <cell r="C377" t="str">
            <v>赵伟伟</v>
          </cell>
          <cell r="D377">
            <v>2695</v>
          </cell>
          <cell r="E377" t="str">
            <v>女</v>
          </cell>
          <cell r="F377">
            <v>29</v>
          </cell>
          <cell r="G377">
            <v>33077</v>
          </cell>
          <cell r="H377" t="str">
            <v>博士</v>
          </cell>
          <cell r="I377" t="str">
            <v>中国科学院大学</v>
          </cell>
          <cell r="J377" t="str">
            <v>材料物理与化学</v>
          </cell>
          <cell r="K377">
            <v>33077</v>
          </cell>
          <cell r="L377" t="str">
            <v>高分子事业部</v>
          </cell>
          <cell r="M377" t="str">
            <v>新型热固性树脂团队</v>
          </cell>
          <cell r="N377" t="str">
            <v>刘小青</v>
          </cell>
        </row>
        <row r="378">
          <cell r="C378" t="str">
            <v>高国荣</v>
          </cell>
          <cell r="D378">
            <v>676</v>
          </cell>
          <cell r="E378" t="str">
            <v>男</v>
          </cell>
          <cell r="F378">
            <v>37</v>
          </cell>
          <cell r="G378">
            <v>30362</v>
          </cell>
          <cell r="H378" t="str">
            <v>博士</v>
          </cell>
          <cell r="I378" t="str">
            <v>中国科学院大学</v>
          </cell>
          <cell r="J378" t="str">
            <v>高分子化学与物理</v>
          </cell>
          <cell r="K378">
            <v>42149</v>
          </cell>
          <cell r="L378" t="str">
            <v>高分子事业部</v>
          </cell>
          <cell r="M378" t="str">
            <v>智能高分子材料团队</v>
          </cell>
          <cell r="N378" t="str">
            <v>陈涛</v>
          </cell>
        </row>
        <row r="379">
          <cell r="C379" t="str">
            <v>汪龙</v>
          </cell>
          <cell r="D379">
            <v>2801</v>
          </cell>
          <cell r="E379" t="str">
            <v>男</v>
          </cell>
          <cell r="F379">
            <v>32</v>
          </cell>
          <cell r="G379">
            <v>32153</v>
          </cell>
          <cell r="H379" t="str">
            <v>博士</v>
          </cell>
          <cell r="I379" t="str">
            <v>四川大学</v>
          </cell>
          <cell r="J379" t="str">
            <v>材料加工工程</v>
          </cell>
          <cell r="K379">
            <v>41810</v>
          </cell>
          <cell r="L379" t="str">
            <v>高分子事业部</v>
          </cell>
          <cell r="M379" t="str">
            <v>高分子先进加工团队</v>
          </cell>
          <cell r="N379" t="str">
            <v>郑文革</v>
          </cell>
        </row>
        <row r="380">
          <cell r="C380" t="str">
            <v>许高杰</v>
          </cell>
          <cell r="D380">
            <v>21</v>
          </cell>
          <cell r="E380" t="str">
            <v>男</v>
          </cell>
          <cell r="F380">
            <v>55</v>
          </cell>
          <cell r="G380">
            <v>23624</v>
          </cell>
          <cell r="H380" t="str">
            <v>博士</v>
          </cell>
          <cell r="I380" t="str">
            <v>中国科技大学</v>
          </cell>
          <cell r="J380" t="str">
            <v>凝聚态物理</v>
          </cell>
          <cell r="K380">
            <v>35612</v>
          </cell>
          <cell r="L380" t="str">
            <v>纳米事业部</v>
          </cell>
          <cell r="M380" t="str">
            <v>微纳功能材料与应用研究团队</v>
          </cell>
          <cell r="N380" t="str">
            <v>许高杰</v>
          </cell>
        </row>
        <row r="381">
          <cell r="C381" t="str">
            <v>郭建军</v>
          </cell>
          <cell r="D381">
            <v>33</v>
          </cell>
          <cell r="E381" t="str">
            <v>男</v>
          </cell>
          <cell r="F381">
            <v>43</v>
          </cell>
          <cell r="G381">
            <v>28018</v>
          </cell>
          <cell r="H381" t="str">
            <v>博士</v>
          </cell>
          <cell r="I381" t="str">
            <v>浙江大学</v>
          </cell>
          <cell r="J381" t="str">
            <v>物理化学</v>
          </cell>
          <cell r="K381">
            <v>38534</v>
          </cell>
          <cell r="L381" t="str">
            <v>纳米事业部</v>
          </cell>
          <cell r="M381" t="str">
            <v>微纳功能材料与应用研究团队</v>
          </cell>
          <cell r="N381" t="str">
            <v>许高杰</v>
          </cell>
        </row>
        <row r="382">
          <cell r="C382" t="str">
            <v>程昱川</v>
          </cell>
          <cell r="D382">
            <v>86</v>
          </cell>
          <cell r="E382" t="str">
            <v>女</v>
          </cell>
          <cell r="F382">
            <v>43</v>
          </cell>
          <cell r="G382">
            <v>28131</v>
          </cell>
          <cell r="H382" t="str">
            <v>博士</v>
          </cell>
          <cell r="I382" t="str">
            <v>吉林大学</v>
          </cell>
          <cell r="J382" t="str">
            <v>物理化学</v>
          </cell>
          <cell r="K382">
            <v>38939</v>
          </cell>
          <cell r="L382" t="str">
            <v>纳米事业部</v>
          </cell>
          <cell r="M382" t="str">
            <v>微纳功能材料与应用研究团队</v>
          </cell>
          <cell r="N382" t="str">
            <v>许高杰</v>
          </cell>
        </row>
        <row r="383">
          <cell r="C383" t="str">
            <v>曹鸿涛</v>
          </cell>
          <cell r="D383">
            <v>111</v>
          </cell>
          <cell r="E383" t="str">
            <v>男</v>
          </cell>
          <cell r="F383">
            <v>45</v>
          </cell>
          <cell r="G383">
            <v>27163</v>
          </cell>
          <cell r="H383" t="str">
            <v>博士</v>
          </cell>
          <cell r="I383" t="str">
            <v>中科院金属研究所</v>
          </cell>
          <cell r="J383" t="str">
            <v>材料物理</v>
          </cell>
          <cell r="L383" t="str">
            <v>纳米事业部</v>
          </cell>
          <cell r="M383" t="str">
            <v>功能薄膜与智构器件团队</v>
          </cell>
          <cell r="N383" t="str">
            <v>曹鸿涛</v>
          </cell>
        </row>
        <row r="384">
          <cell r="C384" t="str">
            <v>段雷</v>
          </cell>
          <cell r="D384">
            <v>52</v>
          </cell>
          <cell r="E384" t="str">
            <v>男</v>
          </cell>
          <cell r="F384">
            <v>41</v>
          </cell>
          <cell r="G384">
            <v>28815</v>
          </cell>
          <cell r="H384" t="str">
            <v>硕士</v>
          </cell>
          <cell r="I384" t="str">
            <v>中科院固体物理所</v>
          </cell>
          <cell r="J384" t="str">
            <v>凝聚态物理</v>
          </cell>
          <cell r="K384">
            <v>39264</v>
          </cell>
          <cell r="L384" t="str">
            <v>纳米事业部</v>
          </cell>
          <cell r="M384" t="str">
            <v>微纳功能材料与应用研究团队</v>
          </cell>
          <cell r="N384" t="str">
            <v>许高杰</v>
          </cell>
        </row>
        <row r="385">
          <cell r="C385" t="str">
            <v>孙爱华</v>
          </cell>
          <cell r="D385">
            <v>297</v>
          </cell>
          <cell r="E385" t="str">
            <v>男</v>
          </cell>
          <cell r="F385">
            <v>40</v>
          </cell>
          <cell r="G385">
            <v>29075</v>
          </cell>
          <cell r="H385" t="str">
            <v>博士</v>
          </cell>
          <cell r="I385" t="str">
            <v>中科院固体所</v>
          </cell>
          <cell r="J385" t="str">
            <v>凝聚态物理</v>
          </cell>
          <cell r="K385">
            <v>39630</v>
          </cell>
          <cell r="L385" t="str">
            <v>纳米事业部</v>
          </cell>
          <cell r="M385" t="str">
            <v>微纳功能材料与应用研究团队</v>
          </cell>
          <cell r="N385" t="str">
            <v>许高杰</v>
          </cell>
        </row>
        <row r="386">
          <cell r="C386" t="str">
            <v>梁凌燕</v>
          </cell>
          <cell r="D386">
            <v>352</v>
          </cell>
          <cell r="E386" t="str">
            <v>女</v>
          </cell>
          <cell r="F386">
            <v>38</v>
          </cell>
          <cell r="G386">
            <v>29953</v>
          </cell>
          <cell r="H386" t="str">
            <v>博士</v>
          </cell>
          <cell r="I386" t="str">
            <v>中科院半导体所</v>
          </cell>
          <cell r="J386" t="str">
            <v>材料物理与化学</v>
          </cell>
          <cell r="K386">
            <v>39630</v>
          </cell>
          <cell r="L386" t="str">
            <v>纳米事业部</v>
          </cell>
          <cell r="M386" t="str">
            <v>功能薄膜与智构器件团队</v>
          </cell>
          <cell r="N386" t="str">
            <v>曹鸿涛</v>
          </cell>
        </row>
        <row r="387">
          <cell r="C387" t="str">
            <v>诸葛飞</v>
          </cell>
          <cell r="D387">
            <v>291</v>
          </cell>
          <cell r="E387" t="str">
            <v>男</v>
          </cell>
          <cell r="F387">
            <v>44</v>
          </cell>
          <cell r="G387">
            <v>27712</v>
          </cell>
          <cell r="H387" t="str">
            <v>博士</v>
          </cell>
          <cell r="I387" t="str">
            <v>浙江大学</v>
          </cell>
          <cell r="J387" t="str">
            <v>材料物理与化学</v>
          </cell>
          <cell r="K387">
            <v>38412</v>
          </cell>
          <cell r="L387" t="str">
            <v>纳米事业部</v>
          </cell>
          <cell r="M387" t="str">
            <v>功能薄膜与智构器件团队</v>
          </cell>
          <cell r="N387" t="str">
            <v>曹鸿涛</v>
          </cell>
        </row>
        <row r="388">
          <cell r="C388" t="str">
            <v>李志祥</v>
          </cell>
          <cell r="D388">
            <v>55</v>
          </cell>
          <cell r="E388" t="str">
            <v>男</v>
          </cell>
          <cell r="F388">
            <v>38</v>
          </cell>
          <cell r="G388">
            <v>29841</v>
          </cell>
          <cell r="H388" t="str">
            <v>博士</v>
          </cell>
          <cell r="I388" t="str">
            <v>中科院固体所</v>
          </cell>
          <cell r="J388" t="str">
            <v>材料物理与化学</v>
          </cell>
          <cell r="K388">
            <v>39965</v>
          </cell>
          <cell r="L388" t="str">
            <v>纳米事业部</v>
          </cell>
          <cell r="M388" t="str">
            <v>微纳功能材料与应用研究团队</v>
          </cell>
          <cell r="N388" t="str">
            <v>许高杰</v>
          </cell>
        </row>
        <row r="389">
          <cell r="C389" t="str">
            <v>梁忠萍</v>
          </cell>
          <cell r="D389">
            <v>709</v>
          </cell>
          <cell r="E389" t="str">
            <v>女</v>
          </cell>
          <cell r="F389">
            <v>34</v>
          </cell>
          <cell r="G389">
            <v>31126</v>
          </cell>
          <cell r="H389" t="str">
            <v>本科</v>
          </cell>
          <cell r="I389" t="str">
            <v>浙江财经学院</v>
          </cell>
          <cell r="J389" t="str">
            <v>艺术设计</v>
          </cell>
          <cell r="K389">
            <v>39600</v>
          </cell>
          <cell r="L389" t="str">
            <v>纳米事业部</v>
          </cell>
        </row>
        <row r="390">
          <cell r="C390" t="str">
            <v>刘丰华</v>
          </cell>
          <cell r="D390">
            <v>41</v>
          </cell>
          <cell r="E390" t="str">
            <v>男</v>
          </cell>
          <cell r="F390">
            <v>38</v>
          </cell>
          <cell r="G390">
            <v>29854</v>
          </cell>
          <cell r="H390" t="str">
            <v>博士</v>
          </cell>
          <cell r="I390" t="str">
            <v>中科院宁波材料所</v>
          </cell>
          <cell r="J390" t="str">
            <v>材料物理与化学</v>
          </cell>
          <cell r="K390">
            <v>40330</v>
          </cell>
          <cell r="L390" t="str">
            <v>纳米事业部</v>
          </cell>
          <cell r="M390" t="str">
            <v>微纳功能材料与应用研究团队</v>
          </cell>
          <cell r="N390" t="str">
            <v>许高杰</v>
          </cell>
        </row>
        <row r="391">
          <cell r="C391" t="str">
            <v>储成义</v>
          </cell>
          <cell r="D391">
            <v>760</v>
          </cell>
          <cell r="E391" t="str">
            <v>男</v>
          </cell>
          <cell r="F391">
            <v>32</v>
          </cell>
          <cell r="G391">
            <v>31970</v>
          </cell>
          <cell r="H391" t="str">
            <v>本科</v>
          </cell>
          <cell r="I391" t="str">
            <v>安徽工业大学</v>
          </cell>
          <cell r="J391" t="str">
            <v>高分子材料与工程</v>
          </cell>
          <cell r="K391">
            <v>40360</v>
          </cell>
          <cell r="L391" t="str">
            <v>纳米事业部</v>
          </cell>
          <cell r="M391" t="str">
            <v>微纳功能材料与应用研究团队</v>
          </cell>
          <cell r="N391" t="str">
            <v>许高杰</v>
          </cell>
        </row>
        <row r="392">
          <cell r="C392" t="str">
            <v>张海青</v>
          </cell>
          <cell r="D392">
            <v>1151</v>
          </cell>
          <cell r="E392" t="str">
            <v>男</v>
          </cell>
          <cell r="F392">
            <v>34</v>
          </cell>
          <cell r="G392">
            <v>31261</v>
          </cell>
          <cell r="H392" t="str">
            <v>硕士</v>
          </cell>
          <cell r="I392" t="str">
            <v>合肥工业大学</v>
          </cell>
          <cell r="J392" t="str">
            <v>材料物理与化学</v>
          </cell>
          <cell r="K392">
            <v>41061</v>
          </cell>
          <cell r="L392" t="str">
            <v>纳米事业部</v>
          </cell>
          <cell r="M392" t="str">
            <v>微纳功能材料与应用研究团队</v>
          </cell>
          <cell r="N392" t="str">
            <v>许高杰</v>
          </cell>
        </row>
        <row r="393">
          <cell r="C393" t="str">
            <v>高俊华</v>
          </cell>
          <cell r="D393">
            <v>1156</v>
          </cell>
          <cell r="E393" t="str">
            <v>男</v>
          </cell>
          <cell r="F393">
            <v>37</v>
          </cell>
          <cell r="G393">
            <v>30070</v>
          </cell>
          <cell r="H393" t="str">
            <v>博士</v>
          </cell>
          <cell r="I393" t="str">
            <v>中科院金属所</v>
          </cell>
          <cell r="J393" t="str">
            <v>材料加工工程</v>
          </cell>
          <cell r="K393">
            <v>41090</v>
          </cell>
          <cell r="L393" t="str">
            <v>纳米事业部</v>
          </cell>
          <cell r="M393" t="str">
            <v>功能薄膜与智构器件团队</v>
          </cell>
          <cell r="N393" t="str">
            <v>曹鸿涛</v>
          </cell>
        </row>
        <row r="394">
          <cell r="C394" t="str">
            <v>张洪亮</v>
          </cell>
          <cell r="D394">
            <v>1002</v>
          </cell>
          <cell r="E394" t="str">
            <v>男</v>
          </cell>
          <cell r="F394">
            <v>39</v>
          </cell>
          <cell r="G394">
            <v>29326</v>
          </cell>
          <cell r="H394" t="str">
            <v>博士</v>
          </cell>
          <cell r="I394" t="str">
            <v>兰州大学</v>
          </cell>
          <cell r="J394" t="str">
            <v>凝聚态物理</v>
          </cell>
          <cell r="K394">
            <v>40724</v>
          </cell>
          <cell r="L394" t="str">
            <v>纳米事业部</v>
          </cell>
          <cell r="M394" t="str">
            <v>功能薄膜与智构器件团队</v>
          </cell>
          <cell r="N394" t="str">
            <v>曹鸿涛</v>
          </cell>
        </row>
        <row r="395">
          <cell r="C395" t="str">
            <v>高青青</v>
          </cell>
          <cell r="D395">
            <v>2134</v>
          </cell>
          <cell r="E395" t="str">
            <v>女</v>
          </cell>
          <cell r="F395">
            <v>26</v>
          </cell>
          <cell r="G395">
            <v>34099</v>
          </cell>
          <cell r="H395" t="str">
            <v>本科</v>
          </cell>
          <cell r="I395" t="str">
            <v>西安科技大学</v>
          </cell>
          <cell r="J395" t="str">
            <v>化学工程与工艺</v>
          </cell>
          <cell r="K395">
            <v>42550</v>
          </cell>
          <cell r="L395" t="str">
            <v>纳米事业部</v>
          </cell>
          <cell r="M395" t="str">
            <v>微纳功能材料与应用研究团队</v>
          </cell>
          <cell r="N395" t="str">
            <v>许高杰</v>
          </cell>
        </row>
        <row r="396">
          <cell r="C396" t="str">
            <v>刘晓阳</v>
          </cell>
          <cell r="D396">
            <v>2249</v>
          </cell>
          <cell r="E396" t="str">
            <v>男</v>
          </cell>
          <cell r="F396">
            <v>30</v>
          </cell>
          <cell r="G396">
            <v>32611</v>
          </cell>
          <cell r="H396" t="str">
            <v>博士</v>
          </cell>
          <cell r="I396" t="str">
            <v>太原理工大学</v>
          </cell>
          <cell r="J396" t="str">
            <v>矿业工程</v>
          </cell>
          <cell r="K396">
            <v>42910</v>
          </cell>
          <cell r="L396" t="str">
            <v>纳米事业部</v>
          </cell>
          <cell r="M396" t="str">
            <v>微纳功能材料与应用研究团队</v>
          </cell>
          <cell r="N396" t="str">
            <v>许高杰</v>
          </cell>
        </row>
        <row r="397">
          <cell r="C397" t="str">
            <v>肖绍铸</v>
          </cell>
          <cell r="D397">
            <v>2029</v>
          </cell>
          <cell r="E397" t="str">
            <v>男</v>
          </cell>
          <cell r="F397">
            <v>33</v>
          </cell>
          <cell r="G397">
            <v>31816</v>
          </cell>
          <cell r="H397" t="str">
            <v>博士</v>
          </cell>
          <cell r="I397" t="str">
            <v>清华大学</v>
          </cell>
          <cell r="J397" t="str">
            <v>物理学</v>
          </cell>
          <cell r="K397">
            <v>42550</v>
          </cell>
          <cell r="L397" t="str">
            <v>纳米事业部</v>
          </cell>
          <cell r="M397" t="str">
            <v>量子功能材料团队</v>
          </cell>
          <cell r="N397" t="str">
            <v>杨洪新</v>
          </cell>
        </row>
        <row r="398">
          <cell r="C398" t="str">
            <v>何少龙</v>
          </cell>
          <cell r="D398">
            <v>2130</v>
          </cell>
          <cell r="E398" t="str">
            <v>男</v>
          </cell>
          <cell r="F398">
            <v>43</v>
          </cell>
          <cell r="G398">
            <v>27840</v>
          </cell>
          <cell r="H398" t="str">
            <v>博士</v>
          </cell>
          <cell r="I398" t="str">
            <v>浙江大学</v>
          </cell>
          <cell r="J398" t="str">
            <v>物理学</v>
          </cell>
          <cell r="K398">
            <v>38441</v>
          </cell>
          <cell r="L398" t="str">
            <v>纳米事业部</v>
          </cell>
          <cell r="M398" t="str">
            <v>量子功能材料团队</v>
          </cell>
          <cell r="N398" t="str">
            <v>杨洪新</v>
          </cell>
        </row>
        <row r="399">
          <cell r="C399" t="str">
            <v>杨洪新</v>
          </cell>
          <cell r="D399">
            <v>2195</v>
          </cell>
          <cell r="E399" t="str">
            <v>男</v>
          </cell>
          <cell r="F399">
            <v>40</v>
          </cell>
          <cell r="G399">
            <v>29176</v>
          </cell>
          <cell r="H399" t="str">
            <v>博士</v>
          </cell>
          <cell r="I399" t="str">
            <v>法国格勒诺布尔大学</v>
          </cell>
          <cell r="J399" t="str">
            <v>物理学</v>
          </cell>
          <cell r="K399">
            <v>40981</v>
          </cell>
          <cell r="L399" t="str">
            <v>纳米事业部</v>
          </cell>
          <cell r="M399" t="str">
            <v>量子功能材料团队</v>
          </cell>
          <cell r="N399" t="str">
            <v>杨洪新</v>
          </cell>
        </row>
        <row r="400">
          <cell r="C400" t="str">
            <v>梁敬华</v>
          </cell>
          <cell r="D400">
            <v>2256</v>
          </cell>
          <cell r="E400" t="str">
            <v>男</v>
          </cell>
          <cell r="F400">
            <v>28</v>
          </cell>
          <cell r="G400">
            <v>33513</v>
          </cell>
          <cell r="H400" t="str">
            <v>博士</v>
          </cell>
          <cell r="I400" t="str">
            <v>武汉大学</v>
          </cell>
          <cell r="J400" t="str">
            <v>凝聚态物理</v>
          </cell>
          <cell r="K400">
            <v>42916</v>
          </cell>
          <cell r="L400" t="str">
            <v>纳米事业部</v>
          </cell>
          <cell r="M400" t="str">
            <v>量子功能材料团队</v>
          </cell>
          <cell r="N400" t="str">
            <v>杨洪新</v>
          </cell>
        </row>
        <row r="401">
          <cell r="C401" t="str">
            <v>曹彦伟</v>
          </cell>
          <cell r="D401">
            <v>2267</v>
          </cell>
          <cell r="E401" t="str">
            <v>男</v>
          </cell>
          <cell r="F401">
            <v>36</v>
          </cell>
          <cell r="G401">
            <v>30707</v>
          </cell>
          <cell r="H401" t="str">
            <v>博士</v>
          </cell>
          <cell r="I401" t="str">
            <v>中国科学院大学</v>
          </cell>
          <cell r="J401" t="str">
            <v>凝聚态物理</v>
          </cell>
          <cell r="K401">
            <v>41280</v>
          </cell>
          <cell r="L401" t="str">
            <v>纳米事业部</v>
          </cell>
          <cell r="M401" t="str">
            <v>量子功能材料团队</v>
          </cell>
          <cell r="N401" t="str">
            <v>杨洪新</v>
          </cell>
        </row>
        <row r="402">
          <cell r="C402" t="str">
            <v>宋洋</v>
          </cell>
          <cell r="D402">
            <v>2331</v>
          </cell>
          <cell r="E402" t="str">
            <v>男</v>
          </cell>
          <cell r="F402">
            <v>38</v>
          </cell>
          <cell r="G402">
            <v>29685</v>
          </cell>
          <cell r="H402" t="str">
            <v>博士</v>
          </cell>
          <cell r="I402" t="str">
            <v>北京科技大学</v>
          </cell>
          <cell r="J402" t="str">
            <v>材料科学与工程</v>
          </cell>
          <cell r="K402">
            <v>43109</v>
          </cell>
          <cell r="L402" t="str">
            <v>纳米事业部</v>
          </cell>
          <cell r="M402" t="str">
            <v>量子功能材料团队</v>
          </cell>
          <cell r="N402" t="str">
            <v>杨洪新</v>
          </cell>
        </row>
        <row r="403">
          <cell r="C403" t="str">
            <v>张如意</v>
          </cell>
          <cell r="D403">
            <v>2344</v>
          </cell>
          <cell r="E403" t="str">
            <v>男</v>
          </cell>
          <cell r="F403">
            <v>29</v>
          </cell>
          <cell r="G403">
            <v>33082</v>
          </cell>
          <cell r="H403" t="str">
            <v>博士</v>
          </cell>
          <cell r="I403" t="str">
            <v>西安交通大学</v>
          </cell>
          <cell r="J403" t="str">
            <v>电子科学与技术</v>
          </cell>
          <cell r="K403">
            <v>42899</v>
          </cell>
          <cell r="L403" t="str">
            <v>纳米事业部</v>
          </cell>
          <cell r="M403" t="str">
            <v>量子功能材料团队</v>
          </cell>
          <cell r="N403" t="str">
            <v>杨洪新</v>
          </cell>
        </row>
        <row r="404">
          <cell r="C404" t="str">
            <v>蒋凯</v>
          </cell>
          <cell r="D404">
            <v>2635</v>
          </cell>
          <cell r="E404" t="str">
            <v>男</v>
          </cell>
          <cell r="F404">
            <v>30</v>
          </cell>
          <cell r="G404">
            <v>32929</v>
          </cell>
          <cell r="H404" t="str">
            <v>博士</v>
          </cell>
          <cell r="I404" t="str">
            <v>重庆大学</v>
          </cell>
          <cell r="J404" t="str">
            <v>物理学</v>
          </cell>
          <cell r="K404">
            <v>43641</v>
          </cell>
          <cell r="L404" t="str">
            <v>纳米事业部</v>
          </cell>
          <cell r="M404" t="str">
            <v>微纳功能材料与应用研究团队</v>
          </cell>
          <cell r="N404" t="str">
            <v>许高杰</v>
          </cell>
        </row>
        <row r="405">
          <cell r="C405" t="str">
            <v>路春艳</v>
          </cell>
          <cell r="D405">
            <v>2655</v>
          </cell>
          <cell r="E405" t="str">
            <v>女</v>
          </cell>
          <cell r="F405">
            <v>26</v>
          </cell>
          <cell r="G405">
            <v>34135</v>
          </cell>
          <cell r="H405" t="str">
            <v>硕士</v>
          </cell>
          <cell r="I405" t="str">
            <v>宁波大学</v>
          </cell>
          <cell r="J405" t="str">
            <v>凝聚态物理</v>
          </cell>
          <cell r="K405">
            <v>43636</v>
          </cell>
          <cell r="L405" t="str">
            <v>纳米事业部</v>
          </cell>
          <cell r="M405" t="str">
            <v>功能薄膜与智构器件团队</v>
          </cell>
          <cell r="N405" t="str">
            <v>曹鸿涛</v>
          </cell>
        </row>
        <row r="406">
          <cell r="C406" t="str">
            <v>PEETS DARREN CAMPBELL</v>
          </cell>
          <cell r="D406">
            <v>2340</v>
          </cell>
          <cell r="E406" t="str">
            <v>男</v>
          </cell>
          <cell r="F406">
            <v>41</v>
          </cell>
          <cell r="G406">
            <v>28841</v>
          </cell>
          <cell r="H406" t="str">
            <v>博士</v>
          </cell>
          <cell r="I406" t="str">
            <v>加拿大英属哥伦比亚大学</v>
          </cell>
          <cell r="J406" t="str">
            <v>物理</v>
          </cell>
          <cell r="K406">
            <v>39783</v>
          </cell>
          <cell r="L406" t="str">
            <v>纳米事业部</v>
          </cell>
          <cell r="M406" t="str">
            <v>量子功能材料团队</v>
          </cell>
          <cell r="N406" t="str">
            <v>杨洪新</v>
          </cell>
        </row>
        <row r="407">
          <cell r="C407" t="str">
            <v>向超宇</v>
          </cell>
          <cell r="D407">
            <v>2671</v>
          </cell>
          <cell r="E407" t="str">
            <v>男</v>
          </cell>
          <cell r="F407">
            <v>33</v>
          </cell>
          <cell r="G407">
            <v>31627</v>
          </cell>
          <cell r="H407" t="str">
            <v>博士</v>
          </cell>
          <cell r="I407" t="str">
            <v>美国佛罗里达大学</v>
          </cell>
          <cell r="J407" t="str">
            <v>材料科学与工程</v>
          </cell>
          <cell r="K407">
            <v>41760</v>
          </cell>
          <cell r="L407" t="str">
            <v>纳米事业部</v>
          </cell>
          <cell r="M407" t="str">
            <v>先进纳米光电材料与器件</v>
          </cell>
          <cell r="N407" t="str">
            <v>钱磊</v>
          </cell>
        </row>
        <row r="408">
          <cell r="C408" t="str">
            <v>黎瑞锋</v>
          </cell>
          <cell r="D408">
            <v>2672</v>
          </cell>
          <cell r="E408" t="str">
            <v>男</v>
          </cell>
          <cell r="F408">
            <v>31</v>
          </cell>
          <cell r="G408">
            <v>32568</v>
          </cell>
          <cell r="H408" t="str">
            <v>博士</v>
          </cell>
          <cell r="I408" t="str">
            <v>浙江大学</v>
          </cell>
          <cell r="J408" t="str">
            <v>无线电物理</v>
          </cell>
          <cell r="K408">
            <v>42551</v>
          </cell>
          <cell r="L408" t="str">
            <v>纳米事业部</v>
          </cell>
          <cell r="M408" t="str">
            <v>先进纳米光电材料与器件</v>
          </cell>
          <cell r="N408" t="str">
            <v>钱磊</v>
          </cell>
        </row>
        <row r="409">
          <cell r="C409" t="str">
            <v>吴樊</v>
          </cell>
          <cell r="D409">
            <v>2676</v>
          </cell>
          <cell r="E409" t="str">
            <v>女</v>
          </cell>
          <cell r="F409">
            <v>28</v>
          </cell>
          <cell r="G409">
            <v>33373</v>
          </cell>
          <cell r="H409" t="str">
            <v>硕士</v>
          </cell>
          <cell r="I409" t="str">
            <v>中国科学院大学</v>
          </cell>
          <cell r="J409" t="str">
            <v>物理化学</v>
          </cell>
          <cell r="K409">
            <v>43646</v>
          </cell>
          <cell r="L409" t="str">
            <v>纳米事业部</v>
          </cell>
          <cell r="M409" t="str">
            <v>量子功能材料团队</v>
          </cell>
          <cell r="N409" t="str">
            <v>杨洪新</v>
          </cell>
        </row>
        <row r="410">
          <cell r="C410" t="str">
            <v>刘威</v>
          </cell>
          <cell r="D410">
            <v>2678</v>
          </cell>
          <cell r="E410" t="str">
            <v>男</v>
          </cell>
          <cell r="F410">
            <v>45</v>
          </cell>
          <cell r="G410">
            <v>27124</v>
          </cell>
          <cell r="H410" t="str">
            <v>博士</v>
          </cell>
          <cell r="I410" t="str">
            <v>澳大利亚格里菲斯大学</v>
          </cell>
          <cell r="J410" t="str">
            <v>物理</v>
          </cell>
          <cell r="K410">
            <v>43164</v>
          </cell>
          <cell r="L410" t="str">
            <v>纳米事业部</v>
          </cell>
          <cell r="M410" t="str">
            <v>量子功能材料团队</v>
          </cell>
          <cell r="N410" t="str">
            <v>杨洪新</v>
          </cell>
        </row>
        <row r="411">
          <cell r="C411" t="str">
            <v>钱磊</v>
          </cell>
          <cell r="D411">
            <v>2683</v>
          </cell>
          <cell r="E411" t="str">
            <v>男</v>
          </cell>
          <cell r="F411">
            <v>45</v>
          </cell>
          <cell r="G411">
            <v>27292</v>
          </cell>
          <cell r="H411" t="str">
            <v>博士</v>
          </cell>
          <cell r="I411" t="str">
            <v>北京交通大学</v>
          </cell>
          <cell r="J411" t="str">
            <v>信息与信号处理</v>
          </cell>
          <cell r="K411">
            <v>38534</v>
          </cell>
          <cell r="L411" t="str">
            <v>纳米事业部</v>
          </cell>
          <cell r="M411" t="str">
            <v>先进纳米光电材料与器件</v>
          </cell>
          <cell r="N411" t="str">
            <v>钱磊</v>
          </cell>
        </row>
        <row r="412">
          <cell r="C412" t="str">
            <v>邓丹萍</v>
          </cell>
          <cell r="D412">
            <v>2229</v>
          </cell>
          <cell r="E412" t="str">
            <v>女</v>
          </cell>
          <cell r="F412">
            <v>27</v>
          </cell>
          <cell r="G412">
            <v>33701</v>
          </cell>
          <cell r="H412" t="str">
            <v>硕士</v>
          </cell>
          <cell r="I412" t="str">
            <v>南昌航空大学</v>
          </cell>
          <cell r="J412" t="str">
            <v>材料学</v>
          </cell>
          <cell r="K412">
            <v>42905</v>
          </cell>
          <cell r="L412" t="str">
            <v>纳米事业部</v>
          </cell>
          <cell r="M412" t="str">
            <v>先进纳米光电材料与器件</v>
          </cell>
          <cell r="N412" t="str">
            <v>钱磊</v>
          </cell>
        </row>
        <row r="413">
          <cell r="C413" t="str">
            <v>何欣</v>
          </cell>
          <cell r="D413">
            <v>2804</v>
          </cell>
          <cell r="E413" t="str">
            <v>男</v>
          </cell>
          <cell r="F413">
            <v>25</v>
          </cell>
          <cell r="G413">
            <v>34748</v>
          </cell>
          <cell r="H413" t="str">
            <v>本科</v>
          </cell>
          <cell r="I413" t="str">
            <v>华东理工大学</v>
          </cell>
          <cell r="J413" t="str">
            <v>新能源材料与器件</v>
          </cell>
          <cell r="K413">
            <v>42917</v>
          </cell>
          <cell r="L413" t="str">
            <v>纳米事业部</v>
          </cell>
          <cell r="M413" t="str">
            <v>先进纳米光电材料与器件</v>
          </cell>
          <cell r="N413" t="str">
            <v>钱磊</v>
          </cell>
        </row>
        <row r="414">
          <cell r="C414" t="str">
            <v>柴之芳</v>
          </cell>
          <cell r="E414" t="str">
            <v>男</v>
          </cell>
          <cell r="F414">
            <v>77</v>
          </cell>
          <cell r="G414">
            <v>15585</v>
          </cell>
          <cell r="H414" t="str">
            <v>本科</v>
          </cell>
          <cell r="I414" t="str">
            <v>复旦大学</v>
          </cell>
          <cell r="J414" t="str">
            <v>物理</v>
          </cell>
          <cell r="K414">
            <v>23558</v>
          </cell>
          <cell r="L414" t="str">
            <v>核能材料工程实验室</v>
          </cell>
          <cell r="M414" t="str">
            <v>先进能源材料工程实验室-黄庆</v>
          </cell>
          <cell r="N414" t="str">
            <v>黄庆</v>
          </cell>
        </row>
        <row r="415">
          <cell r="C415" t="str">
            <v>黄庆</v>
          </cell>
          <cell r="D415">
            <v>668</v>
          </cell>
          <cell r="E415" t="str">
            <v>男</v>
          </cell>
          <cell r="F415">
            <v>42</v>
          </cell>
          <cell r="G415">
            <v>28248</v>
          </cell>
          <cell r="H415" t="str">
            <v>博士</v>
          </cell>
          <cell r="I415" t="str">
            <v>中科院上海硅酸盐所</v>
          </cell>
          <cell r="J415" t="str">
            <v>材料物理与化学</v>
          </cell>
          <cell r="K415">
            <v>38412</v>
          </cell>
          <cell r="L415" t="str">
            <v>核能材料工程实验室</v>
          </cell>
          <cell r="M415" t="str">
            <v>先进能源材料工程实验室-黄庆</v>
          </cell>
          <cell r="N415" t="str">
            <v>黄庆</v>
          </cell>
        </row>
        <row r="416">
          <cell r="C416" t="str">
            <v>周小兵</v>
          </cell>
          <cell r="D416">
            <v>693</v>
          </cell>
          <cell r="E416" t="str">
            <v>男</v>
          </cell>
          <cell r="F416">
            <v>37</v>
          </cell>
          <cell r="G416">
            <v>30195</v>
          </cell>
          <cell r="H416" t="str">
            <v>博士</v>
          </cell>
          <cell r="I416" t="str">
            <v>韩国岭南大学</v>
          </cell>
          <cell r="J416" t="str">
            <v>材料科学与工程</v>
          </cell>
          <cell r="K416">
            <v>42969</v>
          </cell>
          <cell r="L416" t="str">
            <v>核能材料工程实验室</v>
          </cell>
          <cell r="M416" t="str">
            <v>先进能源材料工程实验室-黄庆</v>
          </cell>
          <cell r="N416" t="str">
            <v>黄庆</v>
          </cell>
        </row>
        <row r="417">
          <cell r="C417" t="str">
            <v>都时禹</v>
          </cell>
          <cell r="D417">
            <v>1544</v>
          </cell>
          <cell r="E417" t="str">
            <v>男</v>
          </cell>
          <cell r="F417">
            <v>42</v>
          </cell>
          <cell r="G417">
            <v>28495</v>
          </cell>
          <cell r="H417" t="str">
            <v>博士</v>
          </cell>
          <cell r="I417" t="str">
            <v>普渡大学</v>
          </cell>
          <cell r="J417" t="str">
            <v>化学</v>
          </cell>
          <cell r="K417">
            <v>39934</v>
          </cell>
          <cell r="L417" t="str">
            <v>核能材料工程实验室</v>
          </cell>
          <cell r="M417" t="str">
            <v>先进能源材料工程实验室-黄庆</v>
          </cell>
          <cell r="N417" t="str">
            <v>黄庆</v>
          </cell>
        </row>
        <row r="418">
          <cell r="C418" t="str">
            <v>邱年祥</v>
          </cell>
          <cell r="D418">
            <v>1638</v>
          </cell>
          <cell r="E418" t="str">
            <v>男</v>
          </cell>
          <cell r="F418">
            <v>32</v>
          </cell>
          <cell r="G418">
            <v>32112</v>
          </cell>
          <cell r="H418" t="str">
            <v>博士</v>
          </cell>
          <cell r="I418" t="str">
            <v>四川大学</v>
          </cell>
          <cell r="J418" t="str">
            <v>物理化学</v>
          </cell>
          <cell r="K418">
            <v>41810</v>
          </cell>
          <cell r="L418" t="str">
            <v>核能材料工程实验室</v>
          </cell>
          <cell r="M418" t="str">
            <v>先进能源材料工程实验室-黄庆</v>
          </cell>
          <cell r="N418" t="str">
            <v>黄庆</v>
          </cell>
        </row>
        <row r="419">
          <cell r="C419" t="str">
            <v>张一鸣</v>
          </cell>
          <cell r="D419">
            <v>759</v>
          </cell>
          <cell r="E419" t="str">
            <v>男</v>
          </cell>
          <cell r="F419">
            <v>38</v>
          </cell>
          <cell r="G419">
            <v>29862</v>
          </cell>
          <cell r="H419" t="str">
            <v>博士</v>
          </cell>
          <cell r="I419" t="str">
            <v>英国伦敦大学</v>
          </cell>
          <cell r="J419" t="str">
            <v>材料科学</v>
          </cell>
          <cell r="K419">
            <v>40179</v>
          </cell>
          <cell r="L419" t="str">
            <v>核能材料工程实验室</v>
          </cell>
          <cell r="M419" t="str">
            <v>先进能源材料工程实验室-黄庆</v>
          </cell>
          <cell r="N419" t="str">
            <v>黄庆</v>
          </cell>
        </row>
        <row r="420">
          <cell r="C420" t="str">
            <v>张希平</v>
          </cell>
          <cell r="D420">
            <v>382</v>
          </cell>
          <cell r="E420" t="str">
            <v>男</v>
          </cell>
          <cell r="F420">
            <v>53</v>
          </cell>
          <cell r="G420">
            <v>24235</v>
          </cell>
          <cell r="H420" t="str">
            <v>硕士</v>
          </cell>
          <cell r="I420" t="str">
            <v>郑州大学</v>
          </cell>
          <cell r="J420" t="str">
            <v>控制理论与控制工程</v>
          </cell>
          <cell r="K420">
            <v>38139</v>
          </cell>
          <cell r="L420" t="str">
            <v>核能材料工程实验室</v>
          </cell>
          <cell r="M420" t="str">
            <v>先进能源材料工程实验室-黄庆</v>
          </cell>
          <cell r="N420" t="str">
            <v>黄庆</v>
          </cell>
        </row>
        <row r="421">
          <cell r="C421" t="str">
            <v>沈陈</v>
          </cell>
          <cell r="D421">
            <v>2272</v>
          </cell>
          <cell r="E421" t="str">
            <v>女</v>
          </cell>
          <cell r="F421">
            <v>26</v>
          </cell>
          <cell r="G421">
            <v>34063</v>
          </cell>
          <cell r="H421" t="str">
            <v>本科</v>
          </cell>
          <cell r="I421" t="str">
            <v>安徽工业大学</v>
          </cell>
          <cell r="J421" t="str">
            <v>国际经济与贸易</v>
          </cell>
          <cell r="K421">
            <v>42566</v>
          </cell>
          <cell r="L421" t="str">
            <v>核能材料工程实验室</v>
          </cell>
          <cell r="M421" t="str">
            <v>先进能源材料工程实验室-黄庆</v>
          </cell>
          <cell r="N421" t="str">
            <v>黄庆</v>
          </cell>
        </row>
        <row r="422">
          <cell r="C422" t="str">
            <v>莫高明</v>
          </cell>
          <cell r="D422">
            <v>307</v>
          </cell>
          <cell r="E422" t="str">
            <v>男</v>
          </cell>
          <cell r="F422">
            <v>37</v>
          </cell>
          <cell r="G422">
            <v>30086</v>
          </cell>
          <cell r="H422" t="str">
            <v>博士</v>
          </cell>
          <cell r="I422" t="str">
            <v>中国科学院大学</v>
          </cell>
          <cell r="J422" t="str">
            <v>高分子化学与物理</v>
          </cell>
          <cell r="K422">
            <v>42552</v>
          </cell>
          <cell r="L422" t="str">
            <v>核能材料工程实验室</v>
          </cell>
          <cell r="M422" t="str">
            <v>先进能源材料工程实验室-黄庆</v>
          </cell>
          <cell r="N422" t="str">
            <v>黄庆</v>
          </cell>
        </row>
        <row r="423">
          <cell r="C423" t="str">
            <v>皇甫志云</v>
          </cell>
          <cell r="D423">
            <v>1547</v>
          </cell>
          <cell r="E423" t="str">
            <v>男</v>
          </cell>
          <cell r="F423">
            <v>54</v>
          </cell>
          <cell r="G423">
            <v>24130</v>
          </cell>
          <cell r="H423" t="str">
            <v>本科</v>
          </cell>
          <cell r="I423" t="str">
            <v>中国纺织大学</v>
          </cell>
          <cell r="J423" t="str">
            <v>化学纤维</v>
          </cell>
          <cell r="K423">
            <v>32325</v>
          </cell>
          <cell r="L423" t="str">
            <v>核能材料工程实验室</v>
          </cell>
          <cell r="M423" t="str">
            <v>先进能源材料工程实验室-黄庆</v>
          </cell>
          <cell r="N423" t="str">
            <v>黄庆</v>
          </cell>
        </row>
        <row r="424">
          <cell r="C424" t="str">
            <v>何流</v>
          </cell>
          <cell r="D424">
            <v>1553</v>
          </cell>
          <cell r="E424" t="str">
            <v>男</v>
          </cell>
          <cell r="F424">
            <v>54</v>
          </cell>
          <cell r="G424">
            <v>23807</v>
          </cell>
          <cell r="H424" t="str">
            <v>博士</v>
          </cell>
          <cell r="I424" t="str">
            <v>美国佛罗里达大学</v>
          </cell>
          <cell r="J424" t="str">
            <v>高分子材料</v>
          </cell>
          <cell r="K424">
            <v>36770</v>
          </cell>
          <cell r="L424" t="str">
            <v>核能材料工程实验室</v>
          </cell>
          <cell r="M424" t="str">
            <v>先进能源材料工程实验室-黄庆</v>
          </cell>
          <cell r="N424" t="str">
            <v>黄庆</v>
          </cell>
        </row>
        <row r="425">
          <cell r="C425" t="str">
            <v>王艳菲</v>
          </cell>
          <cell r="D425">
            <v>1615</v>
          </cell>
          <cell r="E425" t="str">
            <v>女</v>
          </cell>
          <cell r="F425">
            <v>31</v>
          </cell>
          <cell r="G425">
            <v>32330</v>
          </cell>
          <cell r="H425" t="str">
            <v>硕士</v>
          </cell>
          <cell r="I425" t="str">
            <v>宁波大学</v>
          </cell>
          <cell r="J425" t="str">
            <v>物理化学</v>
          </cell>
          <cell r="K425">
            <v>41816</v>
          </cell>
          <cell r="L425" t="str">
            <v>核能材料工程实验室</v>
          </cell>
          <cell r="M425" t="str">
            <v>先进能源材料工程实验室-黄庆</v>
          </cell>
          <cell r="N425" t="str">
            <v>黄庆</v>
          </cell>
        </row>
        <row r="426">
          <cell r="C426" t="str">
            <v>裴学良</v>
          </cell>
          <cell r="D426">
            <v>619</v>
          </cell>
          <cell r="E426" t="str">
            <v>男</v>
          </cell>
          <cell r="F426">
            <v>35</v>
          </cell>
          <cell r="G426">
            <v>30959</v>
          </cell>
          <cell r="H426" t="str">
            <v>博士</v>
          </cell>
          <cell r="I426" t="str">
            <v>中科院宁波材料所</v>
          </cell>
          <cell r="J426" t="str">
            <v>高分子化学与物理</v>
          </cell>
          <cell r="K426">
            <v>41284</v>
          </cell>
          <cell r="L426" t="str">
            <v>核能材料工程实验室</v>
          </cell>
          <cell r="M426" t="str">
            <v>先进能源材料工程实验室-黄庆</v>
          </cell>
          <cell r="N426" t="str">
            <v>黄庆</v>
          </cell>
        </row>
        <row r="427">
          <cell r="C427" t="str">
            <v>黄峰</v>
          </cell>
          <cell r="D427">
            <v>495</v>
          </cell>
          <cell r="E427" t="str">
            <v>男</v>
          </cell>
          <cell r="F427">
            <v>46</v>
          </cell>
          <cell r="G427">
            <v>26860</v>
          </cell>
          <cell r="H427" t="str">
            <v>博士</v>
          </cell>
          <cell r="I427" t="str">
            <v>美国阿拉巴马大学</v>
          </cell>
          <cell r="J427" t="str">
            <v>金属/材料工程</v>
          </cell>
          <cell r="K427">
            <v>37834</v>
          </cell>
          <cell r="L427" t="str">
            <v>核能材料工程实验室</v>
          </cell>
          <cell r="M427" t="str">
            <v>先进能源材料工程实验室-黄峰</v>
          </cell>
          <cell r="N427" t="str">
            <v>黄峰</v>
          </cell>
        </row>
        <row r="428">
          <cell r="C428" t="str">
            <v>葛芳芳</v>
          </cell>
          <cell r="D428">
            <v>692</v>
          </cell>
          <cell r="E428" t="str">
            <v>女</v>
          </cell>
          <cell r="F428">
            <v>40</v>
          </cell>
          <cell r="G428">
            <v>29164</v>
          </cell>
          <cell r="H428" t="str">
            <v>博士</v>
          </cell>
          <cell r="I428" t="str">
            <v>同济大学</v>
          </cell>
          <cell r="J428" t="str">
            <v>材料物理与化学</v>
          </cell>
          <cell r="K428">
            <v>40330</v>
          </cell>
          <cell r="L428" t="str">
            <v>核能材料工程实验室</v>
          </cell>
          <cell r="M428" t="str">
            <v>先进能源材料工程实验室-黄峰</v>
          </cell>
          <cell r="N428" t="str">
            <v>黄峰</v>
          </cell>
        </row>
        <row r="429">
          <cell r="C429" t="str">
            <v>李朋</v>
          </cell>
          <cell r="D429">
            <v>1402</v>
          </cell>
          <cell r="E429" t="str">
            <v>男</v>
          </cell>
          <cell r="F429">
            <v>34</v>
          </cell>
          <cell r="G429">
            <v>31335</v>
          </cell>
          <cell r="H429" t="str">
            <v>硕士</v>
          </cell>
          <cell r="I429" t="str">
            <v>昆明理工大学</v>
          </cell>
          <cell r="J429" t="str">
            <v>材料学</v>
          </cell>
          <cell r="K429">
            <v>41426</v>
          </cell>
          <cell r="L429" t="str">
            <v>核能材料工程实验室</v>
          </cell>
          <cell r="M429" t="str">
            <v>先进能源材料工程实验室-黄峰</v>
          </cell>
          <cell r="N429" t="str">
            <v>黄峰</v>
          </cell>
        </row>
        <row r="430">
          <cell r="C430" t="str">
            <v>孟凡平</v>
          </cell>
          <cell r="D430">
            <v>976</v>
          </cell>
          <cell r="E430" t="str">
            <v>男</v>
          </cell>
          <cell r="F430">
            <v>31</v>
          </cell>
          <cell r="G430">
            <v>32453</v>
          </cell>
          <cell r="H430" t="str">
            <v>博士</v>
          </cell>
          <cell r="I430" t="str">
            <v>中国科学院大学</v>
          </cell>
          <cell r="J430" t="str">
            <v>材料物理</v>
          </cell>
          <cell r="K430">
            <v>42379</v>
          </cell>
          <cell r="L430" t="str">
            <v>核能材料工程实验室</v>
          </cell>
          <cell r="M430" t="str">
            <v>先进能源材料工程实验室-黄峰</v>
          </cell>
          <cell r="N430" t="str">
            <v>黄峰</v>
          </cell>
        </row>
        <row r="431">
          <cell r="C431" t="str">
            <v>陈海俊</v>
          </cell>
          <cell r="D431">
            <v>2332</v>
          </cell>
          <cell r="E431" t="str">
            <v>男</v>
          </cell>
          <cell r="F431">
            <v>47</v>
          </cell>
          <cell r="G431">
            <v>26503</v>
          </cell>
          <cell r="H431" t="str">
            <v>本科</v>
          </cell>
          <cell r="I431" t="str">
            <v>宁波大学成教学院</v>
          </cell>
          <cell r="J431" t="str">
            <v>金融学</v>
          </cell>
          <cell r="K431">
            <v>37438</v>
          </cell>
          <cell r="L431" t="str">
            <v>核能材料工程实验室</v>
          </cell>
          <cell r="M431" t="str">
            <v>先进能源材料工程实验室-黄庆</v>
          </cell>
          <cell r="N431" t="str">
            <v>黄庆</v>
          </cell>
        </row>
        <row r="432">
          <cell r="C432" t="str">
            <v>皇静</v>
          </cell>
          <cell r="D432">
            <v>331</v>
          </cell>
          <cell r="E432" t="str">
            <v>女</v>
          </cell>
          <cell r="F432">
            <v>36</v>
          </cell>
          <cell r="G432">
            <v>30486</v>
          </cell>
          <cell r="H432" t="str">
            <v>本科</v>
          </cell>
          <cell r="I432" t="str">
            <v>吉林大学</v>
          </cell>
          <cell r="J432" t="str">
            <v>生物制药</v>
          </cell>
          <cell r="K432">
            <v>38534</v>
          </cell>
          <cell r="L432" t="str">
            <v>核能材料工程实验室</v>
          </cell>
          <cell r="M432" t="str">
            <v>先进能源材料工程实验室-黄庆</v>
          </cell>
          <cell r="N432" t="str">
            <v>黄庆</v>
          </cell>
        </row>
        <row r="433">
          <cell r="C433" t="str">
            <v>陈科</v>
          </cell>
          <cell r="D433">
            <v>1478</v>
          </cell>
          <cell r="E433" t="str">
            <v>男</v>
          </cell>
          <cell r="F433">
            <v>30</v>
          </cell>
          <cell r="G433">
            <v>32748</v>
          </cell>
          <cell r="H433" t="str">
            <v>博士</v>
          </cell>
          <cell r="I433" t="str">
            <v>首尔大学</v>
          </cell>
          <cell r="J433" t="str">
            <v>材料科学与工程</v>
          </cell>
          <cell r="K433">
            <v>43157</v>
          </cell>
          <cell r="L433" t="str">
            <v>核能材料工程实验室</v>
          </cell>
          <cell r="M433" t="str">
            <v>先进能源材料工程实验室-黄庆</v>
          </cell>
          <cell r="N433" t="str">
            <v>黄庆</v>
          </cell>
        </row>
        <row r="434">
          <cell r="C434" t="str">
            <v>卓万峰</v>
          </cell>
          <cell r="D434">
            <v>2364</v>
          </cell>
          <cell r="E434" t="str">
            <v>男</v>
          </cell>
          <cell r="F434">
            <v>34</v>
          </cell>
          <cell r="G434">
            <v>31174</v>
          </cell>
          <cell r="H434" t="str">
            <v>本科</v>
          </cell>
          <cell r="I434" t="str">
            <v>河南工业大学</v>
          </cell>
          <cell r="J434" t="str">
            <v>化学工程与工艺</v>
          </cell>
          <cell r="K434">
            <v>39630</v>
          </cell>
          <cell r="L434" t="str">
            <v>核能材料工程实验室</v>
          </cell>
          <cell r="M434" t="str">
            <v>先进能源材料工程实验室-黄庆</v>
          </cell>
          <cell r="N434" t="str">
            <v>黄庆</v>
          </cell>
        </row>
        <row r="435">
          <cell r="C435" t="str">
            <v>徐剑</v>
          </cell>
          <cell r="D435">
            <v>2160</v>
          </cell>
          <cell r="E435" t="str">
            <v>男</v>
          </cell>
          <cell r="F435">
            <v>41</v>
          </cell>
          <cell r="G435">
            <v>28792</v>
          </cell>
          <cell r="H435" t="str">
            <v>博士</v>
          </cell>
          <cell r="I435" t="str">
            <v>比利时鲁文大学</v>
          </cell>
          <cell r="J435" t="str">
            <v>复合材料</v>
          </cell>
          <cell r="K435">
            <v>40756</v>
          </cell>
          <cell r="L435" t="str">
            <v>核能材料工程实验室</v>
          </cell>
          <cell r="M435" t="str">
            <v>先进能源材料工程实验室-黄庆</v>
          </cell>
          <cell r="N435" t="str">
            <v>黄庆</v>
          </cell>
        </row>
        <row r="436">
          <cell r="C436" t="str">
            <v>冯亚杰</v>
          </cell>
          <cell r="D436">
            <v>1952</v>
          </cell>
          <cell r="E436" t="str">
            <v>男</v>
          </cell>
          <cell r="F436">
            <v>32</v>
          </cell>
          <cell r="G436">
            <v>32190</v>
          </cell>
          <cell r="H436" t="str">
            <v>硕士</v>
          </cell>
          <cell r="I436" t="str">
            <v>吉林大学</v>
          </cell>
          <cell r="J436" t="str">
            <v>工程力学</v>
          </cell>
          <cell r="K436">
            <v>41810</v>
          </cell>
          <cell r="L436" t="str">
            <v>核能材料工程实验室</v>
          </cell>
          <cell r="M436" t="str">
            <v>先进能源材料工程实验室-黄庆</v>
          </cell>
          <cell r="N436" t="str">
            <v>黄庆</v>
          </cell>
        </row>
        <row r="437">
          <cell r="C437" t="str">
            <v>李勉</v>
          </cell>
          <cell r="D437">
            <v>1879</v>
          </cell>
          <cell r="E437" t="str">
            <v>男</v>
          </cell>
          <cell r="F437">
            <v>30</v>
          </cell>
          <cell r="G437">
            <v>32695</v>
          </cell>
          <cell r="H437" t="str">
            <v>博士</v>
          </cell>
          <cell r="I437" t="str">
            <v>中国科学院大学</v>
          </cell>
          <cell r="J437" t="str">
            <v>材料物理与化学</v>
          </cell>
          <cell r="K437">
            <v>43275</v>
          </cell>
          <cell r="L437" t="str">
            <v>核能材料工程实验室</v>
          </cell>
          <cell r="M437" t="str">
            <v>先进能源材料工程实验室-黄庆</v>
          </cell>
          <cell r="N437" t="str">
            <v>黄庆</v>
          </cell>
        </row>
        <row r="438">
          <cell r="C438" t="str">
            <v>宋育杰</v>
          </cell>
          <cell r="D438">
            <v>2557</v>
          </cell>
          <cell r="E438" t="str">
            <v>男</v>
          </cell>
          <cell r="F438">
            <v>32</v>
          </cell>
          <cell r="G438">
            <v>31933</v>
          </cell>
          <cell r="H438" t="str">
            <v>博士</v>
          </cell>
          <cell r="I438" t="str">
            <v>新加坡南洋理工大学</v>
          </cell>
          <cell r="J438" t="str">
            <v>材料科学与工程</v>
          </cell>
          <cell r="K438">
            <v>42970</v>
          </cell>
          <cell r="L438" t="str">
            <v>核能材料工程实验室</v>
          </cell>
          <cell r="M438" t="str">
            <v>先进能源材料工程实验室-黄庆</v>
          </cell>
          <cell r="N438" t="str">
            <v>黄庆</v>
          </cell>
        </row>
        <row r="439">
          <cell r="C439" t="str">
            <v>欧阳琴</v>
          </cell>
          <cell r="D439">
            <v>419</v>
          </cell>
          <cell r="E439" t="str">
            <v>男</v>
          </cell>
          <cell r="F439">
            <v>38</v>
          </cell>
          <cell r="G439">
            <v>29740</v>
          </cell>
          <cell r="H439" t="str">
            <v>博士</v>
          </cell>
          <cell r="I439" t="str">
            <v>中科院山西煤化所</v>
          </cell>
          <cell r="J439" t="str">
            <v>物理化学</v>
          </cell>
          <cell r="K439">
            <v>39965</v>
          </cell>
          <cell r="L439" t="str">
            <v>核能材料工程实验室</v>
          </cell>
          <cell r="M439" t="str">
            <v>先进能源材料工程实验室-黄庆</v>
          </cell>
          <cell r="N439" t="str">
            <v>黄庆</v>
          </cell>
        </row>
        <row r="440">
          <cell r="C440" t="str">
            <v>王凯</v>
          </cell>
          <cell r="D440">
            <v>2600</v>
          </cell>
          <cell r="E440" t="str">
            <v>男</v>
          </cell>
          <cell r="F440">
            <v>24</v>
          </cell>
          <cell r="G440">
            <v>34989</v>
          </cell>
          <cell r="H440" t="str">
            <v>大专</v>
          </cell>
          <cell r="I440" t="str">
            <v>浙江广厦建设职业技术学院</v>
          </cell>
          <cell r="J440" t="str">
            <v>数控技术</v>
          </cell>
          <cell r="K440">
            <v>42895</v>
          </cell>
          <cell r="L440" t="str">
            <v>核能材料工程实验室</v>
          </cell>
          <cell r="M440" t="str">
            <v>先进能源材料工程实验室-黄庆</v>
          </cell>
          <cell r="N440" t="str">
            <v>黄庆</v>
          </cell>
        </row>
        <row r="441">
          <cell r="C441" t="str">
            <v>田春雨</v>
          </cell>
          <cell r="D441">
            <v>2602</v>
          </cell>
          <cell r="E441" t="str">
            <v>男</v>
          </cell>
          <cell r="F441">
            <v>24</v>
          </cell>
          <cell r="G441">
            <v>34854</v>
          </cell>
          <cell r="H441" t="str">
            <v>本科</v>
          </cell>
          <cell r="I441" t="str">
            <v>南京理工大学</v>
          </cell>
          <cell r="J441" t="str">
            <v>辐射防护与核安全</v>
          </cell>
          <cell r="K441">
            <v>43373</v>
          </cell>
          <cell r="L441" t="str">
            <v>核能材料工程实验室</v>
          </cell>
          <cell r="M441" t="str">
            <v>先进能源材料工程实验室-黄庆</v>
          </cell>
          <cell r="N441" t="str">
            <v>黄庆</v>
          </cell>
        </row>
        <row r="442">
          <cell r="C442" t="str">
            <v>王珩</v>
          </cell>
          <cell r="D442">
            <v>2617</v>
          </cell>
          <cell r="E442" t="str">
            <v>男</v>
          </cell>
          <cell r="F442">
            <v>24</v>
          </cell>
          <cell r="G442">
            <v>34927</v>
          </cell>
          <cell r="H442" t="str">
            <v>大专</v>
          </cell>
          <cell r="I442" t="str">
            <v>浙江纺织服装职业技术学院</v>
          </cell>
          <cell r="J442" t="str">
            <v>机电一体化</v>
          </cell>
          <cell r="K442">
            <v>42186</v>
          </cell>
          <cell r="L442" t="str">
            <v>核能材料工程实验室</v>
          </cell>
          <cell r="M442" t="str">
            <v>先进能源材料工程实验室-黄庆</v>
          </cell>
          <cell r="N442" t="str">
            <v>黄庆</v>
          </cell>
        </row>
        <row r="443">
          <cell r="C443" t="str">
            <v>胡静</v>
          </cell>
          <cell r="D443">
            <v>2618</v>
          </cell>
          <cell r="E443" t="str">
            <v>女</v>
          </cell>
          <cell r="F443">
            <v>24</v>
          </cell>
          <cell r="G443">
            <v>35082</v>
          </cell>
          <cell r="H443" t="str">
            <v>本科</v>
          </cell>
          <cell r="I443" t="str">
            <v>浙江理工大学</v>
          </cell>
          <cell r="J443" t="str">
            <v>材料成型及控制工程</v>
          </cell>
          <cell r="K443">
            <v>43296</v>
          </cell>
          <cell r="L443" t="str">
            <v>核能材料工程实验室</v>
          </cell>
          <cell r="M443" t="str">
            <v>先进能源材料工程实验室-黄庆</v>
          </cell>
          <cell r="N443" t="str">
            <v>黄庆</v>
          </cell>
        </row>
        <row r="444">
          <cell r="C444" t="str">
            <v>吴西士</v>
          </cell>
          <cell r="D444">
            <v>2639</v>
          </cell>
          <cell r="E444" t="str">
            <v>男</v>
          </cell>
          <cell r="F444">
            <v>29</v>
          </cell>
          <cell r="G444">
            <v>33287</v>
          </cell>
          <cell r="H444" t="str">
            <v>博士</v>
          </cell>
          <cell r="I444" t="str">
            <v>中国科学院大学</v>
          </cell>
          <cell r="J444" t="str">
            <v>材料学</v>
          </cell>
          <cell r="K444">
            <v>43646</v>
          </cell>
          <cell r="L444" t="str">
            <v>核能材料工程实验室</v>
          </cell>
          <cell r="M444" t="str">
            <v>先进能源材料工程实验室-黄庆</v>
          </cell>
          <cell r="N444" t="str">
            <v>黄庆</v>
          </cell>
        </row>
        <row r="445">
          <cell r="C445" t="str">
            <v>甄霞丽</v>
          </cell>
          <cell r="D445">
            <v>2645</v>
          </cell>
          <cell r="E445" t="str">
            <v>女</v>
          </cell>
          <cell r="F445">
            <v>28</v>
          </cell>
          <cell r="G445">
            <v>33323</v>
          </cell>
          <cell r="H445" t="str">
            <v>硕士</v>
          </cell>
          <cell r="I445" t="str">
            <v>上海大学</v>
          </cell>
          <cell r="J445" t="str">
            <v>高分子化学与物理</v>
          </cell>
          <cell r="K445">
            <v>43628</v>
          </cell>
          <cell r="L445" t="str">
            <v>核能材料工程实验室</v>
          </cell>
          <cell r="M445" t="str">
            <v>先进能源材料工程实验室-黄庆</v>
          </cell>
          <cell r="N445" t="str">
            <v>黄庆</v>
          </cell>
        </row>
        <row r="446">
          <cell r="C446" t="str">
            <v>郭耀麟</v>
          </cell>
          <cell r="D446">
            <v>1939</v>
          </cell>
          <cell r="E446" t="str">
            <v>男</v>
          </cell>
          <cell r="F446">
            <v>32</v>
          </cell>
          <cell r="G446">
            <v>31934</v>
          </cell>
          <cell r="H446" t="str">
            <v>博士</v>
          </cell>
          <cell r="I446" t="str">
            <v>西北工业大学</v>
          </cell>
          <cell r="J446" t="str">
            <v>材料加工工程</v>
          </cell>
          <cell r="K446">
            <v>42458</v>
          </cell>
          <cell r="L446" t="str">
            <v>核能材料工程实验室</v>
          </cell>
          <cell r="M446" t="str">
            <v>先进能源材料工程实验室-黄庆</v>
          </cell>
          <cell r="N446" t="str">
            <v>黄庆</v>
          </cell>
        </row>
        <row r="447">
          <cell r="C447" t="str">
            <v>张永刚</v>
          </cell>
          <cell r="D447">
            <v>267</v>
          </cell>
          <cell r="E447" t="str">
            <v>男</v>
          </cell>
          <cell r="F447">
            <v>44</v>
          </cell>
          <cell r="G447">
            <v>27644</v>
          </cell>
          <cell r="H447" t="str">
            <v>本科</v>
          </cell>
          <cell r="I447" t="str">
            <v>天津工业大学</v>
          </cell>
          <cell r="J447" t="str">
            <v>高分子材料与工程</v>
          </cell>
          <cell r="K447">
            <v>35977</v>
          </cell>
          <cell r="L447" t="str">
            <v>特种纤维事业部</v>
          </cell>
          <cell r="M447" t="str">
            <v>特种纤维团队</v>
          </cell>
          <cell r="N447" t="str">
            <v>宋书林</v>
          </cell>
        </row>
        <row r="448">
          <cell r="C448" t="str">
            <v>马洪波</v>
          </cell>
          <cell r="D448">
            <v>276</v>
          </cell>
          <cell r="E448" t="str">
            <v>男</v>
          </cell>
          <cell r="F448">
            <v>49</v>
          </cell>
          <cell r="G448">
            <v>25879</v>
          </cell>
          <cell r="H448" t="str">
            <v>本科</v>
          </cell>
          <cell r="I448" t="str">
            <v>成都科技大学</v>
          </cell>
          <cell r="J448" t="str">
            <v>化学纤维</v>
          </cell>
          <cell r="K448">
            <v>34516</v>
          </cell>
          <cell r="L448" t="str">
            <v>特种纤维事业部</v>
          </cell>
          <cell r="M448" t="str">
            <v>特种纤维团队</v>
          </cell>
          <cell r="N448" t="str">
            <v>宋书林</v>
          </cell>
        </row>
        <row r="449">
          <cell r="C449" t="str">
            <v>李德宏</v>
          </cell>
          <cell r="D449">
            <v>380</v>
          </cell>
          <cell r="E449" t="str">
            <v>男</v>
          </cell>
          <cell r="F449">
            <v>58</v>
          </cell>
          <cell r="G449">
            <v>22613</v>
          </cell>
          <cell r="H449" t="str">
            <v>硕士</v>
          </cell>
          <cell r="I449" t="str">
            <v>北京化工学院</v>
          </cell>
          <cell r="J449" t="str">
            <v>材料科学</v>
          </cell>
          <cell r="K449">
            <v>38694</v>
          </cell>
          <cell r="L449" t="str">
            <v>特种纤维事业部</v>
          </cell>
          <cell r="M449" t="str">
            <v>特种纤维团队</v>
          </cell>
          <cell r="N449" t="str">
            <v>宋书林</v>
          </cell>
        </row>
        <row r="450">
          <cell r="C450" t="str">
            <v>郑凯杰</v>
          </cell>
          <cell r="D450">
            <v>635</v>
          </cell>
          <cell r="E450" t="str">
            <v>男</v>
          </cell>
          <cell r="F450">
            <v>33</v>
          </cell>
          <cell r="G450">
            <v>31610</v>
          </cell>
          <cell r="H450" t="str">
            <v>本科</v>
          </cell>
          <cell r="I450" t="str">
            <v>宁波工程学院</v>
          </cell>
          <cell r="J450" t="str">
            <v>国际贸易</v>
          </cell>
          <cell r="K450">
            <v>39965</v>
          </cell>
          <cell r="L450" t="str">
            <v>特种纤维事业部</v>
          </cell>
          <cell r="M450" t="str">
            <v>特种纤维团队</v>
          </cell>
          <cell r="N450" t="str">
            <v>宋书林</v>
          </cell>
        </row>
        <row r="451">
          <cell r="C451" t="str">
            <v>张国良</v>
          </cell>
          <cell r="D451">
            <v>636</v>
          </cell>
          <cell r="E451" t="str">
            <v>男</v>
          </cell>
          <cell r="F451">
            <v>57</v>
          </cell>
          <cell r="G451">
            <v>22905</v>
          </cell>
          <cell r="H451" t="str">
            <v>高中</v>
          </cell>
          <cell r="I451" t="str">
            <v>庄市汉圹中学</v>
          </cell>
          <cell r="K451">
            <v>29007</v>
          </cell>
          <cell r="L451" t="str">
            <v>特种纤维事业部</v>
          </cell>
          <cell r="M451" t="str">
            <v>特种纤维团队</v>
          </cell>
          <cell r="N451" t="str">
            <v>宋书林</v>
          </cell>
        </row>
        <row r="452">
          <cell r="C452" t="str">
            <v>黄伦卿</v>
          </cell>
          <cell r="D452">
            <v>645</v>
          </cell>
          <cell r="E452" t="str">
            <v>男</v>
          </cell>
          <cell r="F452">
            <v>46</v>
          </cell>
          <cell r="G452">
            <v>26993</v>
          </cell>
          <cell r="H452" t="str">
            <v>初中</v>
          </cell>
          <cell r="K452">
            <v>33025</v>
          </cell>
          <cell r="L452" t="str">
            <v>特种纤维事业部</v>
          </cell>
          <cell r="M452" t="str">
            <v>特种纤维团队</v>
          </cell>
          <cell r="N452" t="str">
            <v>宋书林</v>
          </cell>
        </row>
        <row r="453">
          <cell r="C453" t="str">
            <v>杨迪</v>
          </cell>
          <cell r="D453">
            <v>650</v>
          </cell>
          <cell r="E453" t="str">
            <v>男</v>
          </cell>
          <cell r="F453">
            <v>31</v>
          </cell>
          <cell r="G453">
            <v>32464</v>
          </cell>
          <cell r="H453" t="str">
            <v>中专</v>
          </cell>
          <cell r="I453" t="str">
            <v>镇海职教中心</v>
          </cell>
          <cell r="J453" t="str">
            <v>数控</v>
          </cell>
          <cell r="K453">
            <v>39234</v>
          </cell>
          <cell r="L453" t="str">
            <v>特种纤维事业部</v>
          </cell>
          <cell r="M453" t="str">
            <v>特种纤维团队</v>
          </cell>
          <cell r="N453" t="str">
            <v>宋书林</v>
          </cell>
        </row>
        <row r="454">
          <cell r="C454" t="str">
            <v>张文武</v>
          </cell>
          <cell r="D454">
            <v>651</v>
          </cell>
          <cell r="E454" t="str">
            <v>男</v>
          </cell>
          <cell r="F454">
            <v>52</v>
          </cell>
          <cell r="G454">
            <v>24542</v>
          </cell>
          <cell r="H454" t="str">
            <v>高中</v>
          </cell>
          <cell r="I454" t="str">
            <v>汉塘中学</v>
          </cell>
          <cell r="K454">
            <v>31929</v>
          </cell>
          <cell r="L454" t="str">
            <v>特种纤维事业部</v>
          </cell>
          <cell r="M454" t="str">
            <v>特种纤维团队</v>
          </cell>
          <cell r="N454" t="str">
            <v>宋书林</v>
          </cell>
        </row>
        <row r="455">
          <cell r="C455" t="str">
            <v>黄显雯</v>
          </cell>
          <cell r="D455">
            <v>672</v>
          </cell>
          <cell r="E455" t="str">
            <v>女</v>
          </cell>
          <cell r="F455">
            <v>35</v>
          </cell>
          <cell r="G455">
            <v>30867</v>
          </cell>
          <cell r="H455" t="str">
            <v>硕士</v>
          </cell>
          <cell r="I455" t="str">
            <v>浙江理工大学</v>
          </cell>
          <cell r="J455" t="str">
            <v>材料学</v>
          </cell>
          <cell r="K455">
            <v>40269</v>
          </cell>
          <cell r="L455" t="str">
            <v>特种纤维事业部</v>
          </cell>
          <cell r="M455" t="str">
            <v>特种纤维团队</v>
          </cell>
          <cell r="N455" t="str">
            <v>宋书林</v>
          </cell>
        </row>
        <row r="456">
          <cell r="C456" t="str">
            <v>王雪飞</v>
          </cell>
          <cell r="D456">
            <v>691</v>
          </cell>
          <cell r="E456" t="str">
            <v>女</v>
          </cell>
          <cell r="F456">
            <v>37</v>
          </cell>
          <cell r="G456">
            <v>30193</v>
          </cell>
          <cell r="H456" t="str">
            <v>博士</v>
          </cell>
          <cell r="I456" t="str">
            <v>浙江大学</v>
          </cell>
          <cell r="J456" t="str">
            <v>材料学</v>
          </cell>
          <cell r="K456">
            <v>40238</v>
          </cell>
          <cell r="L456" t="str">
            <v>特种纤维事业部</v>
          </cell>
          <cell r="M456" t="str">
            <v>特种纤维团队</v>
          </cell>
          <cell r="N456" t="str">
            <v>宋书林</v>
          </cell>
        </row>
        <row r="457">
          <cell r="C457" t="str">
            <v>支建海</v>
          </cell>
          <cell r="D457">
            <v>802</v>
          </cell>
          <cell r="E457" t="str">
            <v>男</v>
          </cell>
          <cell r="F457">
            <v>32</v>
          </cell>
          <cell r="G457">
            <v>32053</v>
          </cell>
          <cell r="H457" t="str">
            <v>本科</v>
          </cell>
          <cell r="I457" t="str">
            <v>四川大学</v>
          </cell>
          <cell r="J457" t="str">
            <v>高分子材料与工程</v>
          </cell>
          <cell r="K457">
            <v>39994</v>
          </cell>
          <cell r="L457" t="str">
            <v>特种纤维事业部</v>
          </cell>
          <cell r="M457" t="str">
            <v>特种纤维团队</v>
          </cell>
          <cell r="N457" t="str">
            <v>宋书林</v>
          </cell>
        </row>
        <row r="458">
          <cell r="C458" t="str">
            <v>钟俊俊</v>
          </cell>
          <cell r="D458">
            <v>1005</v>
          </cell>
          <cell r="E458" t="str">
            <v>女</v>
          </cell>
          <cell r="F458">
            <v>33</v>
          </cell>
          <cell r="G458">
            <v>31622</v>
          </cell>
          <cell r="H458" t="str">
            <v>硕士</v>
          </cell>
          <cell r="I458" t="str">
            <v>新疆大学</v>
          </cell>
          <cell r="J458" t="str">
            <v>分析化学</v>
          </cell>
          <cell r="K458">
            <v>40725</v>
          </cell>
          <cell r="L458" t="str">
            <v>特种纤维事业部</v>
          </cell>
          <cell r="M458" t="str">
            <v>特种纤维团队</v>
          </cell>
          <cell r="N458" t="str">
            <v>宋书林</v>
          </cell>
        </row>
        <row r="459">
          <cell r="C459" t="str">
            <v>钱鑫</v>
          </cell>
          <cell r="D459">
            <v>792</v>
          </cell>
          <cell r="E459" t="str">
            <v>男</v>
          </cell>
          <cell r="F459">
            <v>35</v>
          </cell>
          <cell r="G459">
            <v>30764</v>
          </cell>
          <cell r="H459" t="str">
            <v>博士</v>
          </cell>
          <cell r="I459" t="str">
            <v>中科院宁波材料所</v>
          </cell>
          <cell r="J459" t="str">
            <v>高分子化学与物理</v>
          </cell>
          <cell r="K459">
            <v>41426</v>
          </cell>
          <cell r="L459" t="str">
            <v>特种纤维事业部</v>
          </cell>
          <cell r="M459" t="str">
            <v>特种纤维团队</v>
          </cell>
          <cell r="N459" t="str">
            <v>宋书林</v>
          </cell>
        </row>
        <row r="460">
          <cell r="C460" t="str">
            <v>俞海</v>
          </cell>
          <cell r="D460">
            <v>1563</v>
          </cell>
          <cell r="E460" t="str">
            <v>男</v>
          </cell>
          <cell r="F460">
            <v>35</v>
          </cell>
          <cell r="G460">
            <v>31028</v>
          </cell>
          <cell r="H460" t="str">
            <v>大专</v>
          </cell>
          <cell r="I460" t="str">
            <v>宁波电大</v>
          </cell>
          <cell r="J460" t="str">
            <v>计算机网络与技术</v>
          </cell>
          <cell r="K460">
            <v>40360</v>
          </cell>
          <cell r="L460" t="str">
            <v>特种纤维事业部</v>
          </cell>
          <cell r="M460" t="str">
            <v>特种纤维团队</v>
          </cell>
          <cell r="N460" t="str">
            <v>宋书林</v>
          </cell>
        </row>
        <row r="461">
          <cell r="C461" t="str">
            <v>衡芳芳</v>
          </cell>
          <cell r="D461">
            <v>2120</v>
          </cell>
          <cell r="E461" t="str">
            <v>女</v>
          </cell>
          <cell r="F461">
            <v>35</v>
          </cell>
          <cell r="G461">
            <v>31001</v>
          </cell>
          <cell r="H461" t="str">
            <v>大专</v>
          </cell>
          <cell r="I461" t="str">
            <v>江阴职业技术学院</v>
          </cell>
          <cell r="J461" t="str">
            <v>高分子材料与工程</v>
          </cell>
          <cell r="K461">
            <v>38903</v>
          </cell>
          <cell r="L461" t="str">
            <v>特种纤维事业部</v>
          </cell>
          <cell r="M461" t="str">
            <v>特种纤维团队</v>
          </cell>
          <cell r="N461" t="str">
            <v>宋书林</v>
          </cell>
        </row>
        <row r="462">
          <cell r="C462" t="str">
            <v>罗文圣</v>
          </cell>
          <cell r="D462">
            <v>2360</v>
          </cell>
          <cell r="E462" t="str">
            <v>男</v>
          </cell>
          <cell r="F462">
            <v>25</v>
          </cell>
          <cell r="G462">
            <v>34570</v>
          </cell>
          <cell r="H462" t="str">
            <v>本科</v>
          </cell>
          <cell r="I462" t="str">
            <v>衢州学院</v>
          </cell>
          <cell r="J462" t="str">
            <v>化学工程与工艺</v>
          </cell>
          <cell r="K462">
            <v>42895</v>
          </cell>
          <cell r="L462" t="str">
            <v>特种纤维事业部</v>
          </cell>
          <cell r="M462" t="str">
            <v>特种纤维团队</v>
          </cell>
          <cell r="N462" t="str">
            <v>宋书林</v>
          </cell>
        </row>
        <row r="463">
          <cell r="C463" t="str">
            <v>李莹莹</v>
          </cell>
          <cell r="D463">
            <v>2362</v>
          </cell>
          <cell r="E463" t="str">
            <v>女</v>
          </cell>
          <cell r="F463">
            <v>35</v>
          </cell>
          <cell r="G463">
            <v>30961</v>
          </cell>
          <cell r="H463" t="str">
            <v>硕士</v>
          </cell>
          <cell r="I463" t="str">
            <v>哈尔滨理工大学</v>
          </cell>
          <cell r="J463" t="str">
            <v>材料学</v>
          </cell>
          <cell r="K463">
            <v>41363</v>
          </cell>
          <cell r="L463" t="str">
            <v>特种纤维事业部</v>
          </cell>
          <cell r="M463" t="str">
            <v>特种纤维团队</v>
          </cell>
          <cell r="N463" t="str">
            <v>宋书林</v>
          </cell>
        </row>
        <row r="464">
          <cell r="C464" t="str">
            <v>金璐</v>
          </cell>
          <cell r="D464">
            <v>2385</v>
          </cell>
          <cell r="E464" t="str">
            <v>女</v>
          </cell>
          <cell r="F464">
            <v>24</v>
          </cell>
          <cell r="G464">
            <v>35123</v>
          </cell>
          <cell r="H464" t="str">
            <v>本科</v>
          </cell>
          <cell r="I464" t="str">
            <v>东南大学</v>
          </cell>
          <cell r="J464" t="str">
            <v>材料科学与工程</v>
          </cell>
          <cell r="K464">
            <v>43281</v>
          </cell>
          <cell r="L464" t="str">
            <v>特种纤维事业部</v>
          </cell>
          <cell r="M464" t="str">
            <v>特种纤维团队</v>
          </cell>
          <cell r="N464" t="str">
            <v>宋书林</v>
          </cell>
        </row>
        <row r="465">
          <cell r="C465" t="str">
            <v>何文思</v>
          </cell>
          <cell r="D465">
            <v>2386</v>
          </cell>
          <cell r="E465" t="str">
            <v>女</v>
          </cell>
          <cell r="F465">
            <v>27</v>
          </cell>
          <cell r="G465">
            <v>33714</v>
          </cell>
          <cell r="H465" t="str">
            <v>硕士</v>
          </cell>
          <cell r="I465" t="str">
            <v>天津科技大学</v>
          </cell>
          <cell r="J465" t="str">
            <v>应用化学</v>
          </cell>
          <cell r="K465">
            <v>43271</v>
          </cell>
          <cell r="L465" t="str">
            <v>特种纤维事业部</v>
          </cell>
          <cell r="M465" t="str">
            <v>特种纤维团队</v>
          </cell>
          <cell r="N465" t="str">
            <v>宋书林</v>
          </cell>
        </row>
        <row r="466">
          <cell r="C466" t="str">
            <v>叶宏辉</v>
          </cell>
          <cell r="D466">
            <v>489</v>
          </cell>
          <cell r="E466" t="str">
            <v>男</v>
          </cell>
          <cell r="F466">
            <v>44</v>
          </cell>
          <cell r="G466">
            <v>27786</v>
          </cell>
          <cell r="H466" t="str">
            <v>大专</v>
          </cell>
          <cell r="I466" t="str">
            <v>中央广播电视大学</v>
          </cell>
          <cell r="J466" t="str">
            <v>行政管理</v>
          </cell>
          <cell r="K466">
            <v>38929</v>
          </cell>
          <cell r="L466" t="str">
            <v>特种纤维事业部</v>
          </cell>
          <cell r="M466" t="str">
            <v>特种纤维团队</v>
          </cell>
          <cell r="N466" t="str">
            <v>宋书林</v>
          </cell>
        </row>
        <row r="467">
          <cell r="C467" t="str">
            <v>胡雄兴</v>
          </cell>
          <cell r="D467">
            <v>2408</v>
          </cell>
          <cell r="E467" t="str">
            <v>男</v>
          </cell>
          <cell r="F467">
            <v>56</v>
          </cell>
          <cell r="G467">
            <v>23366</v>
          </cell>
          <cell r="H467" t="str">
            <v>高中</v>
          </cell>
          <cell r="I467" t="str">
            <v>镇海县柴桥中学</v>
          </cell>
          <cell r="K467">
            <v>29738</v>
          </cell>
          <cell r="L467" t="str">
            <v>特种纤维事业部</v>
          </cell>
          <cell r="M467" t="str">
            <v>特种纤维团队</v>
          </cell>
          <cell r="N467" t="str">
            <v>宋书林</v>
          </cell>
        </row>
        <row r="468">
          <cell r="C468" t="str">
            <v>郑坚华</v>
          </cell>
          <cell r="D468">
            <v>491</v>
          </cell>
          <cell r="E468" t="str">
            <v>男</v>
          </cell>
          <cell r="F468">
            <v>42</v>
          </cell>
          <cell r="G468">
            <v>28465</v>
          </cell>
          <cell r="H468" t="str">
            <v>中专</v>
          </cell>
          <cell r="I468" t="str">
            <v>浙江嘉兴纺丝技术学校</v>
          </cell>
          <cell r="J468" t="str">
            <v>机械修理</v>
          </cell>
          <cell r="K468">
            <v>35246</v>
          </cell>
          <cell r="L468" t="str">
            <v>特种纤维事业部</v>
          </cell>
          <cell r="M468" t="str">
            <v>特种纤维团队</v>
          </cell>
          <cell r="N468" t="str">
            <v>宋书林</v>
          </cell>
        </row>
        <row r="469">
          <cell r="C469" t="str">
            <v>王海荣</v>
          </cell>
          <cell r="D469">
            <v>490</v>
          </cell>
          <cell r="E469" t="str">
            <v>男</v>
          </cell>
          <cell r="F469">
            <v>45</v>
          </cell>
          <cell r="G469">
            <v>27387</v>
          </cell>
          <cell r="H469" t="str">
            <v>本科</v>
          </cell>
          <cell r="I469" t="str">
            <v>中共中央党校函授学院</v>
          </cell>
          <cell r="J469" t="str">
            <v>经济管理</v>
          </cell>
          <cell r="K469">
            <v>39447</v>
          </cell>
          <cell r="L469" t="str">
            <v>特种纤维事业部</v>
          </cell>
          <cell r="M469" t="str">
            <v>特种纤维团队</v>
          </cell>
          <cell r="N469" t="str">
            <v>宋书林</v>
          </cell>
        </row>
        <row r="470">
          <cell r="C470" t="str">
            <v>沃军康</v>
          </cell>
          <cell r="D470">
            <v>758</v>
          </cell>
          <cell r="E470" t="str">
            <v>男</v>
          </cell>
          <cell r="F470">
            <v>47</v>
          </cell>
          <cell r="G470">
            <v>26671</v>
          </cell>
          <cell r="H470" t="str">
            <v>职高</v>
          </cell>
          <cell r="I470" t="str">
            <v>宁波市职业技术教育中心</v>
          </cell>
          <cell r="J470" t="str">
            <v>电工</v>
          </cell>
          <cell r="K470">
            <v>34151</v>
          </cell>
          <cell r="L470" t="str">
            <v>特种纤维事业部</v>
          </cell>
          <cell r="M470" t="str">
            <v>特种纤维团队</v>
          </cell>
          <cell r="N470" t="str">
            <v>宋书林</v>
          </cell>
        </row>
        <row r="471">
          <cell r="C471" t="str">
            <v>蔡舟明</v>
          </cell>
          <cell r="D471">
            <v>627</v>
          </cell>
          <cell r="E471" t="str">
            <v>男</v>
          </cell>
          <cell r="F471">
            <v>47</v>
          </cell>
          <cell r="G471">
            <v>26630</v>
          </cell>
          <cell r="H471" t="str">
            <v>中专</v>
          </cell>
          <cell r="I471" t="str">
            <v>浙江轻工业学校</v>
          </cell>
          <cell r="J471" t="str">
            <v>化工分析</v>
          </cell>
          <cell r="K471">
            <v>35247</v>
          </cell>
          <cell r="L471" t="str">
            <v>特种纤维事业部</v>
          </cell>
          <cell r="M471" t="str">
            <v>特种纤维团队</v>
          </cell>
          <cell r="N471" t="str">
            <v>宋书林</v>
          </cell>
        </row>
        <row r="472">
          <cell r="C472" t="str">
            <v>阎敬灵</v>
          </cell>
          <cell r="D472">
            <v>2416</v>
          </cell>
          <cell r="E472" t="str">
            <v>男</v>
          </cell>
          <cell r="F472">
            <v>41</v>
          </cell>
          <cell r="G472">
            <v>28691</v>
          </cell>
          <cell r="H472" t="str">
            <v>博士</v>
          </cell>
          <cell r="I472" t="str">
            <v>中国科学院研究生院</v>
          </cell>
          <cell r="J472" t="str">
            <v>有机化学</v>
          </cell>
          <cell r="K472">
            <v>39092</v>
          </cell>
          <cell r="L472" t="str">
            <v>特种纤维事业部</v>
          </cell>
          <cell r="M472" t="str">
            <v>高性能树脂及其复合材料团队</v>
          </cell>
          <cell r="N472" t="str">
            <v>王震</v>
          </cell>
        </row>
        <row r="473">
          <cell r="C473" t="str">
            <v>马凯</v>
          </cell>
          <cell r="D473">
            <v>1866</v>
          </cell>
          <cell r="E473" t="str">
            <v>男</v>
          </cell>
          <cell r="F473">
            <v>30</v>
          </cell>
          <cell r="G473">
            <v>32625</v>
          </cell>
          <cell r="H473" t="str">
            <v>博士</v>
          </cell>
          <cell r="I473" t="str">
            <v>中国科学院大学</v>
          </cell>
          <cell r="J473" t="str">
            <v>高分子化学与物理</v>
          </cell>
          <cell r="K473">
            <v>43275</v>
          </cell>
          <cell r="L473" t="str">
            <v>特种纤维事业部</v>
          </cell>
          <cell r="M473" t="str">
            <v>特种纤维团队</v>
          </cell>
          <cell r="N473" t="str">
            <v>宋书林</v>
          </cell>
        </row>
        <row r="474">
          <cell r="C474" t="str">
            <v>孟祥胜</v>
          </cell>
          <cell r="D474">
            <v>2550</v>
          </cell>
          <cell r="E474" t="str">
            <v>男</v>
          </cell>
          <cell r="F474">
            <v>41</v>
          </cell>
          <cell r="G474">
            <v>28658</v>
          </cell>
          <cell r="H474" t="str">
            <v>博士</v>
          </cell>
          <cell r="I474" t="str">
            <v>中国科学院大学</v>
          </cell>
          <cell r="J474" t="str">
            <v>高分子化学与物理</v>
          </cell>
          <cell r="K474">
            <v>42554</v>
          </cell>
          <cell r="L474" t="str">
            <v>特种纤维事业部</v>
          </cell>
          <cell r="M474" t="str">
            <v>高性能树脂及其复合材料团队</v>
          </cell>
          <cell r="N474" t="str">
            <v>王震</v>
          </cell>
        </row>
        <row r="475">
          <cell r="C475" t="str">
            <v>王献伟</v>
          </cell>
          <cell r="D475">
            <v>2584</v>
          </cell>
          <cell r="E475" t="str">
            <v>男</v>
          </cell>
          <cell r="F475">
            <v>32</v>
          </cell>
          <cell r="G475">
            <v>31916</v>
          </cell>
          <cell r="H475" t="str">
            <v>硕士</v>
          </cell>
          <cell r="I475" t="str">
            <v>东南大学</v>
          </cell>
          <cell r="J475" t="str">
            <v>化学工程</v>
          </cell>
          <cell r="K475">
            <v>41351</v>
          </cell>
          <cell r="L475" t="str">
            <v>特种纤维事业部</v>
          </cell>
          <cell r="M475" t="str">
            <v>高性能树脂及其复合材料团队</v>
          </cell>
          <cell r="N475" t="str">
            <v>王震</v>
          </cell>
        </row>
        <row r="476">
          <cell r="C476" t="str">
            <v>王震</v>
          </cell>
          <cell r="D476">
            <v>2585</v>
          </cell>
          <cell r="E476" t="str">
            <v>男</v>
          </cell>
          <cell r="F476">
            <v>46</v>
          </cell>
          <cell r="G476">
            <v>26823</v>
          </cell>
          <cell r="H476" t="str">
            <v>博士</v>
          </cell>
          <cell r="I476" t="str">
            <v>中国科学院大学长春应化所</v>
          </cell>
          <cell r="J476" t="str">
            <v>有机化学</v>
          </cell>
          <cell r="K476">
            <v>37467</v>
          </cell>
          <cell r="L476" t="str">
            <v>特种纤维事业部</v>
          </cell>
          <cell r="M476" t="str">
            <v>高性能树脂及其复合材料团队</v>
          </cell>
          <cell r="N476" t="str">
            <v>王震</v>
          </cell>
        </row>
        <row r="477">
          <cell r="C477" t="str">
            <v>王大程</v>
          </cell>
          <cell r="D477">
            <v>2607</v>
          </cell>
          <cell r="E477" t="str">
            <v>男</v>
          </cell>
          <cell r="F477">
            <v>27</v>
          </cell>
          <cell r="G477">
            <v>33770</v>
          </cell>
          <cell r="H477" t="str">
            <v>硕士</v>
          </cell>
          <cell r="I477" t="str">
            <v>南京航空航天</v>
          </cell>
          <cell r="J477" t="str">
            <v>有机化学</v>
          </cell>
          <cell r="K477">
            <v>42817</v>
          </cell>
          <cell r="L477" t="str">
            <v>特种纤维事业部</v>
          </cell>
          <cell r="M477" t="str">
            <v>特种纤维团队</v>
          </cell>
          <cell r="N477" t="str">
            <v>宋书林</v>
          </cell>
        </row>
        <row r="478">
          <cell r="C478" t="str">
            <v>萧锋</v>
          </cell>
          <cell r="D478">
            <v>2615</v>
          </cell>
          <cell r="E478" t="str">
            <v>男</v>
          </cell>
          <cell r="F478">
            <v>40</v>
          </cell>
          <cell r="G478">
            <v>29186</v>
          </cell>
          <cell r="H478" t="str">
            <v>大专</v>
          </cell>
          <cell r="I478" t="str">
            <v>宁波广播电视大学</v>
          </cell>
          <cell r="J478" t="str">
            <v>人力资源管理</v>
          </cell>
          <cell r="K478">
            <v>40012</v>
          </cell>
          <cell r="L478" t="str">
            <v>特种纤维事业部</v>
          </cell>
          <cell r="M478" t="str">
            <v>特种纤维团队</v>
          </cell>
          <cell r="N478" t="str">
            <v>宋书林</v>
          </cell>
        </row>
        <row r="479">
          <cell r="C479" t="str">
            <v>苏宏明</v>
          </cell>
          <cell r="D479">
            <v>2630</v>
          </cell>
          <cell r="E479" t="str">
            <v>男</v>
          </cell>
          <cell r="F479">
            <v>36</v>
          </cell>
          <cell r="G479">
            <v>30696</v>
          </cell>
          <cell r="H479" t="str">
            <v>博士</v>
          </cell>
          <cell r="I479" t="str">
            <v>台湾国立交通大学</v>
          </cell>
          <cell r="J479" t="str">
            <v>机械工程</v>
          </cell>
          <cell r="K479">
            <v>43298</v>
          </cell>
          <cell r="L479" t="str">
            <v>特种纤维事业部</v>
          </cell>
          <cell r="M479" t="str">
            <v>特种纤维团队</v>
          </cell>
          <cell r="N479" t="str">
            <v>宋书林</v>
          </cell>
        </row>
        <row r="480">
          <cell r="C480" t="str">
            <v>蔡牧航</v>
          </cell>
          <cell r="D480">
            <v>2631</v>
          </cell>
          <cell r="E480" t="str">
            <v>女</v>
          </cell>
          <cell r="F480">
            <v>27</v>
          </cell>
          <cell r="G480">
            <v>33757</v>
          </cell>
          <cell r="H480" t="str">
            <v>硕士</v>
          </cell>
          <cell r="I480" t="str">
            <v>长春理工大学</v>
          </cell>
          <cell r="J480" t="str">
            <v>化学</v>
          </cell>
          <cell r="K480">
            <v>43643</v>
          </cell>
          <cell r="L480" t="str">
            <v>特种纤维事业部</v>
          </cell>
          <cell r="M480" t="str">
            <v>高性能树脂及其复合材料团队</v>
          </cell>
          <cell r="N480" t="str">
            <v>王震</v>
          </cell>
        </row>
        <row r="481">
          <cell r="C481" t="str">
            <v>王飘飘</v>
          </cell>
          <cell r="D481">
            <v>2637</v>
          </cell>
          <cell r="E481" t="str">
            <v>女</v>
          </cell>
          <cell r="F481">
            <v>25</v>
          </cell>
          <cell r="G481">
            <v>34654</v>
          </cell>
          <cell r="H481" t="str">
            <v>硕士</v>
          </cell>
          <cell r="I481" t="str">
            <v>北京理工大学</v>
          </cell>
          <cell r="J481" t="str">
            <v>化学工程与技术</v>
          </cell>
          <cell r="K481">
            <v>43634</v>
          </cell>
          <cell r="L481" t="str">
            <v>特种纤维事业部</v>
          </cell>
          <cell r="M481" t="str">
            <v>特种纤维团队</v>
          </cell>
          <cell r="N481" t="str">
            <v>宋书林</v>
          </cell>
        </row>
        <row r="482">
          <cell r="C482" t="str">
            <v>文章苹</v>
          </cell>
          <cell r="D482">
            <v>2660</v>
          </cell>
          <cell r="E482" t="str">
            <v>女</v>
          </cell>
          <cell r="F482">
            <v>26</v>
          </cell>
          <cell r="G482">
            <v>34127</v>
          </cell>
          <cell r="H482" t="str">
            <v>硕士</v>
          </cell>
          <cell r="I482" t="str">
            <v>上海应用技术大学</v>
          </cell>
          <cell r="J482" t="str">
            <v>材料化学工程</v>
          </cell>
          <cell r="K482">
            <v>43637</v>
          </cell>
          <cell r="L482" t="str">
            <v>特种纤维事业部</v>
          </cell>
          <cell r="M482" t="str">
            <v>特种纤维团队</v>
          </cell>
          <cell r="N482" t="str">
            <v>宋书林</v>
          </cell>
        </row>
        <row r="483">
          <cell r="C483" t="str">
            <v>申栋梁</v>
          </cell>
          <cell r="D483">
            <v>2685</v>
          </cell>
          <cell r="E483" t="str">
            <v>男</v>
          </cell>
          <cell r="F483">
            <v>29</v>
          </cell>
          <cell r="G483">
            <v>33131</v>
          </cell>
          <cell r="H483" t="str">
            <v>硕士</v>
          </cell>
          <cell r="I483" t="str">
            <v>黑龙江省科学院</v>
          </cell>
          <cell r="J483" t="str">
            <v>化学</v>
          </cell>
          <cell r="K483">
            <v>43273</v>
          </cell>
          <cell r="L483" t="str">
            <v>特种纤维事业部</v>
          </cell>
          <cell r="M483" t="str">
            <v>高性能树脂及其复合材料团队</v>
          </cell>
          <cell r="N483" t="str">
            <v>王震</v>
          </cell>
        </row>
        <row r="484">
          <cell r="C484" t="str">
            <v>张浩</v>
          </cell>
          <cell r="D484">
            <v>2686</v>
          </cell>
          <cell r="E484" t="str">
            <v>男</v>
          </cell>
          <cell r="F484">
            <v>36</v>
          </cell>
          <cell r="G484">
            <v>30506</v>
          </cell>
          <cell r="H484" t="str">
            <v>博士</v>
          </cell>
          <cell r="I484" t="str">
            <v>哈尔滨工业大学</v>
          </cell>
          <cell r="J484" t="str">
            <v>材料加工</v>
          </cell>
          <cell r="K484">
            <v>40556</v>
          </cell>
          <cell r="L484" t="str">
            <v>特种纤维事业部</v>
          </cell>
          <cell r="M484" t="str">
            <v>航天结构及功能复合材料团队</v>
          </cell>
          <cell r="N484" t="str">
            <v>张浩</v>
          </cell>
        </row>
        <row r="485">
          <cell r="C485" t="str">
            <v>杨阳</v>
          </cell>
          <cell r="D485">
            <v>2696</v>
          </cell>
          <cell r="E485" t="str">
            <v>女</v>
          </cell>
          <cell r="F485">
            <v>31</v>
          </cell>
          <cell r="G485">
            <v>32411</v>
          </cell>
          <cell r="H485" t="str">
            <v>硕士</v>
          </cell>
          <cell r="I485" t="str">
            <v>大连理工大学</v>
          </cell>
          <cell r="J485" t="str">
            <v>材料物理与化学</v>
          </cell>
          <cell r="K485">
            <v>42179</v>
          </cell>
          <cell r="L485" t="str">
            <v>特种纤维事业部</v>
          </cell>
          <cell r="M485" t="str">
            <v>航天结构及功能复合材料团队</v>
          </cell>
          <cell r="N485" t="str">
            <v>张浩</v>
          </cell>
        </row>
        <row r="486">
          <cell r="C486" t="str">
            <v>张杰</v>
          </cell>
          <cell r="D486">
            <v>273</v>
          </cell>
          <cell r="E486" t="str">
            <v>男</v>
          </cell>
          <cell r="F486">
            <v>38</v>
          </cell>
          <cell r="G486">
            <v>29927</v>
          </cell>
          <cell r="H486" t="str">
            <v>硕士</v>
          </cell>
          <cell r="I486" t="str">
            <v>浙江大学</v>
          </cell>
          <cell r="J486" t="str">
            <v>机械电子工程</v>
          </cell>
          <cell r="K486">
            <v>39264</v>
          </cell>
          <cell r="L486" t="str">
            <v>先进制造技术所</v>
          </cell>
          <cell r="M486" t="str">
            <v>精密运动与先进机器人技术团队</v>
          </cell>
          <cell r="N486" t="str">
            <v>张驰</v>
          </cell>
        </row>
        <row r="487">
          <cell r="C487" t="str">
            <v>颜春</v>
          </cell>
          <cell r="D487">
            <v>257</v>
          </cell>
          <cell r="E487" t="str">
            <v>女</v>
          </cell>
          <cell r="F487">
            <v>41</v>
          </cell>
          <cell r="G487">
            <v>28848</v>
          </cell>
          <cell r="H487" t="str">
            <v>博士</v>
          </cell>
          <cell r="I487" t="str">
            <v>大连理工大学</v>
          </cell>
          <cell r="J487" t="str">
            <v>高分子材料</v>
          </cell>
          <cell r="K487">
            <v>39447</v>
          </cell>
          <cell r="L487" t="str">
            <v>先进制造技术所</v>
          </cell>
          <cell r="M487" t="str">
            <v>复合材料智能制造与装备团队</v>
          </cell>
          <cell r="N487" t="str">
            <v>祝颖丹</v>
          </cell>
        </row>
        <row r="488">
          <cell r="C488" t="str">
            <v>周杰</v>
          </cell>
          <cell r="D488">
            <v>718</v>
          </cell>
          <cell r="E488" t="str">
            <v>男</v>
          </cell>
          <cell r="F488">
            <v>33</v>
          </cell>
          <cell r="G488">
            <v>31774</v>
          </cell>
          <cell r="H488" t="str">
            <v>本科</v>
          </cell>
          <cell r="I488" t="str">
            <v>浙江科技学院</v>
          </cell>
          <cell r="J488" t="str">
            <v>测控技术与仪器</v>
          </cell>
          <cell r="K488">
            <v>40330</v>
          </cell>
          <cell r="L488" t="str">
            <v>先进制造技术所</v>
          </cell>
          <cell r="M488" t="str">
            <v>精密运动与先进机器人技术团队</v>
          </cell>
          <cell r="N488" t="str">
            <v>张驰</v>
          </cell>
        </row>
        <row r="489">
          <cell r="C489" t="str">
            <v>金思文</v>
          </cell>
          <cell r="D489">
            <v>738</v>
          </cell>
          <cell r="E489" t="str">
            <v>女</v>
          </cell>
          <cell r="F489">
            <v>32</v>
          </cell>
          <cell r="G489">
            <v>32168</v>
          </cell>
          <cell r="H489" t="str">
            <v>本科</v>
          </cell>
          <cell r="I489" t="str">
            <v>宁波大学</v>
          </cell>
          <cell r="J489" t="str">
            <v>金融</v>
          </cell>
          <cell r="K489">
            <v>40360</v>
          </cell>
          <cell r="L489" t="str">
            <v>先进制造技术所</v>
          </cell>
        </row>
        <row r="490">
          <cell r="C490" t="str">
            <v>陈刚</v>
          </cell>
          <cell r="D490">
            <v>757</v>
          </cell>
          <cell r="E490" t="str">
            <v>男</v>
          </cell>
          <cell r="F490">
            <v>45</v>
          </cell>
          <cell r="G490">
            <v>27202</v>
          </cell>
          <cell r="H490" t="str">
            <v>本科</v>
          </cell>
          <cell r="I490" t="str">
            <v>武汉工业大学</v>
          </cell>
          <cell r="J490" t="str">
            <v>复合材料</v>
          </cell>
          <cell r="K490">
            <v>36342</v>
          </cell>
          <cell r="L490" t="str">
            <v>先进制造技术所</v>
          </cell>
          <cell r="M490" t="str">
            <v>复合材料智能制造与装备团队</v>
          </cell>
          <cell r="N490" t="str">
            <v>祝颖丹</v>
          </cell>
        </row>
        <row r="491">
          <cell r="C491" t="str">
            <v>肖江剑</v>
          </cell>
          <cell r="D491">
            <v>742</v>
          </cell>
          <cell r="E491" t="str">
            <v>男</v>
          </cell>
          <cell r="F491">
            <v>47</v>
          </cell>
          <cell r="G491">
            <v>26468</v>
          </cell>
          <cell r="H491" t="str">
            <v>博士</v>
          </cell>
          <cell r="I491" t="str">
            <v>中佛罗里达州立大学</v>
          </cell>
          <cell r="J491" t="str">
            <v>计算机视觉</v>
          </cell>
          <cell r="K491">
            <v>38322</v>
          </cell>
          <cell r="L491" t="str">
            <v>先进制造技术所</v>
          </cell>
          <cell r="M491" t="str">
            <v>计算机视觉与仿真技术团队</v>
          </cell>
          <cell r="N491" t="str">
            <v>肖江剑</v>
          </cell>
        </row>
        <row r="492">
          <cell r="C492" t="str">
            <v>舒鑫东</v>
          </cell>
          <cell r="D492">
            <v>769</v>
          </cell>
          <cell r="E492" t="str">
            <v>男</v>
          </cell>
          <cell r="F492">
            <v>37</v>
          </cell>
          <cell r="G492">
            <v>30294</v>
          </cell>
          <cell r="H492" t="str">
            <v>硕士</v>
          </cell>
          <cell r="I492" t="str">
            <v>西南交通大学</v>
          </cell>
          <cell r="J492" t="str">
            <v>电力电子与电力传动</v>
          </cell>
          <cell r="K492">
            <v>39965</v>
          </cell>
          <cell r="L492" t="str">
            <v>先进制造技术所</v>
          </cell>
          <cell r="M492" t="str">
            <v>精密运动与先进机器人技术团队</v>
          </cell>
          <cell r="N492" t="str">
            <v>张驰</v>
          </cell>
        </row>
        <row r="493">
          <cell r="C493" t="str">
            <v>徐腾辉</v>
          </cell>
          <cell r="D493">
            <v>779</v>
          </cell>
          <cell r="E493" t="str">
            <v>男</v>
          </cell>
          <cell r="F493">
            <v>33</v>
          </cell>
          <cell r="G493">
            <v>31621</v>
          </cell>
          <cell r="H493" t="str">
            <v>本科</v>
          </cell>
          <cell r="I493" t="str">
            <v>湖南大学</v>
          </cell>
          <cell r="J493" t="str">
            <v>材料成型</v>
          </cell>
          <cell r="K493">
            <v>39600</v>
          </cell>
          <cell r="L493" t="str">
            <v>先进制造技术所</v>
          </cell>
          <cell r="M493" t="str">
            <v>复合材料智能制造与装备团队</v>
          </cell>
          <cell r="N493" t="str">
            <v>祝颖丹</v>
          </cell>
        </row>
        <row r="494">
          <cell r="C494" t="str">
            <v>冯雄峰</v>
          </cell>
          <cell r="D494">
            <v>813</v>
          </cell>
          <cell r="E494" t="str">
            <v>男</v>
          </cell>
          <cell r="F494">
            <v>48</v>
          </cell>
          <cell r="G494">
            <v>26235</v>
          </cell>
          <cell r="H494" t="str">
            <v>中专</v>
          </cell>
          <cell r="I494" t="str">
            <v>杭州船舶工业学校</v>
          </cell>
          <cell r="J494" t="str">
            <v>机械制造</v>
          </cell>
          <cell r="K494">
            <v>33786</v>
          </cell>
          <cell r="L494" t="str">
            <v>先进制造技术所</v>
          </cell>
          <cell r="M494" t="str">
            <v>复合材料智能制造与装备团队</v>
          </cell>
          <cell r="N494" t="str">
            <v>祝颖丹</v>
          </cell>
        </row>
        <row r="495">
          <cell r="C495" t="str">
            <v>祝颖丹</v>
          </cell>
          <cell r="D495">
            <v>817</v>
          </cell>
          <cell r="E495" t="str">
            <v>女</v>
          </cell>
          <cell r="F495">
            <v>42</v>
          </cell>
          <cell r="G495">
            <v>28318</v>
          </cell>
          <cell r="H495" t="str">
            <v>博士</v>
          </cell>
          <cell r="I495" t="str">
            <v>英国布理斯托大学</v>
          </cell>
          <cell r="J495" t="str">
            <v>材料学</v>
          </cell>
          <cell r="K495">
            <v>40330</v>
          </cell>
          <cell r="L495" t="str">
            <v>先进制造技术所</v>
          </cell>
          <cell r="M495" t="str">
            <v>复合材料智能制造与装备团队</v>
          </cell>
          <cell r="N495" t="str">
            <v>祝颖丹</v>
          </cell>
        </row>
        <row r="496">
          <cell r="C496" t="str">
            <v>许根</v>
          </cell>
          <cell r="D496">
            <v>853</v>
          </cell>
          <cell r="E496" t="str">
            <v>男</v>
          </cell>
          <cell r="F496">
            <v>35</v>
          </cell>
          <cell r="G496">
            <v>30883</v>
          </cell>
          <cell r="H496" t="str">
            <v>本科</v>
          </cell>
          <cell r="I496" t="str">
            <v>绍兴文理学院</v>
          </cell>
          <cell r="J496" t="str">
            <v>自动化</v>
          </cell>
          <cell r="K496">
            <v>38961</v>
          </cell>
          <cell r="L496" t="str">
            <v>先进制造技术所</v>
          </cell>
          <cell r="M496" t="str">
            <v>计算机视觉与仿真技术团队</v>
          </cell>
          <cell r="N496" t="str">
            <v>肖江剑</v>
          </cell>
        </row>
        <row r="497">
          <cell r="C497" t="str">
            <v>张洪生</v>
          </cell>
          <cell r="D497">
            <v>854</v>
          </cell>
          <cell r="E497" t="str">
            <v>男</v>
          </cell>
          <cell r="F497">
            <v>51</v>
          </cell>
          <cell r="G497">
            <v>24979</v>
          </cell>
          <cell r="H497" t="str">
            <v>高中</v>
          </cell>
          <cell r="I497" t="str">
            <v>珠溪中学</v>
          </cell>
          <cell r="K497">
            <v>31594</v>
          </cell>
          <cell r="L497" t="str">
            <v>先进制造技术所</v>
          </cell>
          <cell r="M497" t="str">
            <v>复合材料智能制造与装备团队</v>
          </cell>
          <cell r="N497" t="str">
            <v>祝颖丹</v>
          </cell>
        </row>
        <row r="498">
          <cell r="C498" t="str">
            <v>赵晓光</v>
          </cell>
          <cell r="D498">
            <v>910</v>
          </cell>
          <cell r="E498" t="str">
            <v>女</v>
          </cell>
          <cell r="F498">
            <v>39</v>
          </cell>
          <cell r="G498">
            <v>29491</v>
          </cell>
          <cell r="H498" t="str">
            <v>硕士</v>
          </cell>
          <cell r="I498" t="str">
            <v>韩国仁荷大学</v>
          </cell>
          <cell r="J498" t="str">
            <v>地理信息学</v>
          </cell>
          <cell r="K498">
            <v>39873</v>
          </cell>
          <cell r="L498" t="str">
            <v>先进制造技术所</v>
          </cell>
        </row>
        <row r="499">
          <cell r="C499" t="str">
            <v>徐刚</v>
          </cell>
          <cell r="D499">
            <v>994</v>
          </cell>
          <cell r="E499" t="str">
            <v>男</v>
          </cell>
          <cell r="F499">
            <v>33</v>
          </cell>
          <cell r="G499">
            <v>31673</v>
          </cell>
          <cell r="H499" t="str">
            <v>硕士</v>
          </cell>
          <cell r="I499" t="str">
            <v>桂林电子科技大学</v>
          </cell>
          <cell r="J499" t="str">
            <v>测试计量技术及仪器</v>
          </cell>
          <cell r="K499">
            <v>40729</v>
          </cell>
          <cell r="L499" t="str">
            <v>先进制造技术所</v>
          </cell>
          <cell r="M499" t="str">
            <v>计算机视觉与仿真技术团队</v>
          </cell>
          <cell r="N499" t="str">
            <v>肖江剑</v>
          </cell>
        </row>
        <row r="500">
          <cell r="C500" t="str">
            <v>涂丽艳</v>
          </cell>
          <cell r="D500">
            <v>1062</v>
          </cell>
          <cell r="E500" t="str">
            <v>女</v>
          </cell>
          <cell r="F500">
            <v>34</v>
          </cell>
          <cell r="G500">
            <v>31131</v>
          </cell>
          <cell r="H500" t="str">
            <v>硕士</v>
          </cell>
          <cell r="I500" t="str">
            <v>南京林业大学</v>
          </cell>
          <cell r="J500" t="str">
            <v>检测技术与自动化装置</v>
          </cell>
          <cell r="K500">
            <v>40725</v>
          </cell>
          <cell r="L500" t="str">
            <v>先进制造技术所</v>
          </cell>
          <cell r="M500" t="str">
            <v>复合材料智能制造与装备团队</v>
          </cell>
          <cell r="N500" t="str">
            <v>祝颖丹</v>
          </cell>
        </row>
        <row r="501">
          <cell r="C501" t="str">
            <v>王云峰</v>
          </cell>
          <cell r="D501">
            <v>1075</v>
          </cell>
          <cell r="E501" t="str">
            <v>男</v>
          </cell>
          <cell r="F501">
            <v>35</v>
          </cell>
          <cell r="G501">
            <v>30816</v>
          </cell>
          <cell r="H501" t="str">
            <v>本科</v>
          </cell>
          <cell r="I501" t="str">
            <v>佳木斯大学</v>
          </cell>
          <cell r="J501" t="str">
            <v>机械制造自动化</v>
          </cell>
          <cell r="K501">
            <v>38899</v>
          </cell>
          <cell r="L501" t="str">
            <v>先进制造技术所</v>
          </cell>
          <cell r="M501" t="str">
            <v>激光与智能能量场制造团队</v>
          </cell>
          <cell r="N501" t="str">
            <v>张文武</v>
          </cell>
        </row>
        <row r="502">
          <cell r="C502" t="str">
            <v>陈明达</v>
          </cell>
          <cell r="D502">
            <v>1092</v>
          </cell>
          <cell r="E502" t="str">
            <v>男</v>
          </cell>
          <cell r="F502">
            <v>48</v>
          </cell>
          <cell r="G502">
            <v>26327</v>
          </cell>
          <cell r="H502" t="str">
            <v>本科</v>
          </cell>
          <cell r="I502" t="str">
            <v>兰州铁道学院</v>
          </cell>
          <cell r="J502" t="str">
            <v>机械制造工艺与设备</v>
          </cell>
          <cell r="K502">
            <v>34881</v>
          </cell>
          <cell r="L502" t="str">
            <v>先进制造技术所</v>
          </cell>
          <cell r="M502" t="str">
            <v>复合材料智能制造与装备团队</v>
          </cell>
          <cell r="N502" t="str">
            <v>祝颖丹</v>
          </cell>
        </row>
        <row r="503">
          <cell r="C503" t="str">
            <v>张驰</v>
          </cell>
          <cell r="D503">
            <v>1107</v>
          </cell>
          <cell r="E503" t="str">
            <v>男</v>
          </cell>
          <cell r="F503">
            <v>41</v>
          </cell>
          <cell r="G503">
            <v>28676</v>
          </cell>
          <cell r="H503" t="str">
            <v>博士</v>
          </cell>
          <cell r="I503" t="str">
            <v>新加坡南洋理工大学</v>
          </cell>
          <cell r="J503" t="str">
            <v>电气工程及其自动化</v>
          </cell>
          <cell r="K503">
            <v>38657</v>
          </cell>
          <cell r="L503" t="str">
            <v>先进制造技术所</v>
          </cell>
          <cell r="M503" t="str">
            <v>精密运动与先进机器人技术团队</v>
          </cell>
          <cell r="N503" t="str">
            <v>张驰</v>
          </cell>
        </row>
        <row r="504">
          <cell r="C504" t="str">
            <v>郭春海</v>
          </cell>
          <cell r="D504">
            <v>1120</v>
          </cell>
          <cell r="E504" t="str">
            <v>男</v>
          </cell>
          <cell r="F504">
            <v>39</v>
          </cell>
          <cell r="G504">
            <v>29339</v>
          </cell>
          <cell r="H504" t="str">
            <v>博士</v>
          </cell>
          <cell r="I504" t="str">
            <v>南京理工大学</v>
          </cell>
          <cell r="J504" t="str">
            <v>流体力学</v>
          </cell>
          <cell r="K504">
            <v>38869</v>
          </cell>
          <cell r="L504" t="str">
            <v>先进制造技术所</v>
          </cell>
          <cell r="M504" t="str">
            <v>激光与智能能量场制造团队</v>
          </cell>
          <cell r="N504" t="str">
            <v>张文武</v>
          </cell>
        </row>
        <row r="505">
          <cell r="C505" t="str">
            <v>刘强</v>
          </cell>
          <cell r="D505">
            <v>1127</v>
          </cell>
          <cell r="E505" t="str">
            <v>男</v>
          </cell>
          <cell r="F505">
            <v>34</v>
          </cell>
          <cell r="G505">
            <v>31422</v>
          </cell>
          <cell r="H505" t="str">
            <v>硕士</v>
          </cell>
          <cell r="I505" t="str">
            <v>宁波大学</v>
          </cell>
          <cell r="J505" t="str">
            <v>电路与系统</v>
          </cell>
          <cell r="K505">
            <v>40969</v>
          </cell>
          <cell r="L505" t="str">
            <v>先进制造技术所</v>
          </cell>
          <cell r="M505" t="str">
            <v>精密运动与先进机器人技术团队</v>
          </cell>
          <cell r="N505" t="str">
            <v>张驰</v>
          </cell>
        </row>
        <row r="506">
          <cell r="C506" t="str">
            <v>江浩川</v>
          </cell>
          <cell r="D506">
            <v>1130</v>
          </cell>
          <cell r="E506" t="str">
            <v>男</v>
          </cell>
          <cell r="F506">
            <v>53</v>
          </cell>
          <cell r="G506">
            <v>24381</v>
          </cell>
          <cell r="H506" t="str">
            <v>博士</v>
          </cell>
          <cell r="I506" t="str">
            <v>浙江大学</v>
          </cell>
          <cell r="J506" t="str">
            <v>无机材料</v>
          </cell>
          <cell r="K506">
            <v>36310</v>
          </cell>
          <cell r="L506" t="str">
            <v>先进制造技术所</v>
          </cell>
          <cell r="M506" t="str">
            <v>光电功能材料与器件团队</v>
          </cell>
          <cell r="N506" t="str">
            <v>江浩川</v>
          </cell>
        </row>
        <row r="507">
          <cell r="C507" t="str">
            <v>张天润</v>
          </cell>
          <cell r="D507">
            <v>1148</v>
          </cell>
          <cell r="E507" t="str">
            <v>男</v>
          </cell>
          <cell r="F507">
            <v>36</v>
          </cell>
          <cell r="G507">
            <v>30481</v>
          </cell>
          <cell r="H507" t="str">
            <v>大专</v>
          </cell>
          <cell r="I507" t="str">
            <v>河南工业职业技术学院</v>
          </cell>
          <cell r="J507" t="str">
            <v>计算机辅助设计与制造</v>
          </cell>
          <cell r="K507">
            <v>39263</v>
          </cell>
          <cell r="L507" t="str">
            <v>先进制造技术所</v>
          </cell>
          <cell r="M507" t="str">
            <v>激光与智能能量场制造团队</v>
          </cell>
          <cell r="N507" t="str">
            <v>张文武</v>
          </cell>
        </row>
        <row r="508">
          <cell r="C508" t="str">
            <v>张文武</v>
          </cell>
          <cell r="D508">
            <v>1172</v>
          </cell>
          <cell r="E508" t="str">
            <v>男</v>
          </cell>
          <cell r="F508">
            <v>50</v>
          </cell>
          <cell r="G508">
            <v>25536</v>
          </cell>
          <cell r="H508" t="str">
            <v>博士</v>
          </cell>
          <cell r="I508" t="str">
            <v>美国哥伦比亚大学</v>
          </cell>
          <cell r="J508" t="str">
            <v>精密机械</v>
          </cell>
          <cell r="K508">
            <v>37257</v>
          </cell>
          <cell r="L508" t="str">
            <v>先进制造技术所</v>
          </cell>
          <cell r="M508" t="str">
            <v>激光与智能能量场制造团队</v>
          </cell>
          <cell r="N508" t="str">
            <v>张文武</v>
          </cell>
        </row>
        <row r="509">
          <cell r="C509" t="str">
            <v>罗朝华</v>
          </cell>
          <cell r="D509">
            <v>1177</v>
          </cell>
          <cell r="E509" t="str">
            <v>男</v>
          </cell>
          <cell r="F509">
            <v>36</v>
          </cell>
          <cell r="G509">
            <v>30709</v>
          </cell>
          <cell r="H509" t="str">
            <v>博士</v>
          </cell>
          <cell r="I509" t="str">
            <v>中科院上海硅酸盐所</v>
          </cell>
          <cell r="J509" t="str">
            <v>材料物理与化学</v>
          </cell>
          <cell r="K509">
            <v>41090</v>
          </cell>
          <cell r="L509" t="str">
            <v>先进制造技术所</v>
          </cell>
          <cell r="M509" t="str">
            <v>光电功能材料与器件团队</v>
          </cell>
          <cell r="N509" t="str">
            <v>江浩川</v>
          </cell>
        </row>
        <row r="510">
          <cell r="C510" t="str">
            <v>陈进华</v>
          </cell>
          <cell r="D510">
            <v>1201</v>
          </cell>
          <cell r="E510" t="str">
            <v>男</v>
          </cell>
          <cell r="F510">
            <v>34</v>
          </cell>
          <cell r="G510">
            <v>31333</v>
          </cell>
          <cell r="H510" t="str">
            <v>博士</v>
          </cell>
          <cell r="I510" t="str">
            <v>沈阳工业大学</v>
          </cell>
          <cell r="J510" t="str">
            <v>电机与电器</v>
          </cell>
          <cell r="K510">
            <v>41091</v>
          </cell>
          <cell r="L510" t="str">
            <v>先进制造技术所</v>
          </cell>
          <cell r="M510" t="str">
            <v>精密运动与先进机器人技术团队</v>
          </cell>
          <cell r="N510" t="str">
            <v>张驰</v>
          </cell>
        </row>
        <row r="511">
          <cell r="C511" t="str">
            <v>刘东</v>
          </cell>
          <cell r="D511">
            <v>1223</v>
          </cell>
          <cell r="E511" t="str">
            <v>男</v>
          </cell>
          <cell r="F511">
            <v>34</v>
          </cell>
          <cell r="G511">
            <v>31253</v>
          </cell>
          <cell r="H511" t="str">
            <v>博士</v>
          </cell>
          <cell r="I511" t="str">
            <v>大连理工大学</v>
          </cell>
          <cell r="J511" t="str">
            <v>高分子材料</v>
          </cell>
          <cell r="K511">
            <v>41091</v>
          </cell>
          <cell r="L511" t="str">
            <v>先进制造技术所</v>
          </cell>
          <cell r="M511" t="str">
            <v>复合材料智能制造与装备团队</v>
          </cell>
          <cell r="N511" t="str">
            <v>祝颖丹</v>
          </cell>
        </row>
        <row r="512">
          <cell r="C512" t="str">
            <v>蒋哲</v>
          </cell>
          <cell r="D512">
            <v>1231</v>
          </cell>
          <cell r="E512" t="str">
            <v>男</v>
          </cell>
          <cell r="F512">
            <v>35</v>
          </cell>
          <cell r="G512">
            <v>30789</v>
          </cell>
          <cell r="H512" t="str">
            <v>硕士</v>
          </cell>
          <cell r="I512" t="str">
            <v>天津工业大学</v>
          </cell>
          <cell r="J512" t="str">
            <v>控制理论与控制工程</v>
          </cell>
          <cell r="K512">
            <v>40269</v>
          </cell>
          <cell r="L512" t="str">
            <v>先进制造技术所</v>
          </cell>
          <cell r="M512" t="str">
            <v>精密运动与先进机器人技术团队</v>
          </cell>
          <cell r="N512" t="str">
            <v>张驰</v>
          </cell>
        </row>
        <row r="513">
          <cell r="C513" t="str">
            <v>蒋俊</v>
          </cell>
          <cell r="D513">
            <v>27</v>
          </cell>
          <cell r="E513" t="str">
            <v>男</v>
          </cell>
          <cell r="F513">
            <v>42</v>
          </cell>
          <cell r="G513">
            <v>28252</v>
          </cell>
          <cell r="H513" t="str">
            <v>博士</v>
          </cell>
          <cell r="I513" t="str">
            <v xml:space="preserve"> 中科院上海硅酸盐所</v>
          </cell>
          <cell r="J513" t="str">
            <v>材料学</v>
          </cell>
          <cell r="K513">
            <v>38513</v>
          </cell>
          <cell r="L513" t="str">
            <v>先进制造技术所</v>
          </cell>
          <cell r="M513" t="str">
            <v>光电功能材料与器件团队</v>
          </cell>
          <cell r="N513" t="str">
            <v>江浩川</v>
          </cell>
        </row>
        <row r="514">
          <cell r="C514" t="str">
            <v>胡皓阳</v>
          </cell>
          <cell r="D514">
            <v>1398</v>
          </cell>
          <cell r="E514" t="str">
            <v>男</v>
          </cell>
          <cell r="F514">
            <v>33</v>
          </cell>
          <cell r="G514">
            <v>31740</v>
          </cell>
          <cell r="H514" t="str">
            <v>硕士</v>
          </cell>
          <cell r="I514" t="str">
            <v>宁波大学</v>
          </cell>
          <cell r="J514" t="str">
            <v>光学</v>
          </cell>
          <cell r="K514">
            <v>41426</v>
          </cell>
          <cell r="L514" t="str">
            <v>先进制造技术所</v>
          </cell>
          <cell r="M514" t="str">
            <v>光电功能材料与器件团队</v>
          </cell>
          <cell r="N514" t="str">
            <v>江浩川</v>
          </cell>
        </row>
        <row r="515">
          <cell r="C515" t="str">
            <v>乔海</v>
          </cell>
          <cell r="D515">
            <v>1399</v>
          </cell>
          <cell r="E515" t="str">
            <v>男</v>
          </cell>
          <cell r="F515">
            <v>31</v>
          </cell>
          <cell r="G515">
            <v>32215</v>
          </cell>
          <cell r="H515" t="str">
            <v>硕士</v>
          </cell>
          <cell r="I515" t="str">
            <v>黑龙江大学</v>
          </cell>
          <cell r="J515" t="str">
            <v>电路与系统</v>
          </cell>
          <cell r="K515">
            <v>41426</v>
          </cell>
          <cell r="L515" t="str">
            <v>先进制造技术所</v>
          </cell>
          <cell r="M515" t="str">
            <v>精密运动与先进机器人技术团队</v>
          </cell>
          <cell r="N515" t="str">
            <v>张驰</v>
          </cell>
        </row>
        <row r="516">
          <cell r="C516" t="str">
            <v>宋孙浩</v>
          </cell>
          <cell r="D516">
            <v>1448</v>
          </cell>
          <cell r="E516" t="str">
            <v>男</v>
          </cell>
          <cell r="F516">
            <v>38</v>
          </cell>
          <cell r="G516">
            <v>29859</v>
          </cell>
          <cell r="H516" t="str">
            <v>硕士</v>
          </cell>
          <cell r="I516" t="str">
            <v>昆明理工大学</v>
          </cell>
          <cell r="J516" t="str">
            <v>控制理论与控制工程</v>
          </cell>
          <cell r="K516">
            <v>38808</v>
          </cell>
          <cell r="L516" t="str">
            <v>先进制造技术所</v>
          </cell>
          <cell r="M516" t="str">
            <v>精密运动与先进机器人技术团队</v>
          </cell>
          <cell r="N516" t="str">
            <v>张驰</v>
          </cell>
        </row>
        <row r="517">
          <cell r="C517" t="str">
            <v>焦俊科</v>
          </cell>
          <cell r="D517">
            <v>1453</v>
          </cell>
          <cell r="E517" t="str">
            <v>男</v>
          </cell>
          <cell r="F517">
            <v>39</v>
          </cell>
          <cell r="G517">
            <v>29597</v>
          </cell>
          <cell r="H517" t="str">
            <v>博士</v>
          </cell>
          <cell r="I517" t="str">
            <v>华中科技大学</v>
          </cell>
          <cell r="J517" t="str">
            <v>物理电子学</v>
          </cell>
          <cell r="K517">
            <v>39873</v>
          </cell>
          <cell r="L517" t="str">
            <v>先进制造技术所</v>
          </cell>
          <cell r="M517" t="str">
            <v>激光与智能能量场制造团队</v>
          </cell>
          <cell r="N517" t="str">
            <v>张文武</v>
          </cell>
        </row>
        <row r="518">
          <cell r="C518" t="str">
            <v>王新佳</v>
          </cell>
          <cell r="D518">
            <v>1454</v>
          </cell>
          <cell r="E518" t="str">
            <v>男</v>
          </cell>
          <cell r="F518">
            <v>32</v>
          </cell>
          <cell r="G518">
            <v>32101</v>
          </cell>
          <cell r="H518" t="str">
            <v>硕士</v>
          </cell>
          <cell r="I518" t="str">
            <v>景德镇陶瓷学院</v>
          </cell>
          <cell r="J518" t="str">
            <v>材料学</v>
          </cell>
          <cell r="K518">
            <v>41426</v>
          </cell>
          <cell r="L518" t="str">
            <v>先进制造技术所</v>
          </cell>
          <cell r="M518" t="str">
            <v>光电功能材料与器件团队</v>
          </cell>
          <cell r="N518" t="str">
            <v>江浩川</v>
          </cell>
        </row>
        <row r="519">
          <cell r="C519" t="str">
            <v>李俊杰</v>
          </cell>
          <cell r="D519">
            <v>1457</v>
          </cell>
          <cell r="E519" t="str">
            <v>男</v>
          </cell>
          <cell r="F519">
            <v>32</v>
          </cell>
          <cell r="G519">
            <v>31854</v>
          </cell>
          <cell r="H519" t="str">
            <v>硕士</v>
          </cell>
          <cell r="I519" t="str">
            <v>西安电子科技大学</v>
          </cell>
          <cell r="J519" t="str">
            <v>机械电子工程</v>
          </cell>
          <cell r="K519">
            <v>41061</v>
          </cell>
          <cell r="L519" t="str">
            <v>先进制造技术所</v>
          </cell>
          <cell r="M519" t="str">
            <v>精密运动与先进机器人技术团队</v>
          </cell>
          <cell r="N519" t="str">
            <v>张驰</v>
          </cell>
        </row>
        <row r="520">
          <cell r="C520" t="str">
            <v>郑天江</v>
          </cell>
          <cell r="D520">
            <v>1504</v>
          </cell>
          <cell r="E520" t="str">
            <v>男</v>
          </cell>
          <cell r="F520">
            <v>35</v>
          </cell>
          <cell r="G520">
            <v>30934</v>
          </cell>
          <cell r="H520" t="str">
            <v>博士</v>
          </cell>
          <cell r="I520" t="str">
            <v>热那亚大学</v>
          </cell>
          <cell r="J520" t="str">
            <v>机器人</v>
          </cell>
          <cell r="K520">
            <v>41365</v>
          </cell>
          <cell r="L520" t="str">
            <v>先进制造技术所</v>
          </cell>
          <cell r="M520" t="str">
            <v>精密运动与先进机器人技术团队</v>
          </cell>
          <cell r="N520" t="str">
            <v>张驰</v>
          </cell>
        </row>
        <row r="521">
          <cell r="C521" t="str">
            <v>王慰军</v>
          </cell>
          <cell r="D521">
            <v>1368</v>
          </cell>
          <cell r="E521" t="str">
            <v>男</v>
          </cell>
          <cell r="F521">
            <v>38</v>
          </cell>
          <cell r="G521">
            <v>29906</v>
          </cell>
          <cell r="H521" t="str">
            <v>硕士</v>
          </cell>
          <cell r="I521" t="str">
            <v>浙江大学</v>
          </cell>
          <cell r="J521" t="str">
            <v>工程力学</v>
          </cell>
          <cell r="K521">
            <v>38961</v>
          </cell>
          <cell r="L521" t="str">
            <v>先进制造技术所</v>
          </cell>
          <cell r="M521" t="str">
            <v>精密运动与先进机器人技术团队</v>
          </cell>
          <cell r="N521" t="str">
            <v>张驰</v>
          </cell>
        </row>
        <row r="522">
          <cell r="C522" t="str">
            <v>秦海明</v>
          </cell>
          <cell r="D522">
            <v>1530</v>
          </cell>
          <cell r="E522" t="str">
            <v>男</v>
          </cell>
          <cell r="F522">
            <v>34</v>
          </cell>
          <cell r="G522">
            <v>31191</v>
          </cell>
          <cell r="H522" t="str">
            <v>博士</v>
          </cell>
          <cell r="I522" t="str">
            <v>山东大学</v>
          </cell>
          <cell r="J522" t="str">
            <v>材料物理与化学</v>
          </cell>
          <cell r="K522">
            <v>41609</v>
          </cell>
          <cell r="L522" t="str">
            <v>先进制造技术所</v>
          </cell>
          <cell r="M522" t="str">
            <v>光电功能材料与器件团队</v>
          </cell>
          <cell r="N522" t="str">
            <v>江浩川</v>
          </cell>
        </row>
        <row r="523">
          <cell r="C523" t="str">
            <v>刘永福</v>
          </cell>
          <cell r="D523">
            <v>1548</v>
          </cell>
          <cell r="E523" t="str">
            <v>男</v>
          </cell>
          <cell r="F523">
            <v>35</v>
          </cell>
          <cell r="G523">
            <v>31055</v>
          </cell>
          <cell r="H523" t="str">
            <v>博士</v>
          </cell>
          <cell r="I523" t="str">
            <v>中科院长春光机所</v>
          </cell>
          <cell r="J523" t="str">
            <v>凝聚态物理</v>
          </cell>
          <cell r="K523">
            <v>41091</v>
          </cell>
          <cell r="L523" t="str">
            <v>先进制造技术所</v>
          </cell>
          <cell r="M523" t="str">
            <v>光电功能材料与器件团队</v>
          </cell>
          <cell r="N523" t="str">
            <v>江浩川</v>
          </cell>
        </row>
        <row r="524">
          <cell r="C524" t="str">
            <v>虞冠杰</v>
          </cell>
          <cell r="D524">
            <v>1576</v>
          </cell>
          <cell r="E524" t="str">
            <v>男</v>
          </cell>
          <cell r="F524">
            <v>33</v>
          </cell>
          <cell r="G524">
            <v>31733</v>
          </cell>
          <cell r="H524" t="str">
            <v>硕士</v>
          </cell>
          <cell r="I524" t="str">
            <v>电子科技大学</v>
          </cell>
          <cell r="J524" t="str">
            <v>电路与系统</v>
          </cell>
          <cell r="K524">
            <v>41426</v>
          </cell>
          <cell r="L524" t="str">
            <v>先进制造技术所</v>
          </cell>
          <cell r="M524" t="str">
            <v>精密运动与先进机器人技术团队</v>
          </cell>
          <cell r="N524" t="str">
            <v>张驰</v>
          </cell>
        </row>
        <row r="525">
          <cell r="C525" t="str">
            <v>范逸闻</v>
          </cell>
          <cell r="D525">
            <v>486</v>
          </cell>
          <cell r="E525" t="str">
            <v>男</v>
          </cell>
          <cell r="F525">
            <v>32</v>
          </cell>
          <cell r="G525">
            <v>32095</v>
          </cell>
          <cell r="H525" t="str">
            <v>大专</v>
          </cell>
          <cell r="I525" t="str">
            <v>长春工程学院</v>
          </cell>
          <cell r="J525" t="str">
            <v>软件技术</v>
          </cell>
          <cell r="K525">
            <v>39994</v>
          </cell>
          <cell r="L525" t="str">
            <v>先进制造技术所</v>
          </cell>
          <cell r="M525" t="str">
            <v>复合材料智能制造与装备团队</v>
          </cell>
          <cell r="N525" t="str">
            <v>祝颖丹</v>
          </cell>
        </row>
        <row r="526">
          <cell r="C526" t="str">
            <v>陈庆盈</v>
          </cell>
          <cell r="D526">
            <v>1592</v>
          </cell>
          <cell r="E526" t="str">
            <v>男</v>
          </cell>
          <cell r="F526">
            <v>44</v>
          </cell>
          <cell r="G526">
            <v>27766</v>
          </cell>
          <cell r="H526" t="str">
            <v>博士</v>
          </cell>
          <cell r="I526" t="str">
            <v>国立中山大学</v>
          </cell>
          <cell r="J526" t="str">
            <v>机械工程</v>
          </cell>
          <cell r="K526">
            <v>39783</v>
          </cell>
          <cell r="L526" t="str">
            <v>先进制造技术所</v>
          </cell>
          <cell r="M526" t="str">
            <v>精密运动与先进机器人技术团队</v>
          </cell>
          <cell r="N526" t="str">
            <v>张驰</v>
          </cell>
        </row>
        <row r="527">
          <cell r="C527" t="str">
            <v>李荣</v>
          </cell>
          <cell r="D527">
            <v>1619</v>
          </cell>
          <cell r="E527" t="str">
            <v>男</v>
          </cell>
          <cell r="F527">
            <v>32</v>
          </cell>
          <cell r="G527">
            <v>32121</v>
          </cell>
          <cell r="H527" t="str">
            <v>硕士</v>
          </cell>
          <cell r="I527" t="str">
            <v>太原科技大学</v>
          </cell>
          <cell r="J527" t="str">
            <v>电力电子与电力传动</v>
          </cell>
          <cell r="K527">
            <v>41818</v>
          </cell>
          <cell r="L527" t="str">
            <v>先进制造技术所</v>
          </cell>
          <cell r="M527" t="str">
            <v>精密运动与先进机器人技术团队</v>
          </cell>
          <cell r="N527" t="str">
            <v>张驰</v>
          </cell>
        </row>
        <row r="528">
          <cell r="C528" t="str">
            <v>陈晓晓</v>
          </cell>
          <cell r="D528">
            <v>1632</v>
          </cell>
          <cell r="E528" t="str">
            <v>男</v>
          </cell>
          <cell r="F528">
            <v>33</v>
          </cell>
          <cell r="G528">
            <v>31775</v>
          </cell>
          <cell r="H528" t="str">
            <v>博士</v>
          </cell>
          <cell r="I528" t="str">
            <v>山东大学</v>
          </cell>
          <cell r="J528" t="str">
            <v>机械制造及其自动化</v>
          </cell>
          <cell r="K528">
            <v>41820</v>
          </cell>
          <cell r="L528" t="str">
            <v>先进制造技术所</v>
          </cell>
          <cell r="M528" t="str">
            <v>激光与智能能量场制造团队</v>
          </cell>
          <cell r="N528" t="str">
            <v>张文武</v>
          </cell>
        </row>
        <row r="529">
          <cell r="C529" t="str">
            <v>李华民</v>
          </cell>
          <cell r="D529">
            <v>106</v>
          </cell>
          <cell r="E529" t="str">
            <v>男</v>
          </cell>
          <cell r="F529">
            <v>40</v>
          </cell>
          <cell r="G529">
            <v>29092</v>
          </cell>
          <cell r="H529" t="str">
            <v>本科</v>
          </cell>
          <cell r="I529" t="str">
            <v>河南科技大学</v>
          </cell>
          <cell r="J529" t="str">
            <v>机械设计</v>
          </cell>
          <cell r="K529">
            <v>37803</v>
          </cell>
          <cell r="L529" t="str">
            <v>先进制造技术所</v>
          </cell>
          <cell r="M529" t="str">
            <v>精密运动与先进机器人技术团队</v>
          </cell>
          <cell r="N529" t="str">
            <v>张驰</v>
          </cell>
        </row>
        <row r="530">
          <cell r="C530" t="str">
            <v>王斌</v>
          </cell>
          <cell r="D530">
            <v>663</v>
          </cell>
          <cell r="E530" t="str">
            <v>男</v>
          </cell>
          <cell r="F530">
            <v>36</v>
          </cell>
          <cell r="G530">
            <v>30668</v>
          </cell>
          <cell r="H530" t="str">
            <v>硕士</v>
          </cell>
          <cell r="I530" t="str">
            <v>浙江大学</v>
          </cell>
          <cell r="J530" t="str">
            <v>动力机械及工程</v>
          </cell>
          <cell r="K530">
            <v>39630</v>
          </cell>
          <cell r="L530" t="str">
            <v>先进制造技术所</v>
          </cell>
          <cell r="M530" t="str">
            <v>激光与智能能量场制造团队</v>
          </cell>
          <cell r="N530" t="str">
            <v>张文武</v>
          </cell>
        </row>
        <row r="531">
          <cell r="C531" t="str">
            <v>茹浩磊</v>
          </cell>
          <cell r="D531">
            <v>657</v>
          </cell>
          <cell r="E531" t="str">
            <v>男</v>
          </cell>
          <cell r="F531">
            <v>39</v>
          </cell>
          <cell r="G531">
            <v>29340</v>
          </cell>
          <cell r="H531" t="str">
            <v>本科</v>
          </cell>
          <cell r="I531" t="str">
            <v>浙江工业大学</v>
          </cell>
          <cell r="J531" t="str">
            <v>机械工程及自动化</v>
          </cell>
          <cell r="K531">
            <v>38534</v>
          </cell>
          <cell r="L531" t="str">
            <v>先进制造技术所</v>
          </cell>
          <cell r="M531" t="str">
            <v>激光与智能能量场制造团队</v>
          </cell>
          <cell r="N531" t="str">
            <v>张文武</v>
          </cell>
        </row>
        <row r="532">
          <cell r="C532" t="str">
            <v>孙贤备</v>
          </cell>
          <cell r="D532">
            <v>1711</v>
          </cell>
          <cell r="E532" t="str">
            <v>男</v>
          </cell>
          <cell r="F532">
            <v>32</v>
          </cell>
          <cell r="G532">
            <v>31960</v>
          </cell>
          <cell r="H532" t="str">
            <v>硕士</v>
          </cell>
          <cell r="I532" t="str">
            <v>上海理工大学</v>
          </cell>
          <cell r="J532" t="str">
            <v>电机与电器</v>
          </cell>
          <cell r="K532">
            <v>40999</v>
          </cell>
          <cell r="L532" t="str">
            <v>先进制造技术所</v>
          </cell>
          <cell r="M532" t="str">
            <v>精密运动与先进机器人技术团队</v>
          </cell>
          <cell r="N532" t="str">
            <v>张驰</v>
          </cell>
        </row>
        <row r="533">
          <cell r="C533" t="str">
            <v>刘国强</v>
          </cell>
          <cell r="D533">
            <v>1083</v>
          </cell>
          <cell r="E533" t="str">
            <v>男</v>
          </cell>
          <cell r="F533">
            <v>42</v>
          </cell>
          <cell r="G533">
            <v>28419</v>
          </cell>
          <cell r="H533" t="str">
            <v>博士</v>
          </cell>
          <cell r="I533" t="str">
            <v>中科院物理所</v>
          </cell>
          <cell r="J533" t="str">
            <v>凝聚态理论</v>
          </cell>
          <cell r="K533">
            <v>38869</v>
          </cell>
          <cell r="L533" t="str">
            <v>先进制造技术所</v>
          </cell>
          <cell r="M533" t="str">
            <v>光电功能材料与器件团队</v>
          </cell>
          <cell r="N533" t="str">
            <v>江浩川</v>
          </cell>
        </row>
        <row r="534">
          <cell r="C534" t="str">
            <v>谈小建</v>
          </cell>
          <cell r="D534">
            <v>1415</v>
          </cell>
          <cell r="E534" t="str">
            <v>男</v>
          </cell>
          <cell r="F534">
            <v>34</v>
          </cell>
          <cell r="G534">
            <v>31396</v>
          </cell>
          <cell r="H534" t="str">
            <v>博士</v>
          </cell>
          <cell r="I534" t="str">
            <v>武汉大学</v>
          </cell>
          <cell r="J534" t="str">
            <v>凝聚态物理</v>
          </cell>
          <cell r="K534">
            <v>41426</v>
          </cell>
          <cell r="L534" t="str">
            <v>先进制造技术所</v>
          </cell>
          <cell r="M534" t="str">
            <v>光电功能材料与器件团队</v>
          </cell>
          <cell r="N534" t="str">
            <v>江浩川</v>
          </cell>
        </row>
        <row r="535">
          <cell r="C535" t="str">
            <v>徐海兵</v>
          </cell>
          <cell r="D535">
            <v>1256</v>
          </cell>
          <cell r="E535" t="str">
            <v>男</v>
          </cell>
          <cell r="F535">
            <v>34</v>
          </cell>
          <cell r="G535">
            <v>31156</v>
          </cell>
          <cell r="H535" t="str">
            <v>博士</v>
          </cell>
          <cell r="I535" t="str">
            <v>中国科学院大学</v>
          </cell>
          <cell r="J535" t="str">
            <v>高分子化学与物理</v>
          </cell>
          <cell r="K535">
            <v>42186</v>
          </cell>
          <cell r="L535" t="str">
            <v>先进制造技术所</v>
          </cell>
          <cell r="M535" t="str">
            <v>复合材料智能制造与装备团队</v>
          </cell>
          <cell r="N535" t="str">
            <v>祝颖丹</v>
          </cell>
        </row>
        <row r="536">
          <cell r="C536" t="str">
            <v>黄亿辉</v>
          </cell>
          <cell r="D536">
            <v>1774</v>
          </cell>
          <cell r="E536" t="str">
            <v>男</v>
          </cell>
          <cell r="F536">
            <v>35</v>
          </cell>
          <cell r="G536">
            <v>30756</v>
          </cell>
          <cell r="H536" t="str">
            <v>博士</v>
          </cell>
          <cell r="I536" t="str">
            <v>中国科学院大学</v>
          </cell>
          <cell r="J536" t="str">
            <v>流体力学</v>
          </cell>
          <cell r="K536">
            <v>42200</v>
          </cell>
          <cell r="L536" t="str">
            <v>先进制造技术所</v>
          </cell>
          <cell r="M536" t="str">
            <v>激光与智能能量场制造团队</v>
          </cell>
          <cell r="N536" t="str">
            <v>张文武</v>
          </cell>
        </row>
        <row r="537">
          <cell r="C537" t="str">
            <v>吕东喜</v>
          </cell>
          <cell r="D537">
            <v>1802</v>
          </cell>
          <cell r="E537" t="str">
            <v>男</v>
          </cell>
          <cell r="F537">
            <v>36</v>
          </cell>
          <cell r="G537">
            <v>30611</v>
          </cell>
          <cell r="H537" t="str">
            <v>博士</v>
          </cell>
          <cell r="I537" t="str">
            <v>哈尔滨工业大学</v>
          </cell>
          <cell r="J537" t="str">
            <v>机械工程</v>
          </cell>
          <cell r="K537">
            <v>41671</v>
          </cell>
          <cell r="L537" t="str">
            <v>先进制造技术所</v>
          </cell>
          <cell r="M537" t="str">
            <v>复合材料智能制造与装备团队</v>
          </cell>
          <cell r="N537" t="str">
            <v>祝颖丹</v>
          </cell>
        </row>
        <row r="538">
          <cell r="C538" t="str">
            <v>章云都</v>
          </cell>
          <cell r="D538">
            <v>1897</v>
          </cell>
          <cell r="E538" t="str">
            <v>男</v>
          </cell>
          <cell r="F538">
            <v>27</v>
          </cell>
          <cell r="G538">
            <v>33686</v>
          </cell>
          <cell r="H538" t="str">
            <v>本科</v>
          </cell>
          <cell r="I538" t="str">
            <v>宁波工程学院</v>
          </cell>
          <cell r="J538" t="str">
            <v>电气自动化</v>
          </cell>
          <cell r="K538">
            <v>42156</v>
          </cell>
          <cell r="L538" t="str">
            <v>先进制造技术所</v>
          </cell>
          <cell r="M538" t="str">
            <v>计算机视觉与仿真技术团队</v>
          </cell>
          <cell r="N538" t="str">
            <v>肖江剑</v>
          </cell>
        </row>
        <row r="539">
          <cell r="C539" t="str">
            <v>钟洲杰</v>
          </cell>
          <cell r="D539">
            <v>2006</v>
          </cell>
          <cell r="E539" t="str">
            <v>男</v>
          </cell>
          <cell r="F539">
            <v>25</v>
          </cell>
          <cell r="G539">
            <v>34714</v>
          </cell>
          <cell r="H539" t="str">
            <v>本科</v>
          </cell>
          <cell r="I539" t="str">
            <v>大连理工大学</v>
          </cell>
          <cell r="J539" t="str">
            <v>机械设计制造及其自动化</v>
          </cell>
          <cell r="K539">
            <v>43656</v>
          </cell>
          <cell r="L539" t="str">
            <v>先进制造技术所</v>
          </cell>
          <cell r="M539" t="str">
            <v>复合材料智能制造与装备团队</v>
          </cell>
          <cell r="N539" t="str">
            <v>祝颖丹</v>
          </cell>
        </row>
        <row r="540">
          <cell r="C540" t="str">
            <v>王冲冲</v>
          </cell>
          <cell r="D540">
            <v>2011</v>
          </cell>
          <cell r="E540" t="str">
            <v>女</v>
          </cell>
          <cell r="F540">
            <v>30</v>
          </cell>
          <cell r="G540">
            <v>32618</v>
          </cell>
          <cell r="H540" t="str">
            <v>博士</v>
          </cell>
          <cell r="I540" t="str">
            <v>中科院长春光机所</v>
          </cell>
          <cell r="J540" t="str">
            <v>光学工程</v>
          </cell>
          <cell r="K540">
            <v>42537</v>
          </cell>
          <cell r="L540" t="str">
            <v>先进制造技术所</v>
          </cell>
          <cell r="M540" t="str">
            <v>精密运动与先进机器人技术团队</v>
          </cell>
          <cell r="N540" t="str">
            <v>张驰</v>
          </cell>
        </row>
        <row r="541">
          <cell r="C541" t="str">
            <v>王仙飞</v>
          </cell>
          <cell r="D541">
            <v>1117</v>
          </cell>
          <cell r="E541" t="str">
            <v>女</v>
          </cell>
          <cell r="F541">
            <v>33</v>
          </cell>
          <cell r="G541">
            <v>31642</v>
          </cell>
          <cell r="H541" t="str">
            <v>大专</v>
          </cell>
          <cell r="I541" t="str">
            <v>大红鹰职业技术学院</v>
          </cell>
          <cell r="J541" t="str">
            <v>信息管理</v>
          </cell>
          <cell r="K541">
            <v>38899</v>
          </cell>
          <cell r="L541" t="str">
            <v>先进制造技术所</v>
          </cell>
          <cell r="M541" t="str">
            <v>激光与智能能量场制造团队</v>
          </cell>
          <cell r="N541" t="str">
            <v>张文武</v>
          </cell>
        </row>
        <row r="542">
          <cell r="C542" t="str">
            <v>赵秀兰</v>
          </cell>
          <cell r="D542">
            <v>729</v>
          </cell>
          <cell r="E542" t="str">
            <v>女</v>
          </cell>
          <cell r="F542">
            <v>38</v>
          </cell>
          <cell r="G542">
            <v>29695</v>
          </cell>
          <cell r="H542" t="str">
            <v>硕士</v>
          </cell>
          <cell r="I542" t="str">
            <v>上海大学</v>
          </cell>
          <cell r="J542" t="str">
            <v>高分子化学与物理</v>
          </cell>
          <cell r="K542">
            <v>40347</v>
          </cell>
          <cell r="L542" t="str">
            <v>先进制造技术所</v>
          </cell>
          <cell r="M542" t="str">
            <v>复合材料智能制造与装备团队</v>
          </cell>
          <cell r="N542" t="str">
            <v>祝颖丹</v>
          </cell>
        </row>
        <row r="543">
          <cell r="C543" t="str">
            <v>方灶军</v>
          </cell>
          <cell r="D543">
            <v>2172</v>
          </cell>
          <cell r="E543" t="str">
            <v>男</v>
          </cell>
          <cell r="F543">
            <v>38</v>
          </cell>
          <cell r="G543">
            <v>29945</v>
          </cell>
          <cell r="H543" t="str">
            <v>博士</v>
          </cell>
          <cell r="I543" t="str">
            <v>中国科学院研究生院</v>
          </cell>
          <cell r="J543" t="str">
            <v>控制理论与控制工程</v>
          </cell>
          <cell r="K543">
            <v>40725</v>
          </cell>
          <cell r="L543" t="str">
            <v>先进制造技术所</v>
          </cell>
          <cell r="M543" t="str">
            <v>精密运动与先进机器人技术团队</v>
          </cell>
          <cell r="N543" t="str">
            <v>张驰</v>
          </cell>
        </row>
        <row r="544">
          <cell r="C544" t="str">
            <v>廉宏远</v>
          </cell>
          <cell r="D544">
            <v>2180</v>
          </cell>
          <cell r="E544" t="str">
            <v>男</v>
          </cell>
          <cell r="F544">
            <v>28</v>
          </cell>
          <cell r="G544">
            <v>33658</v>
          </cell>
          <cell r="H544" t="str">
            <v>硕士</v>
          </cell>
          <cell r="I544" t="str">
            <v>弗吉尼亚大学</v>
          </cell>
          <cell r="J544" t="str">
            <v>电气工程</v>
          </cell>
          <cell r="K544">
            <v>42491</v>
          </cell>
          <cell r="L544" t="str">
            <v>先进制造技术所</v>
          </cell>
          <cell r="M544" t="str">
            <v>精密运动与先进机器人技术团队</v>
          </cell>
          <cell r="N544" t="str">
            <v>张驰</v>
          </cell>
        </row>
        <row r="545">
          <cell r="C545" t="str">
            <v>陈思鲁</v>
          </cell>
          <cell r="D545">
            <v>2189</v>
          </cell>
          <cell r="E545" t="str">
            <v>男</v>
          </cell>
          <cell r="F545">
            <v>38</v>
          </cell>
          <cell r="G545">
            <v>29954</v>
          </cell>
          <cell r="H545" t="str">
            <v>博士</v>
          </cell>
          <cell r="I545" t="str">
            <v>新加坡国立大学</v>
          </cell>
          <cell r="J545" t="str">
            <v>机器人</v>
          </cell>
          <cell r="K545">
            <v>40179</v>
          </cell>
          <cell r="L545" t="str">
            <v>先进制造技术所</v>
          </cell>
          <cell r="M545" t="str">
            <v>精密运动与先进机器人技术团队</v>
          </cell>
          <cell r="N545" t="str">
            <v>张驰</v>
          </cell>
        </row>
        <row r="546">
          <cell r="C546" t="str">
            <v>王玉峰</v>
          </cell>
          <cell r="D546">
            <v>2190</v>
          </cell>
          <cell r="E546" t="str">
            <v>男</v>
          </cell>
          <cell r="F546">
            <v>31</v>
          </cell>
          <cell r="G546">
            <v>32468</v>
          </cell>
          <cell r="H546" t="str">
            <v>博士</v>
          </cell>
          <cell r="I546" t="str">
            <v>南京航空航天大学</v>
          </cell>
          <cell r="J546" t="str">
            <v>机械制造及其自动化</v>
          </cell>
          <cell r="K546">
            <v>42824</v>
          </cell>
          <cell r="L546" t="str">
            <v>先进制造技术所</v>
          </cell>
          <cell r="M546" t="str">
            <v>激光与智能能量场制造团队</v>
          </cell>
          <cell r="N546" t="str">
            <v>张文武</v>
          </cell>
        </row>
        <row r="547">
          <cell r="C547" t="str">
            <v>赵夙</v>
          </cell>
          <cell r="D547">
            <v>2191</v>
          </cell>
          <cell r="E547" t="str">
            <v>男</v>
          </cell>
          <cell r="F547">
            <v>38</v>
          </cell>
          <cell r="G547">
            <v>29730</v>
          </cell>
          <cell r="H547" t="str">
            <v>博士</v>
          </cell>
          <cell r="I547" t="str">
            <v>德国帕德博恩大学</v>
          </cell>
          <cell r="J547" t="str">
            <v>机械工程</v>
          </cell>
          <cell r="K547">
            <v>40238</v>
          </cell>
          <cell r="L547" t="str">
            <v>先进制造技术所</v>
          </cell>
          <cell r="M547" t="str">
            <v>超声波辅助高效加工关键技术团队</v>
          </cell>
          <cell r="N547" t="str">
            <v>赵夙</v>
          </cell>
        </row>
        <row r="548">
          <cell r="C548" t="str">
            <v>王菊</v>
          </cell>
          <cell r="D548">
            <v>2200</v>
          </cell>
          <cell r="E548" t="str">
            <v>女</v>
          </cell>
          <cell r="F548">
            <v>27</v>
          </cell>
          <cell r="G548">
            <v>33954</v>
          </cell>
          <cell r="H548" t="str">
            <v>本科</v>
          </cell>
          <cell r="I548" t="str">
            <v>宁波大学</v>
          </cell>
          <cell r="J548" t="str">
            <v>通信工程</v>
          </cell>
          <cell r="K548">
            <v>42183</v>
          </cell>
          <cell r="L548" t="str">
            <v>先进制造技术所</v>
          </cell>
          <cell r="M548" t="str">
            <v>计算机视觉与仿真技术团队</v>
          </cell>
          <cell r="N548" t="str">
            <v>肖江剑</v>
          </cell>
        </row>
        <row r="549">
          <cell r="C549" t="str">
            <v>于磊</v>
          </cell>
          <cell r="D549">
            <v>2214</v>
          </cell>
          <cell r="E549" t="str">
            <v>男</v>
          </cell>
          <cell r="F549">
            <v>31</v>
          </cell>
          <cell r="G549">
            <v>32520</v>
          </cell>
          <cell r="H549" t="str">
            <v>硕士</v>
          </cell>
          <cell r="I549" t="str">
            <v>沈阳化工大学</v>
          </cell>
          <cell r="J549" t="str">
            <v>材料学</v>
          </cell>
          <cell r="K549">
            <v>41744</v>
          </cell>
          <cell r="L549" t="str">
            <v>先进制造技术所</v>
          </cell>
          <cell r="M549" t="str">
            <v>超声波辅助高效加工关键技术团队</v>
          </cell>
          <cell r="N549" t="str">
            <v>赵夙</v>
          </cell>
        </row>
        <row r="550">
          <cell r="C550" t="str">
            <v>徐洪涛</v>
          </cell>
          <cell r="D550">
            <v>2215</v>
          </cell>
          <cell r="E550" t="str">
            <v>男</v>
          </cell>
          <cell r="F550">
            <v>33</v>
          </cell>
          <cell r="G550">
            <v>31707</v>
          </cell>
          <cell r="H550" t="str">
            <v>硕士</v>
          </cell>
          <cell r="I550" t="str">
            <v>哈尔滨工业大学</v>
          </cell>
          <cell r="J550" t="str">
            <v>物理电子学</v>
          </cell>
          <cell r="K550">
            <v>40731</v>
          </cell>
          <cell r="L550" t="str">
            <v>先进制造技术所</v>
          </cell>
          <cell r="M550" t="str">
            <v>超声波辅助高效加工关键技术团队</v>
          </cell>
          <cell r="N550" t="str">
            <v>赵夙</v>
          </cell>
        </row>
        <row r="551">
          <cell r="C551" t="str">
            <v>毛佳佳</v>
          </cell>
          <cell r="D551">
            <v>2225</v>
          </cell>
          <cell r="E551" t="str">
            <v>女</v>
          </cell>
          <cell r="F551">
            <v>35</v>
          </cell>
          <cell r="G551">
            <v>30819</v>
          </cell>
          <cell r="H551" t="str">
            <v>硕士</v>
          </cell>
          <cell r="I551" t="str">
            <v>澳大利亚科廷科技大学</v>
          </cell>
          <cell r="J551" t="str">
            <v>会计</v>
          </cell>
          <cell r="K551">
            <v>40162</v>
          </cell>
          <cell r="L551" t="str">
            <v>先进制造技术所</v>
          </cell>
        </row>
        <row r="552">
          <cell r="C552" t="str">
            <v>张广义</v>
          </cell>
          <cell r="D552">
            <v>2228</v>
          </cell>
          <cell r="E552" t="str">
            <v>男</v>
          </cell>
          <cell r="F552">
            <v>31</v>
          </cell>
          <cell r="G552">
            <v>32370</v>
          </cell>
          <cell r="H552" t="str">
            <v>博士</v>
          </cell>
          <cell r="I552" t="str">
            <v>北京理工大学</v>
          </cell>
          <cell r="J552" t="str">
            <v>机械工程</v>
          </cell>
          <cell r="K552">
            <v>42901</v>
          </cell>
          <cell r="L552" t="str">
            <v>先进制造技术所</v>
          </cell>
          <cell r="M552" t="str">
            <v>激光与智能能量场制造团队</v>
          </cell>
          <cell r="N552" t="str">
            <v>张文武</v>
          </cell>
        </row>
        <row r="553">
          <cell r="C553" t="str">
            <v>孙鹏</v>
          </cell>
          <cell r="D553">
            <v>2245</v>
          </cell>
          <cell r="E553" t="str">
            <v>男</v>
          </cell>
          <cell r="F553">
            <v>35</v>
          </cell>
          <cell r="G553">
            <v>30953</v>
          </cell>
          <cell r="H553" t="str">
            <v>硕士</v>
          </cell>
          <cell r="I553" t="str">
            <v>大连交通大学</v>
          </cell>
          <cell r="J553" t="str">
            <v>环境科学</v>
          </cell>
          <cell r="K553">
            <v>40724</v>
          </cell>
          <cell r="L553" t="str">
            <v>先进制造技术所</v>
          </cell>
          <cell r="M553" t="str">
            <v>光电功能材料与器件团队</v>
          </cell>
          <cell r="N553" t="str">
            <v>江浩川</v>
          </cell>
        </row>
        <row r="554">
          <cell r="C554" t="str">
            <v>姚友强</v>
          </cell>
          <cell r="D554">
            <v>2246</v>
          </cell>
          <cell r="E554" t="str">
            <v>男</v>
          </cell>
          <cell r="F554">
            <v>30</v>
          </cell>
          <cell r="G554">
            <v>32633</v>
          </cell>
          <cell r="H554" t="str">
            <v>博士</v>
          </cell>
          <cell r="I554" t="str">
            <v>広島大学</v>
          </cell>
          <cell r="J554" t="str">
            <v>材料学</v>
          </cell>
          <cell r="K554">
            <v>42998</v>
          </cell>
          <cell r="L554" t="str">
            <v>先进制造技术所</v>
          </cell>
          <cell r="M554" t="str">
            <v>复合材料智能制造与装备团队</v>
          </cell>
          <cell r="N554" t="str">
            <v>祝颖丹</v>
          </cell>
        </row>
        <row r="555">
          <cell r="C555" t="str">
            <v>周瑜婷</v>
          </cell>
          <cell r="D555">
            <v>936</v>
          </cell>
          <cell r="E555" t="str">
            <v>女</v>
          </cell>
          <cell r="F555">
            <v>33</v>
          </cell>
          <cell r="G555">
            <v>31631</v>
          </cell>
          <cell r="H555" t="str">
            <v>本科</v>
          </cell>
          <cell r="I555" t="str">
            <v>江西科技师范学院</v>
          </cell>
          <cell r="J555" t="str">
            <v>电子信息工程</v>
          </cell>
          <cell r="K555">
            <v>40725</v>
          </cell>
          <cell r="L555" t="str">
            <v>先进制造技术所</v>
          </cell>
          <cell r="M555" t="str">
            <v>超声波辅助高效加工关键技术团队</v>
          </cell>
          <cell r="N555" t="str">
            <v>赵夙</v>
          </cell>
        </row>
        <row r="556">
          <cell r="C556" t="str">
            <v>沈行荣</v>
          </cell>
          <cell r="D556">
            <v>2288</v>
          </cell>
          <cell r="E556" t="str">
            <v>男</v>
          </cell>
          <cell r="F556">
            <v>31</v>
          </cell>
          <cell r="G556">
            <v>32542</v>
          </cell>
          <cell r="H556" t="str">
            <v>大专</v>
          </cell>
          <cell r="I556" t="str">
            <v>浙江万里学院</v>
          </cell>
          <cell r="J556" t="str">
            <v>数控技术</v>
          </cell>
          <cell r="K556">
            <v>40188</v>
          </cell>
          <cell r="L556" t="str">
            <v>先进制造技术所</v>
          </cell>
        </row>
        <row r="557">
          <cell r="C557" t="str">
            <v>张启平</v>
          </cell>
          <cell r="D557">
            <v>2291</v>
          </cell>
          <cell r="E557" t="str">
            <v>男</v>
          </cell>
          <cell r="F557">
            <v>26</v>
          </cell>
          <cell r="G557">
            <v>34071</v>
          </cell>
          <cell r="H557" t="str">
            <v>硕士</v>
          </cell>
          <cell r="I557" t="str">
            <v>美国史蒂文斯理工学院</v>
          </cell>
          <cell r="J557" t="str">
            <v>机械工程</v>
          </cell>
          <cell r="K557">
            <v>42856</v>
          </cell>
          <cell r="L557" t="str">
            <v>先进制造技术所</v>
          </cell>
          <cell r="M557" t="str">
            <v>精密运动与先进机器人技术团队</v>
          </cell>
          <cell r="N557" t="str">
            <v>张驰</v>
          </cell>
        </row>
        <row r="558">
          <cell r="C558" t="str">
            <v>翟锰钢</v>
          </cell>
          <cell r="D558">
            <v>2334</v>
          </cell>
          <cell r="E558" t="str">
            <v>男</v>
          </cell>
          <cell r="F558">
            <v>44</v>
          </cell>
          <cell r="G558">
            <v>27739</v>
          </cell>
          <cell r="H558" t="str">
            <v>硕士</v>
          </cell>
          <cell r="I558" t="str">
            <v>沈阳工业学院</v>
          </cell>
          <cell r="J558" t="str">
            <v>机械设计及理论</v>
          </cell>
          <cell r="K558">
            <v>38057</v>
          </cell>
          <cell r="L558" t="str">
            <v>先进制造技术所</v>
          </cell>
          <cell r="M558" t="str">
            <v>超声波辅助高效加工关键技术团队</v>
          </cell>
          <cell r="N558" t="str">
            <v>赵夙</v>
          </cell>
        </row>
        <row r="559">
          <cell r="C559" t="str">
            <v>杨景翔</v>
          </cell>
          <cell r="D559">
            <v>2335</v>
          </cell>
          <cell r="E559" t="str">
            <v>男</v>
          </cell>
          <cell r="F559">
            <v>24</v>
          </cell>
          <cell r="G559">
            <v>35041</v>
          </cell>
          <cell r="H559" t="str">
            <v>本科</v>
          </cell>
          <cell r="I559" t="str">
            <v>宁波工程学院</v>
          </cell>
          <cell r="J559" t="str">
            <v>计算机科学与技术</v>
          </cell>
          <cell r="K559">
            <v>42902</v>
          </cell>
          <cell r="L559" t="str">
            <v>先进制造技术所</v>
          </cell>
          <cell r="M559" t="str">
            <v>计算机视觉与仿真技术团队</v>
          </cell>
          <cell r="N559" t="str">
            <v>肖江剑</v>
          </cell>
        </row>
        <row r="560">
          <cell r="C560" t="str">
            <v>吕立</v>
          </cell>
          <cell r="D560">
            <v>2336</v>
          </cell>
          <cell r="E560" t="str">
            <v>男</v>
          </cell>
          <cell r="F560">
            <v>25</v>
          </cell>
          <cell r="G560">
            <v>34715</v>
          </cell>
          <cell r="H560" t="str">
            <v>本科</v>
          </cell>
          <cell r="I560" t="str">
            <v>宁波工程学院</v>
          </cell>
          <cell r="J560" t="str">
            <v>计算机科学与技术</v>
          </cell>
          <cell r="K560">
            <v>42902</v>
          </cell>
          <cell r="L560" t="str">
            <v>先进制造技术所</v>
          </cell>
          <cell r="M560" t="str">
            <v>计算机视觉与仿真技术团队</v>
          </cell>
          <cell r="N560" t="str">
            <v>肖江剑</v>
          </cell>
        </row>
        <row r="561">
          <cell r="C561" t="str">
            <v>熊次远</v>
          </cell>
          <cell r="D561">
            <v>2371</v>
          </cell>
          <cell r="E561" t="str">
            <v>男</v>
          </cell>
          <cell r="F561">
            <v>31</v>
          </cell>
          <cell r="G561">
            <v>32429</v>
          </cell>
          <cell r="H561" t="str">
            <v>硕士</v>
          </cell>
          <cell r="I561" t="str">
            <v>江南大学</v>
          </cell>
          <cell r="J561" t="str">
            <v>机械设计及理论</v>
          </cell>
          <cell r="K561">
            <v>41361</v>
          </cell>
          <cell r="L561" t="str">
            <v>先进制造技术所</v>
          </cell>
          <cell r="M561" t="str">
            <v>精密运动与先进机器人技术团队</v>
          </cell>
          <cell r="N561" t="str">
            <v>张驰</v>
          </cell>
        </row>
        <row r="562">
          <cell r="C562" t="str">
            <v>高云鹏</v>
          </cell>
          <cell r="D562">
            <v>2378</v>
          </cell>
          <cell r="E562" t="str">
            <v>男</v>
          </cell>
          <cell r="F562">
            <v>32</v>
          </cell>
          <cell r="G562">
            <v>32032</v>
          </cell>
          <cell r="H562" t="str">
            <v>硕士</v>
          </cell>
          <cell r="I562" t="str">
            <v>哈尔滨理工大学</v>
          </cell>
          <cell r="J562" t="str">
            <v>电机与电器</v>
          </cell>
          <cell r="K562">
            <v>41363</v>
          </cell>
          <cell r="L562" t="str">
            <v>先进制造技术所</v>
          </cell>
          <cell r="M562" t="str">
            <v>精密运动与先进机器人技术团队</v>
          </cell>
          <cell r="N562" t="str">
            <v>张驰</v>
          </cell>
        </row>
        <row r="563">
          <cell r="C563" t="str">
            <v>毛孝凤</v>
          </cell>
          <cell r="D563">
            <v>2387</v>
          </cell>
          <cell r="E563" t="str">
            <v>女</v>
          </cell>
          <cell r="F563">
            <v>29</v>
          </cell>
          <cell r="G563">
            <v>33268</v>
          </cell>
          <cell r="H563" t="str">
            <v>本科</v>
          </cell>
          <cell r="I563" t="str">
            <v>宁波大学</v>
          </cell>
          <cell r="J563" t="str">
            <v>工商管理</v>
          </cell>
          <cell r="K563">
            <v>41455</v>
          </cell>
          <cell r="L563" t="str">
            <v>先进制造技术所</v>
          </cell>
          <cell r="M563" t="str">
            <v>精密运动与先进机器人技术团队</v>
          </cell>
          <cell r="N563" t="str">
            <v>张驰</v>
          </cell>
        </row>
        <row r="564">
          <cell r="C564" t="str">
            <v>崔晨</v>
          </cell>
          <cell r="D564">
            <v>2388</v>
          </cell>
          <cell r="E564" t="str">
            <v>女</v>
          </cell>
          <cell r="F564">
            <v>29</v>
          </cell>
          <cell r="G564">
            <v>33033</v>
          </cell>
          <cell r="H564" t="str">
            <v>本科</v>
          </cell>
          <cell r="I564" t="str">
            <v>闽南师范大学</v>
          </cell>
          <cell r="J564" t="str">
            <v>应用化学</v>
          </cell>
          <cell r="K564">
            <v>41820</v>
          </cell>
          <cell r="L564" t="str">
            <v>先进制造技术所</v>
          </cell>
          <cell r="M564" t="str">
            <v>光电功能材料与器件团队</v>
          </cell>
          <cell r="N564" t="str">
            <v>江浩川</v>
          </cell>
        </row>
        <row r="565">
          <cell r="C565" t="str">
            <v>张庆龙</v>
          </cell>
          <cell r="D565">
            <v>2396</v>
          </cell>
          <cell r="E565" t="str">
            <v>男</v>
          </cell>
          <cell r="F565">
            <v>31</v>
          </cell>
          <cell r="G565">
            <v>32274</v>
          </cell>
          <cell r="H565" t="str">
            <v>博士</v>
          </cell>
          <cell r="I565" t="str">
            <v>燕山大学</v>
          </cell>
          <cell r="J565" t="str">
            <v>机械制造及其自动化</v>
          </cell>
          <cell r="K565">
            <v>43265</v>
          </cell>
          <cell r="L565" t="str">
            <v>先进制造技术所</v>
          </cell>
          <cell r="M565" t="str">
            <v>超声波辅助高效加工关键技术团队</v>
          </cell>
          <cell r="N565" t="str">
            <v>赵夙</v>
          </cell>
        </row>
        <row r="566">
          <cell r="C566" t="str">
            <v>马芸芸</v>
          </cell>
          <cell r="D566">
            <v>2402</v>
          </cell>
          <cell r="E566" t="str">
            <v>女</v>
          </cell>
          <cell r="F566">
            <v>29</v>
          </cell>
          <cell r="G566">
            <v>32988</v>
          </cell>
          <cell r="H566" t="str">
            <v>硕士</v>
          </cell>
          <cell r="I566" t="str">
            <v>大连工业大学</v>
          </cell>
          <cell r="J566" t="str">
            <v>材料科学与工程</v>
          </cell>
          <cell r="K566">
            <v>43278</v>
          </cell>
          <cell r="L566" t="str">
            <v>先进制造技术所</v>
          </cell>
          <cell r="M566" t="str">
            <v>复合材料智能制造与装备团队</v>
          </cell>
          <cell r="N566" t="str">
            <v>祝颖丹</v>
          </cell>
        </row>
        <row r="567">
          <cell r="C567" t="str">
            <v>杨淼</v>
          </cell>
          <cell r="D567">
            <v>2571</v>
          </cell>
          <cell r="E567" t="str">
            <v>男</v>
          </cell>
          <cell r="F567">
            <v>30</v>
          </cell>
          <cell r="G567">
            <v>32761</v>
          </cell>
          <cell r="H567" t="str">
            <v>博士</v>
          </cell>
          <cell r="I567" t="str">
            <v>哈尔滨工业大学</v>
          </cell>
          <cell r="J567" t="str">
            <v>机械工程</v>
          </cell>
          <cell r="K567">
            <v>43449</v>
          </cell>
          <cell r="L567" t="str">
            <v>先进制造技术所</v>
          </cell>
          <cell r="M567" t="str">
            <v>精密运动与先进机器人技术团队</v>
          </cell>
          <cell r="N567" t="str">
            <v>张驰</v>
          </cell>
        </row>
        <row r="568">
          <cell r="C568" t="str">
            <v>张咪娜</v>
          </cell>
          <cell r="D568">
            <v>2573</v>
          </cell>
          <cell r="E568" t="str">
            <v>女</v>
          </cell>
          <cell r="F568">
            <v>31</v>
          </cell>
          <cell r="G568">
            <v>32304</v>
          </cell>
          <cell r="H568" t="str">
            <v>博士</v>
          </cell>
          <cell r="I568" t="str">
            <v>北京科技大学</v>
          </cell>
          <cell r="J568" t="str">
            <v>材料科学与工程</v>
          </cell>
          <cell r="K568">
            <v>43473</v>
          </cell>
          <cell r="L568" t="str">
            <v>先进制造技术所</v>
          </cell>
          <cell r="M568" t="str">
            <v>激光与智能能量场制造团队</v>
          </cell>
          <cell r="N568" t="str">
            <v>张文武</v>
          </cell>
        </row>
        <row r="569">
          <cell r="C569" t="str">
            <v>尚晓峰</v>
          </cell>
          <cell r="D569">
            <v>2574</v>
          </cell>
          <cell r="E569" t="str">
            <v>男</v>
          </cell>
          <cell r="F569">
            <v>32</v>
          </cell>
          <cell r="G569">
            <v>32091</v>
          </cell>
          <cell r="H569" t="str">
            <v>本科</v>
          </cell>
          <cell r="I569" t="str">
            <v>沈阳工业大学</v>
          </cell>
          <cell r="J569" t="str">
            <v>电气工程</v>
          </cell>
          <cell r="K569">
            <v>40364</v>
          </cell>
          <cell r="L569" t="str">
            <v>先进制造技术所</v>
          </cell>
          <cell r="M569" t="str">
            <v>超声波辅助高效加工关键技术团队</v>
          </cell>
          <cell r="N569" t="str">
            <v>赵夙</v>
          </cell>
        </row>
        <row r="570">
          <cell r="C570" t="str">
            <v>王冬杰</v>
          </cell>
          <cell r="D570">
            <v>2608</v>
          </cell>
          <cell r="E570" t="str">
            <v>男</v>
          </cell>
          <cell r="F570">
            <v>32</v>
          </cell>
          <cell r="G570">
            <v>32072</v>
          </cell>
          <cell r="H570" t="str">
            <v>硕士</v>
          </cell>
          <cell r="I570" t="str">
            <v>太原科技大学</v>
          </cell>
          <cell r="J570" t="str">
            <v>机械工程</v>
          </cell>
          <cell r="K570">
            <v>42545</v>
          </cell>
          <cell r="L570" t="str">
            <v>先进制造技术所</v>
          </cell>
          <cell r="M570" t="str">
            <v>精密运动与先进机器人技术团队</v>
          </cell>
          <cell r="N570" t="str">
            <v>张驰</v>
          </cell>
        </row>
        <row r="571">
          <cell r="C571" t="str">
            <v>吴晓飞</v>
          </cell>
          <cell r="D571">
            <v>1569</v>
          </cell>
          <cell r="E571" t="str">
            <v>男</v>
          </cell>
          <cell r="F571">
            <v>32</v>
          </cell>
          <cell r="G571">
            <v>32066</v>
          </cell>
          <cell r="H571" t="str">
            <v>博士</v>
          </cell>
          <cell r="I571" t="str">
            <v>美国新墨西哥州立大学</v>
          </cell>
          <cell r="J571" t="str">
            <v>化学工程</v>
          </cell>
          <cell r="K571">
            <v>41609</v>
          </cell>
          <cell r="L571" t="str">
            <v>先进制造技术所</v>
          </cell>
        </row>
        <row r="572">
          <cell r="C572" t="str">
            <v>曹小文</v>
          </cell>
          <cell r="D572">
            <v>2627</v>
          </cell>
          <cell r="E572" t="str">
            <v>男</v>
          </cell>
          <cell r="F572">
            <v>29</v>
          </cell>
          <cell r="G572">
            <v>33193</v>
          </cell>
          <cell r="H572" t="str">
            <v>博士</v>
          </cell>
          <cell r="I572" t="str">
            <v>吉林大学</v>
          </cell>
          <cell r="J572" t="str">
            <v>机械制造</v>
          </cell>
          <cell r="K572">
            <v>43636</v>
          </cell>
          <cell r="L572" t="str">
            <v>先进制造技术所</v>
          </cell>
          <cell r="M572" t="str">
            <v>激光与智能能量场制造团队</v>
          </cell>
          <cell r="N572" t="str">
            <v>张文武</v>
          </cell>
        </row>
        <row r="573">
          <cell r="C573" t="str">
            <v>陈旻竑</v>
          </cell>
          <cell r="D573">
            <v>2632</v>
          </cell>
          <cell r="E573" t="str">
            <v>男</v>
          </cell>
          <cell r="F573">
            <v>24</v>
          </cell>
          <cell r="G573">
            <v>35081</v>
          </cell>
          <cell r="H573" t="str">
            <v>本科</v>
          </cell>
          <cell r="I573" t="str">
            <v>宁波工程学院</v>
          </cell>
          <cell r="J573" t="str">
            <v>计算机科学</v>
          </cell>
          <cell r="K573">
            <v>43627</v>
          </cell>
          <cell r="L573" t="str">
            <v>先进制造技术所</v>
          </cell>
          <cell r="M573" t="str">
            <v>计算机视觉与仿真技术团队</v>
          </cell>
          <cell r="N573" t="str">
            <v>肖江剑</v>
          </cell>
        </row>
        <row r="574">
          <cell r="C574" t="str">
            <v>刘泽华</v>
          </cell>
          <cell r="D574">
            <v>2638</v>
          </cell>
          <cell r="E574" t="str">
            <v>男</v>
          </cell>
          <cell r="F574">
            <v>30</v>
          </cell>
          <cell r="G574">
            <v>32827</v>
          </cell>
          <cell r="H574" t="str">
            <v>博士</v>
          </cell>
          <cell r="I574" t="str">
            <v>中国科学院大学</v>
          </cell>
          <cell r="J574" t="str">
            <v>材料学</v>
          </cell>
          <cell r="K574">
            <v>43646</v>
          </cell>
          <cell r="L574" t="str">
            <v>先进制造技术所</v>
          </cell>
          <cell r="M574" t="str">
            <v>光电功能材料与器件团队</v>
          </cell>
          <cell r="N574" t="str">
            <v>江浩川</v>
          </cell>
        </row>
        <row r="575">
          <cell r="C575" t="str">
            <v>邱书恒</v>
          </cell>
          <cell r="D575">
            <v>2642</v>
          </cell>
          <cell r="E575" t="str">
            <v>男</v>
          </cell>
          <cell r="F575">
            <v>27</v>
          </cell>
          <cell r="G575">
            <v>33675</v>
          </cell>
          <cell r="H575" t="str">
            <v>博士</v>
          </cell>
          <cell r="I575" t="str">
            <v>中国科学院大学</v>
          </cell>
          <cell r="J575" t="str">
            <v>电工理论与新技术</v>
          </cell>
          <cell r="K575">
            <v>43646</v>
          </cell>
          <cell r="L575" t="str">
            <v>先进制造技术所</v>
          </cell>
          <cell r="M575" t="str">
            <v>精密运动与先进机器人技术团队</v>
          </cell>
          <cell r="N575" t="str">
            <v>张驰</v>
          </cell>
        </row>
        <row r="576">
          <cell r="C576" t="str">
            <v>肖昱琨</v>
          </cell>
          <cell r="D576">
            <v>548</v>
          </cell>
          <cell r="E576" t="str">
            <v>男</v>
          </cell>
          <cell r="F576">
            <v>38</v>
          </cell>
          <cell r="G576">
            <v>29977</v>
          </cell>
          <cell r="H576" t="str">
            <v>博士</v>
          </cell>
          <cell r="I576" t="str">
            <v>中国科学院大学</v>
          </cell>
          <cell r="J576" t="str">
            <v>材料科学与工程</v>
          </cell>
          <cell r="K576">
            <v>41826</v>
          </cell>
          <cell r="L576" t="str">
            <v>先进制造技术所</v>
          </cell>
          <cell r="M576" t="str">
            <v>光电功能材料与器件团队</v>
          </cell>
          <cell r="N576" t="str">
            <v>江浩川</v>
          </cell>
        </row>
        <row r="577">
          <cell r="C577" t="str">
            <v>秦秀</v>
          </cell>
          <cell r="D577">
            <v>2658</v>
          </cell>
          <cell r="E577" t="str">
            <v>女</v>
          </cell>
          <cell r="F577">
            <v>32</v>
          </cell>
          <cell r="G577">
            <v>31881</v>
          </cell>
          <cell r="H577" t="str">
            <v>硕士</v>
          </cell>
          <cell r="I577" t="str">
            <v>哈尔滨工业大学</v>
          </cell>
          <cell r="J577" t="str">
            <v>机械电子工程</v>
          </cell>
          <cell r="K577">
            <v>40367</v>
          </cell>
          <cell r="L577" t="str">
            <v>先进制造技术所</v>
          </cell>
          <cell r="M577" t="str">
            <v>激光与智能能量场制造团队</v>
          </cell>
          <cell r="N577" t="str">
            <v>张文武</v>
          </cell>
        </row>
        <row r="578">
          <cell r="C578" t="str">
            <v>王吉</v>
          </cell>
          <cell r="D578">
            <v>2675</v>
          </cell>
          <cell r="E578" t="str">
            <v>男</v>
          </cell>
          <cell r="F578">
            <v>30</v>
          </cell>
          <cell r="G578">
            <v>32730</v>
          </cell>
          <cell r="H578" t="str">
            <v>硕士</v>
          </cell>
          <cell r="I578" t="str">
            <v>哈尔滨工业大学</v>
          </cell>
          <cell r="J578" t="str">
            <v>光学工程</v>
          </cell>
          <cell r="K578">
            <v>41828</v>
          </cell>
          <cell r="L578" t="str">
            <v>先进制造技术所</v>
          </cell>
          <cell r="M578" t="str">
            <v>激光与智能能量场制造团队</v>
          </cell>
          <cell r="N578" t="str">
            <v>张文武</v>
          </cell>
        </row>
        <row r="579">
          <cell r="C579" t="str">
            <v>贾红丽</v>
          </cell>
          <cell r="D579">
            <v>2677</v>
          </cell>
          <cell r="E579" t="str">
            <v>女</v>
          </cell>
          <cell r="F579">
            <v>31</v>
          </cell>
          <cell r="G579">
            <v>32374</v>
          </cell>
          <cell r="H579" t="str">
            <v>博士</v>
          </cell>
          <cell r="I579" t="str">
            <v>韩国汉阳大学</v>
          </cell>
          <cell r="J579" t="str">
            <v>机械工程</v>
          </cell>
          <cell r="K579">
            <v>43698</v>
          </cell>
          <cell r="L579" t="str">
            <v>先进制造技术所</v>
          </cell>
          <cell r="M579" t="str">
            <v>复合材料智能制造与装备团队</v>
          </cell>
          <cell r="N579" t="str">
            <v>祝颖丹</v>
          </cell>
        </row>
        <row r="580">
          <cell r="C580" t="str">
            <v>尹亦农</v>
          </cell>
          <cell r="D580">
            <v>2805</v>
          </cell>
          <cell r="E580" t="str">
            <v>女</v>
          </cell>
          <cell r="F580">
            <v>25</v>
          </cell>
          <cell r="G580">
            <v>34575</v>
          </cell>
          <cell r="H580" t="str">
            <v>博士</v>
          </cell>
          <cell r="I580" t="str">
            <v>美国犹他大学</v>
          </cell>
          <cell r="J580" t="str">
            <v>材料科学与工程</v>
          </cell>
          <cell r="K580">
            <v>43791</v>
          </cell>
          <cell r="L580" t="str">
            <v>先进制造技术所</v>
          </cell>
          <cell r="M580" t="str">
            <v>光电功能材料与器件团队</v>
          </cell>
          <cell r="N580" t="str">
            <v>江浩川</v>
          </cell>
        </row>
        <row r="581">
          <cell r="C581" t="str">
            <v>宋伟杰</v>
          </cell>
          <cell r="D581">
            <v>99</v>
          </cell>
          <cell r="E581" t="str">
            <v>男</v>
          </cell>
          <cell r="F581">
            <v>43</v>
          </cell>
          <cell r="G581">
            <v>28065</v>
          </cell>
          <cell r="H581" t="str">
            <v>博士</v>
          </cell>
          <cell r="I581" t="str">
            <v>清华大学</v>
          </cell>
          <cell r="J581" t="str">
            <v>物理化学</v>
          </cell>
          <cell r="K581">
            <v>37257</v>
          </cell>
          <cell r="L581" t="str">
            <v>新能源技术所</v>
          </cell>
          <cell r="M581" t="str">
            <v>柔性光电材料团队</v>
          </cell>
          <cell r="N581" t="str">
            <v>宋伟杰</v>
          </cell>
        </row>
        <row r="582">
          <cell r="C582" t="str">
            <v>杨晔</v>
          </cell>
          <cell r="D582">
            <v>54</v>
          </cell>
          <cell r="E582" t="str">
            <v>男</v>
          </cell>
          <cell r="F582">
            <v>42</v>
          </cell>
          <cell r="G582">
            <v>28340</v>
          </cell>
          <cell r="H582" t="str">
            <v>博士</v>
          </cell>
          <cell r="I582" t="str">
            <v>中科院固体物理所</v>
          </cell>
          <cell r="J582" t="str">
            <v>凝聚态物理</v>
          </cell>
          <cell r="K582">
            <v>38899</v>
          </cell>
          <cell r="L582" t="str">
            <v>新能源技术所</v>
          </cell>
          <cell r="M582" t="str">
            <v>柔性光电材料团队</v>
          </cell>
          <cell r="N582" t="str">
            <v>宋伟杰</v>
          </cell>
        </row>
        <row r="583">
          <cell r="C583" t="str">
            <v>陈亮</v>
          </cell>
          <cell r="D583">
            <v>123</v>
          </cell>
          <cell r="E583" t="str">
            <v>男</v>
          </cell>
          <cell r="F583">
            <v>40</v>
          </cell>
          <cell r="G583">
            <v>29209</v>
          </cell>
          <cell r="H583" t="str">
            <v>博士</v>
          </cell>
          <cell r="I583" t="str">
            <v>匹兹堡大学</v>
          </cell>
          <cell r="J583" t="str">
            <v>化学工程</v>
          </cell>
          <cell r="K583">
            <v>38718</v>
          </cell>
          <cell r="L583" t="str">
            <v>新能源技术所</v>
          </cell>
          <cell r="M583" t="str">
            <v>吸附与分离团队</v>
          </cell>
          <cell r="N583" t="str">
            <v>陈亮</v>
          </cell>
        </row>
        <row r="584">
          <cell r="C584" t="str">
            <v>李佳</v>
          </cell>
          <cell r="D584">
            <v>253</v>
          </cell>
          <cell r="E584" t="str">
            <v>女</v>
          </cell>
          <cell r="F584">
            <v>38</v>
          </cell>
          <cell r="G584">
            <v>29788</v>
          </cell>
          <cell r="H584" t="str">
            <v>博士</v>
          </cell>
          <cell r="I584" t="str">
            <v>华中科技大学</v>
          </cell>
          <cell r="J584" t="str">
            <v>微电子与固体电子学</v>
          </cell>
          <cell r="K584">
            <v>39440</v>
          </cell>
          <cell r="L584" t="str">
            <v>新能源技术所</v>
          </cell>
          <cell r="M584" t="str">
            <v>柔性光电材料团队</v>
          </cell>
          <cell r="N584" t="str">
            <v>宋伟杰</v>
          </cell>
        </row>
        <row r="585">
          <cell r="C585" t="str">
            <v>黄金华</v>
          </cell>
          <cell r="D585">
            <v>332</v>
          </cell>
          <cell r="E585" t="str">
            <v>男</v>
          </cell>
          <cell r="F585">
            <v>36</v>
          </cell>
          <cell r="G585">
            <v>30683</v>
          </cell>
          <cell r="H585" t="str">
            <v>硕士</v>
          </cell>
          <cell r="I585" t="str">
            <v>中国科技大学</v>
          </cell>
          <cell r="J585" t="str">
            <v>凝聚态物理</v>
          </cell>
          <cell r="K585">
            <v>39630</v>
          </cell>
          <cell r="L585" t="str">
            <v>新能源技术所</v>
          </cell>
          <cell r="M585" t="str">
            <v>柔性光电材料团队</v>
          </cell>
          <cell r="N585" t="str">
            <v>宋伟杰</v>
          </cell>
        </row>
        <row r="586">
          <cell r="C586" t="str">
            <v>王维燕</v>
          </cell>
          <cell r="D586">
            <v>423</v>
          </cell>
          <cell r="E586" t="str">
            <v>女</v>
          </cell>
          <cell r="F586">
            <v>38</v>
          </cell>
          <cell r="G586">
            <v>29856</v>
          </cell>
          <cell r="H586" t="str">
            <v>博士</v>
          </cell>
          <cell r="I586" t="str">
            <v>浙江大学</v>
          </cell>
          <cell r="J586" t="str">
            <v>材料物理与化学</v>
          </cell>
          <cell r="K586">
            <v>39965</v>
          </cell>
          <cell r="L586" t="str">
            <v>新能源技术所</v>
          </cell>
          <cell r="M586" t="str">
            <v>柔性光电材料团队</v>
          </cell>
          <cell r="N586" t="str">
            <v>宋伟杰</v>
          </cell>
        </row>
        <row r="587">
          <cell r="C587" t="str">
            <v>沈文锋</v>
          </cell>
          <cell r="D587">
            <v>655</v>
          </cell>
          <cell r="E587" t="str">
            <v>男</v>
          </cell>
          <cell r="F587">
            <v>41</v>
          </cell>
          <cell r="G587">
            <v>28828</v>
          </cell>
          <cell r="H587" t="str">
            <v>博士</v>
          </cell>
          <cell r="I587" t="str">
            <v>中科院金属研究所</v>
          </cell>
          <cell r="J587" t="str">
            <v>材料加工工程</v>
          </cell>
          <cell r="K587">
            <v>40238</v>
          </cell>
          <cell r="L587" t="str">
            <v>新能源技术所</v>
          </cell>
          <cell r="M587" t="str">
            <v>柔性光电材料团队</v>
          </cell>
          <cell r="N587" t="str">
            <v>宋伟杰</v>
          </cell>
        </row>
        <row r="588">
          <cell r="C588" t="str">
            <v>张秋菊</v>
          </cell>
          <cell r="D588">
            <v>376</v>
          </cell>
          <cell r="E588" t="str">
            <v>女</v>
          </cell>
          <cell r="F588">
            <v>41</v>
          </cell>
          <cell r="G588">
            <v>28865</v>
          </cell>
          <cell r="H588" t="str">
            <v>博士</v>
          </cell>
          <cell r="I588" t="str">
            <v>香港中文大学</v>
          </cell>
          <cell r="J588" t="str">
            <v>计算化学</v>
          </cell>
          <cell r="K588">
            <v>39692</v>
          </cell>
          <cell r="L588" t="str">
            <v>新能源技术所</v>
          </cell>
          <cell r="M588" t="str">
            <v>吸附与分离团队</v>
          </cell>
          <cell r="N588" t="str">
            <v>陈亮</v>
          </cell>
        </row>
        <row r="589">
          <cell r="C589" t="str">
            <v>姚霞银</v>
          </cell>
          <cell r="D589">
            <v>50</v>
          </cell>
          <cell r="E589" t="str">
            <v>男</v>
          </cell>
          <cell r="F589">
            <v>37</v>
          </cell>
          <cell r="G589">
            <v>30154</v>
          </cell>
          <cell r="H589" t="str">
            <v>博士</v>
          </cell>
          <cell r="I589" t="str">
            <v>中科院固体所</v>
          </cell>
          <cell r="J589" t="str">
            <v>材料物理与化学</v>
          </cell>
          <cell r="K589">
            <v>39965</v>
          </cell>
          <cell r="L589" t="str">
            <v>新能源技术所</v>
          </cell>
          <cell r="M589" t="str">
            <v>固态电池团队</v>
          </cell>
          <cell r="N589" t="str">
            <v>姚霞银</v>
          </cell>
        </row>
        <row r="590">
          <cell r="C590" t="str">
            <v>张亚杰</v>
          </cell>
          <cell r="D590">
            <v>669</v>
          </cell>
          <cell r="E590" t="str">
            <v>男</v>
          </cell>
          <cell r="F590">
            <v>42</v>
          </cell>
          <cell r="G590">
            <v>28354</v>
          </cell>
          <cell r="H590" t="str">
            <v>博士</v>
          </cell>
          <cell r="I590" t="str">
            <v>中科院植物所</v>
          </cell>
          <cell r="J590" t="str">
            <v>植物学</v>
          </cell>
          <cell r="K590">
            <v>38869</v>
          </cell>
          <cell r="L590" t="str">
            <v>新能源技术所</v>
          </cell>
          <cell r="M590" t="str">
            <v>先进生物基材料和化学品团队</v>
          </cell>
          <cell r="N590" t="str">
            <v>张亚杰</v>
          </cell>
        </row>
        <row r="591">
          <cell r="C591" t="str">
            <v>葛子义</v>
          </cell>
          <cell r="D591">
            <v>678</v>
          </cell>
          <cell r="E591" t="str">
            <v>男</v>
          </cell>
          <cell r="F591">
            <v>43</v>
          </cell>
          <cell r="G591">
            <v>28076</v>
          </cell>
          <cell r="H591" t="str">
            <v>博士</v>
          </cell>
          <cell r="I591" t="str">
            <v>中科院化学所</v>
          </cell>
          <cell r="J591" t="str">
            <v>高分子化学与物理</v>
          </cell>
          <cell r="K591">
            <v>38169</v>
          </cell>
          <cell r="L591" t="str">
            <v>新能源技术所</v>
          </cell>
          <cell r="M591" t="str">
            <v>有机光电材料与器件团队</v>
          </cell>
          <cell r="N591" t="str">
            <v>葛子义</v>
          </cell>
        </row>
        <row r="592">
          <cell r="C592" t="str">
            <v>杨茜</v>
          </cell>
          <cell r="D592">
            <v>683</v>
          </cell>
          <cell r="E592" t="str">
            <v>女</v>
          </cell>
          <cell r="F592">
            <v>35</v>
          </cell>
          <cell r="G592">
            <v>31109</v>
          </cell>
          <cell r="H592" t="str">
            <v>硕士</v>
          </cell>
          <cell r="I592" t="str">
            <v>宁波大学</v>
          </cell>
          <cell r="J592" t="str">
            <v>教育学</v>
          </cell>
          <cell r="K592">
            <v>39600</v>
          </cell>
          <cell r="L592" t="str">
            <v>新能源技术所</v>
          </cell>
        </row>
        <row r="593">
          <cell r="C593" t="str">
            <v>彭瑞祥</v>
          </cell>
          <cell r="D593">
            <v>702</v>
          </cell>
          <cell r="E593" t="str">
            <v>男</v>
          </cell>
          <cell r="F593">
            <v>37</v>
          </cell>
          <cell r="G593">
            <v>30184</v>
          </cell>
          <cell r="H593" t="str">
            <v>硕士</v>
          </cell>
          <cell r="I593" t="str">
            <v>中科院等离子体物理所</v>
          </cell>
          <cell r="J593" t="str">
            <v>材料物理与化学</v>
          </cell>
          <cell r="K593">
            <v>39814</v>
          </cell>
          <cell r="L593" t="str">
            <v>新能源技术所</v>
          </cell>
          <cell r="M593" t="str">
            <v>有机光电材料与器件团队</v>
          </cell>
          <cell r="N593" t="str">
            <v>葛子义</v>
          </cell>
        </row>
        <row r="594">
          <cell r="C594" t="str">
            <v>曾俞衡</v>
          </cell>
          <cell r="D594">
            <v>703</v>
          </cell>
          <cell r="E594" t="str">
            <v>男</v>
          </cell>
          <cell r="F594">
            <v>38</v>
          </cell>
          <cell r="G594">
            <v>30011</v>
          </cell>
          <cell r="H594" t="str">
            <v>博士</v>
          </cell>
          <cell r="I594" t="str">
            <v>浙江大学</v>
          </cell>
          <cell r="J594" t="str">
            <v>材料学</v>
          </cell>
          <cell r="K594">
            <v>40330</v>
          </cell>
          <cell r="L594" t="str">
            <v>新能源技术所</v>
          </cell>
          <cell r="M594" t="str">
            <v>太阳能及光电子器件团队</v>
          </cell>
          <cell r="N594" t="str">
            <v>叶继春</v>
          </cell>
        </row>
        <row r="595">
          <cell r="C595" t="str">
            <v>陆贻超</v>
          </cell>
          <cell r="D595">
            <v>707</v>
          </cell>
          <cell r="E595" t="str">
            <v>女</v>
          </cell>
          <cell r="F595">
            <v>36</v>
          </cell>
          <cell r="G595">
            <v>30442</v>
          </cell>
          <cell r="H595" t="str">
            <v>硕士</v>
          </cell>
          <cell r="I595" t="str">
            <v>南京师范大学</v>
          </cell>
          <cell r="J595" t="str">
            <v>环境地理</v>
          </cell>
          <cell r="K595">
            <v>40330</v>
          </cell>
          <cell r="L595" t="str">
            <v>新能源技术所</v>
          </cell>
          <cell r="M595" t="str">
            <v>先进生物基材料和化学品团队</v>
          </cell>
          <cell r="N595" t="str">
            <v>张亚杰</v>
          </cell>
        </row>
        <row r="596">
          <cell r="C596" t="str">
            <v>黎军</v>
          </cell>
          <cell r="D596">
            <v>812</v>
          </cell>
          <cell r="E596" t="str">
            <v>男</v>
          </cell>
          <cell r="F596">
            <v>51</v>
          </cell>
          <cell r="G596">
            <v>25020</v>
          </cell>
          <cell r="H596" t="str">
            <v>博士</v>
          </cell>
          <cell r="I596" t="str">
            <v>中国科学院物理研究所</v>
          </cell>
          <cell r="J596" t="str">
            <v>凝聚态物理</v>
          </cell>
          <cell r="K596">
            <v>35612</v>
          </cell>
          <cell r="L596" t="str">
            <v>新能源技术所</v>
          </cell>
          <cell r="M596" t="str">
            <v>新型储能材料与器件团队</v>
          </cell>
          <cell r="N596" t="str">
            <v>王德宇</v>
          </cell>
        </row>
        <row r="597">
          <cell r="C597" t="str">
            <v>王德宇</v>
          </cell>
          <cell r="D597">
            <v>819</v>
          </cell>
          <cell r="E597" t="str">
            <v>男</v>
          </cell>
          <cell r="F597">
            <v>42</v>
          </cell>
          <cell r="G597">
            <v>28218</v>
          </cell>
          <cell r="H597" t="str">
            <v>博士</v>
          </cell>
          <cell r="I597" t="str">
            <v>中国科学院物理研究所</v>
          </cell>
          <cell r="J597" t="str">
            <v>凝聚态物理</v>
          </cell>
          <cell r="K597">
            <v>38534</v>
          </cell>
          <cell r="L597" t="str">
            <v>新能源技术所</v>
          </cell>
          <cell r="M597" t="str">
            <v>新型储能材料与器件团队</v>
          </cell>
          <cell r="N597" t="str">
            <v>王德宇</v>
          </cell>
        </row>
        <row r="598">
          <cell r="C598" t="str">
            <v>鲁越晖</v>
          </cell>
          <cell r="D598">
            <v>857</v>
          </cell>
          <cell r="E598" t="str">
            <v>男</v>
          </cell>
          <cell r="F598">
            <v>40</v>
          </cell>
          <cell r="G598">
            <v>29135</v>
          </cell>
          <cell r="H598" t="str">
            <v>博士</v>
          </cell>
          <cell r="I598" t="str">
            <v>韩国汉阳大学</v>
          </cell>
          <cell r="J598" t="str">
            <v>物理</v>
          </cell>
          <cell r="K598">
            <v>39845</v>
          </cell>
          <cell r="L598" t="str">
            <v>新能源技术所</v>
          </cell>
          <cell r="M598" t="str">
            <v>柔性光电材料团队</v>
          </cell>
          <cell r="N598" t="str">
            <v>宋伟杰</v>
          </cell>
        </row>
        <row r="599">
          <cell r="C599" t="str">
            <v>丁雪君</v>
          </cell>
          <cell r="D599">
            <v>893</v>
          </cell>
          <cell r="E599" t="str">
            <v>女</v>
          </cell>
          <cell r="F599">
            <v>32</v>
          </cell>
          <cell r="G599">
            <v>32185</v>
          </cell>
          <cell r="H599" t="str">
            <v>本科</v>
          </cell>
          <cell r="I599" t="str">
            <v>长春大学光华学院</v>
          </cell>
          <cell r="J599" t="str">
            <v>日语</v>
          </cell>
          <cell r="K599">
            <v>40360</v>
          </cell>
          <cell r="L599" t="str">
            <v>新能源技术所</v>
          </cell>
        </row>
        <row r="600">
          <cell r="C600" t="str">
            <v>肖惠</v>
          </cell>
          <cell r="D600">
            <v>914</v>
          </cell>
          <cell r="E600" t="str">
            <v>男</v>
          </cell>
          <cell r="F600">
            <v>36</v>
          </cell>
          <cell r="G600">
            <v>30470</v>
          </cell>
          <cell r="H600" t="str">
            <v>硕士</v>
          </cell>
          <cell r="I600" t="str">
            <v>扬州大学</v>
          </cell>
          <cell r="J600" t="str">
            <v>材料物理与化学</v>
          </cell>
          <cell r="K600">
            <v>39995</v>
          </cell>
          <cell r="L600" t="str">
            <v>新能源技术所</v>
          </cell>
          <cell r="M600" t="str">
            <v>太阳能及光电子器件团队</v>
          </cell>
          <cell r="N600" t="str">
            <v>叶继春</v>
          </cell>
        </row>
        <row r="601">
          <cell r="C601" t="str">
            <v>陈珍莲</v>
          </cell>
          <cell r="D601">
            <v>932</v>
          </cell>
          <cell r="E601" t="str">
            <v>女</v>
          </cell>
          <cell r="F601">
            <v>41</v>
          </cell>
          <cell r="G601">
            <v>28900</v>
          </cell>
          <cell r="H601" t="str">
            <v>博士</v>
          </cell>
          <cell r="I601" t="str">
            <v>武汉大学</v>
          </cell>
          <cell r="J601" t="str">
            <v>凝聚态物理</v>
          </cell>
          <cell r="K601">
            <v>40695</v>
          </cell>
          <cell r="L601" t="str">
            <v>新能源技术所</v>
          </cell>
          <cell r="M601" t="str">
            <v>新型储能材料与器件团队</v>
          </cell>
          <cell r="N601" t="str">
            <v>王德宇</v>
          </cell>
        </row>
        <row r="602">
          <cell r="C602" t="str">
            <v>林欢</v>
          </cell>
          <cell r="D602">
            <v>997</v>
          </cell>
          <cell r="E602" t="str">
            <v>女</v>
          </cell>
          <cell r="F602">
            <v>30</v>
          </cell>
          <cell r="G602">
            <v>32874</v>
          </cell>
          <cell r="H602" t="str">
            <v>本科</v>
          </cell>
          <cell r="I602" t="str">
            <v>福州大学</v>
          </cell>
          <cell r="J602" t="str">
            <v>材料科学与工程</v>
          </cell>
          <cell r="K602">
            <v>40726</v>
          </cell>
          <cell r="L602" t="str">
            <v>新能源技术所</v>
          </cell>
          <cell r="M602" t="str">
            <v>新型储能材料与器件团队</v>
          </cell>
          <cell r="N602" t="str">
            <v>王德宇</v>
          </cell>
        </row>
        <row r="603">
          <cell r="C603" t="str">
            <v>张文俊</v>
          </cell>
          <cell r="D603">
            <v>1109</v>
          </cell>
          <cell r="E603" t="str">
            <v>男</v>
          </cell>
          <cell r="F603">
            <v>35</v>
          </cell>
          <cell r="G603">
            <v>30999</v>
          </cell>
          <cell r="H603" t="str">
            <v>博士</v>
          </cell>
          <cell r="I603" t="str">
            <v>武汉大学</v>
          </cell>
          <cell r="J603" t="str">
            <v>有机化学</v>
          </cell>
          <cell r="K603">
            <v>40909</v>
          </cell>
          <cell r="L603" t="str">
            <v>新能源技术所</v>
          </cell>
          <cell r="M603" t="str">
            <v>柔性光电材料团队</v>
          </cell>
          <cell r="N603" t="str">
            <v>宋伟杰</v>
          </cell>
        </row>
        <row r="604">
          <cell r="C604" t="str">
            <v>张建</v>
          </cell>
          <cell r="D604">
            <v>1116</v>
          </cell>
          <cell r="E604" t="str">
            <v>男</v>
          </cell>
          <cell r="F604">
            <v>40</v>
          </cell>
          <cell r="G604">
            <v>29156</v>
          </cell>
          <cell r="H604" t="str">
            <v>博士</v>
          </cell>
          <cell r="I604" t="str">
            <v>中科院大连化物所</v>
          </cell>
          <cell r="J604" t="str">
            <v>工业催化</v>
          </cell>
          <cell r="K604">
            <v>38747</v>
          </cell>
          <cell r="L604" t="str">
            <v>新能源技术所</v>
          </cell>
          <cell r="M604" t="str">
            <v>非金属催化团队</v>
          </cell>
          <cell r="N604" t="str">
            <v>张建</v>
          </cell>
        </row>
        <row r="605">
          <cell r="C605" t="str">
            <v>张业新</v>
          </cell>
          <cell r="D605">
            <v>1159</v>
          </cell>
          <cell r="E605" t="str">
            <v>男</v>
          </cell>
          <cell r="F605">
            <v>39</v>
          </cell>
          <cell r="G605">
            <v>29400</v>
          </cell>
          <cell r="H605" t="str">
            <v>博士</v>
          </cell>
          <cell r="I605" t="str">
            <v>大连理工大学</v>
          </cell>
          <cell r="J605" t="str">
            <v>动力机械及工程</v>
          </cell>
          <cell r="K605">
            <v>41090</v>
          </cell>
          <cell r="L605" t="str">
            <v>新能源技术所</v>
          </cell>
          <cell r="M605" t="str">
            <v>非金属催化团队</v>
          </cell>
          <cell r="N605" t="str">
            <v>张建</v>
          </cell>
        </row>
        <row r="606">
          <cell r="C606" t="str">
            <v>叶继春</v>
          </cell>
          <cell r="D606">
            <v>1221</v>
          </cell>
          <cell r="E606" t="str">
            <v>男</v>
          </cell>
          <cell r="F606">
            <v>42</v>
          </cell>
          <cell r="G606">
            <v>28281</v>
          </cell>
          <cell r="H606" t="str">
            <v>博士</v>
          </cell>
          <cell r="I606" t="str">
            <v>加州大学戴维斯分校</v>
          </cell>
          <cell r="J606" t="str">
            <v>材料科学与工程</v>
          </cell>
          <cell r="K606">
            <v>38687</v>
          </cell>
          <cell r="L606" t="str">
            <v>新能源技术所</v>
          </cell>
          <cell r="M606" t="str">
            <v>太阳能及光电子器件团队</v>
          </cell>
          <cell r="N606" t="str">
            <v>叶继春</v>
          </cell>
        </row>
        <row r="607">
          <cell r="C607" t="str">
            <v>兰品军</v>
          </cell>
          <cell r="D607">
            <v>599</v>
          </cell>
          <cell r="E607" t="str">
            <v>男</v>
          </cell>
          <cell r="F607">
            <v>33</v>
          </cell>
          <cell r="G607">
            <v>31815</v>
          </cell>
          <cell r="H607" t="str">
            <v>硕士</v>
          </cell>
          <cell r="I607" t="str">
            <v>中科院宁波材料所</v>
          </cell>
          <cell r="J607" t="str">
            <v>材料工程</v>
          </cell>
          <cell r="K607">
            <v>41091</v>
          </cell>
          <cell r="L607" t="str">
            <v>新能源技术所</v>
          </cell>
          <cell r="M607" t="str">
            <v>柔性光电材料团队</v>
          </cell>
          <cell r="N607" t="str">
            <v>宋伟杰</v>
          </cell>
        </row>
        <row r="608">
          <cell r="C608" t="str">
            <v>秦银平</v>
          </cell>
          <cell r="D608">
            <v>1307</v>
          </cell>
          <cell r="E608" t="str">
            <v>女</v>
          </cell>
          <cell r="F608">
            <v>31</v>
          </cell>
          <cell r="G608">
            <v>32360</v>
          </cell>
          <cell r="H608" t="str">
            <v>硕士</v>
          </cell>
          <cell r="I608" t="str">
            <v>中国矿业大学</v>
          </cell>
          <cell r="J608" t="str">
            <v>材料工程</v>
          </cell>
          <cell r="K608">
            <v>40724</v>
          </cell>
          <cell r="L608" t="str">
            <v>新能源技术所</v>
          </cell>
          <cell r="M608" t="str">
            <v>新型储能材料与器件团队</v>
          </cell>
          <cell r="N608" t="str">
            <v>王德宇</v>
          </cell>
        </row>
        <row r="609">
          <cell r="C609" t="str">
            <v>沈彩</v>
          </cell>
          <cell r="D609">
            <v>1321</v>
          </cell>
          <cell r="E609" t="str">
            <v>男</v>
          </cell>
          <cell r="F609">
            <v>40</v>
          </cell>
          <cell r="G609">
            <v>28936</v>
          </cell>
          <cell r="H609" t="str">
            <v>博士</v>
          </cell>
          <cell r="I609" t="str">
            <v>圣安德鲁斯大学</v>
          </cell>
          <cell r="J609" t="str">
            <v>化学</v>
          </cell>
          <cell r="K609">
            <v>39722</v>
          </cell>
          <cell r="L609" t="str">
            <v>新能源技术所</v>
          </cell>
          <cell r="M609" t="str">
            <v>新型储能材料与器件团队</v>
          </cell>
          <cell r="N609" t="str">
            <v>王德宇</v>
          </cell>
        </row>
        <row r="610">
          <cell r="C610" t="str">
            <v>杨熹</v>
          </cell>
          <cell r="D610">
            <v>1404</v>
          </cell>
          <cell r="E610" t="str">
            <v>男</v>
          </cell>
          <cell r="F610">
            <v>33</v>
          </cell>
          <cell r="G610">
            <v>31789</v>
          </cell>
          <cell r="H610" t="str">
            <v>博士</v>
          </cell>
          <cell r="I610" t="str">
            <v>南开大学</v>
          </cell>
          <cell r="J610" t="str">
            <v>光子学技术</v>
          </cell>
          <cell r="K610">
            <v>41426</v>
          </cell>
          <cell r="L610" t="str">
            <v>新能源技术所</v>
          </cell>
          <cell r="M610" t="str">
            <v>太阳能及光电子器件团队</v>
          </cell>
          <cell r="N610" t="str">
            <v>叶继春</v>
          </cell>
        </row>
        <row r="611">
          <cell r="C611" t="str">
            <v>谌春林</v>
          </cell>
          <cell r="D611">
            <v>1408</v>
          </cell>
          <cell r="E611" t="str">
            <v>男</v>
          </cell>
          <cell r="F611">
            <v>37</v>
          </cell>
          <cell r="G611">
            <v>30129</v>
          </cell>
          <cell r="H611" t="str">
            <v>博士</v>
          </cell>
          <cell r="I611" t="str">
            <v>华南理工大学</v>
          </cell>
          <cell r="J611" t="str">
            <v>工业催化</v>
          </cell>
          <cell r="K611">
            <v>41426</v>
          </cell>
          <cell r="L611" t="str">
            <v>新能源技术所</v>
          </cell>
          <cell r="M611" t="str">
            <v>非金属催化团队</v>
          </cell>
          <cell r="N611" t="str">
            <v>张建</v>
          </cell>
        </row>
        <row r="612">
          <cell r="C612" t="str">
            <v>盛江</v>
          </cell>
          <cell r="D612">
            <v>1452</v>
          </cell>
          <cell r="E612" t="str">
            <v>男</v>
          </cell>
          <cell r="F612">
            <v>35</v>
          </cell>
          <cell r="G612">
            <v>30906</v>
          </cell>
          <cell r="H612" t="str">
            <v>博士</v>
          </cell>
          <cell r="I612" t="str">
            <v>中科院等离子体物理所</v>
          </cell>
          <cell r="J612" t="str">
            <v>材料物理与化学</v>
          </cell>
          <cell r="K612">
            <v>41091</v>
          </cell>
          <cell r="L612" t="str">
            <v>新能源技术所</v>
          </cell>
          <cell r="M612" t="str">
            <v>太阳能及光电子器件团队</v>
          </cell>
          <cell r="N612" t="str">
            <v>叶继春</v>
          </cell>
        </row>
        <row r="613">
          <cell r="C613" t="str">
            <v>刘子萱</v>
          </cell>
          <cell r="D613">
            <v>1511</v>
          </cell>
          <cell r="E613" t="str">
            <v>男</v>
          </cell>
          <cell r="F613">
            <v>34</v>
          </cell>
          <cell r="G613">
            <v>31272</v>
          </cell>
          <cell r="H613" t="str">
            <v>博士</v>
          </cell>
          <cell r="I613" t="str">
            <v>浙江大学</v>
          </cell>
          <cell r="J613" t="str">
            <v>化学工程</v>
          </cell>
          <cell r="K613">
            <v>41548</v>
          </cell>
          <cell r="L613" t="str">
            <v>新能源技术所</v>
          </cell>
          <cell r="M613" t="str">
            <v>新型储能材料与器件团队</v>
          </cell>
          <cell r="N613" t="str">
            <v>王德宇</v>
          </cell>
        </row>
        <row r="614">
          <cell r="C614" t="str">
            <v>廖明墩</v>
          </cell>
          <cell r="D614">
            <v>1555</v>
          </cell>
          <cell r="E614" t="str">
            <v>男</v>
          </cell>
          <cell r="F614">
            <v>35</v>
          </cell>
          <cell r="G614">
            <v>30993</v>
          </cell>
          <cell r="H614" t="str">
            <v>硕士</v>
          </cell>
          <cell r="I614" t="str">
            <v>山东大学</v>
          </cell>
          <cell r="J614" t="str">
            <v>凝聚态物理</v>
          </cell>
          <cell r="K614">
            <v>39965</v>
          </cell>
          <cell r="L614" t="str">
            <v>新能源技术所</v>
          </cell>
          <cell r="M614" t="str">
            <v>太阳能及光电子器件团队</v>
          </cell>
          <cell r="N614" t="str">
            <v>叶继春</v>
          </cell>
        </row>
        <row r="615">
          <cell r="C615" t="str">
            <v>彭哲</v>
          </cell>
          <cell r="D615">
            <v>1579</v>
          </cell>
          <cell r="E615" t="str">
            <v>男</v>
          </cell>
          <cell r="F615">
            <v>34</v>
          </cell>
          <cell r="G615">
            <v>31135</v>
          </cell>
          <cell r="H615" t="str">
            <v>博士</v>
          </cell>
          <cell r="I615" t="str">
            <v>法国，蒙彼利埃，国家高等化工学院</v>
          </cell>
          <cell r="J615" t="str">
            <v>化学</v>
          </cell>
          <cell r="K615">
            <v>41153</v>
          </cell>
          <cell r="L615" t="str">
            <v>新能源技术所</v>
          </cell>
          <cell r="M615" t="str">
            <v>新型储能材料与器件团队</v>
          </cell>
          <cell r="N615" t="str">
            <v>王德宇</v>
          </cell>
        </row>
        <row r="616">
          <cell r="C616" t="str">
            <v>戴明志</v>
          </cell>
          <cell r="D616">
            <v>746</v>
          </cell>
          <cell r="E616" t="str">
            <v>女</v>
          </cell>
          <cell r="F616">
            <v>39</v>
          </cell>
          <cell r="G616">
            <v>29495</v>
          </cell>
          <cell r="H616" t="str">
            <v>博士</v>
          </cell>
          <cell r="I616" t="str">
            <v>中科院微系统所</v>
          </cell>
          <cell r="J616" t="str">
            <v>微电子与固体电子学</v>
          </cell>
          <cell r="K616">
            <v>39630</v>
          </cell>
          <cell r="L616" t="str">
            <v>新能源技术所</v>
          </cell>
        </row>
        <row r="617">
          <cell r="C617" t="str">
            <v>徐晨露</v>
          </cell>
          <cell r="D617">
            <v>1599</v>
          </cell>
          <cell r="E617" t="str">
            <v>女</v>
          </cell>
          <cell r="F617">
            <v>29</v>
          </cell>
          <cell r="G617">
            <v>32968</v>
          </cell>
          <cell r="H617" t="str">
            <v>本科</v>
          </cell>
          <cell r="I617" t="str">
            <v>浙江财经大学东方学院</v>
          </cell>
          <cell r="J617" t="str">
            <v>信息管理与信息系统</v>
          </cell>
          <cell r="K617">
            <v>41445</v>
          </cell>
          <cell r="L617" t="str">
            <v>新能源技术所</v>
          </cell>
        </row>
        <row r="618">
          <cell r="C618" t="str">
            <v>周陈</v>
          </cell>
          <cell r="D618">
            <v>542</v>
          </cell>
          <cell r="E618" t="str">
            <v>女</v>
          </cell>
          <cell r="F618">
            <v>33</v>
          </cell>
          <cell r="G618">
            <v>31515</v>
          </cell>
          <cell r="H618" t="str">
            <v>博士</v>
          </cell>
          <cell r="I618" t="str">
            <v>中国科学院大学</v>
          </cell>
          <cell r="J618" t="str">
            <v>材料物理与化学</v>
          </cell>
          <cell r="K618">
            <v>41826</v>
          </cell>
          <cell r="L618" t="str">
            <v>新能源技术所</v>
          </cell>
          <cell r="M618" t="str">
            <v>吸附与分离团队</v>
          </cell>
          <cell r="N618" t="str">
            <v>陈亮</v>
          </cell>
        </row>
        <row r="619">
          <cell r="C619" t="str">
            <v>尹宏峰</v>
          </cell>
          <cell r="D619">
            <v>772</v>
          </cell>
          <cell r="E619" t="str">
            <v>男</v>
          </cell>
          <cell r="F619">
            <v>42</v>
          </cell>
          <cell r="G619">
            <v>28220</v>
          </cell>
          <cell r="H619" t="str">
            <v>博士</v>
          </cell>
          <cell r="I619" t="str">
            <v>俄亥俄州立大学</v>
          </cell>
          <cell r="J619" t="str">
            <v>无机化学</v>
          </cell>
          <cell r="K619">
            <v>38961</v>
          </cell>
          <cell r="L619" t="str">
            <v>新能源技术所</v>
          </cell>
          <cell r="M619" t="str">
            <v>工业催化团队</v>
          </cell>
          <cell r="N619" t="str">
            <v>尹宏峰</v>
          </cell>
        </row>
        <row r="620">
          <cell r="C620" t="str">
            <v>许杰</v>
          </cell>
          <cell r="D620">
            <v>1734</v>
          </cell>
          <cell r="E620" t="str">
            <v>女</v>
          </cell>
          <cell r="F620">
            <v>50</v>
          </cell>
          <cell r="G620">
            <v>25275</v>
          </cell>
          <cell r="H620" t="str">
            <v>本科</v>
          </cell>
          <cell r="I620" t="str">
            <v>天津大学</v>
          </cell>
          <cell r="J620" t="str">
            <v>化学工程</v>
          </cell>
          <cell r="K620">
            <v>33786</v>
          </cell>
          <cell r="L620" t="str">
            <v>新能源技术所</v>
          </cell>
          <cell r="M620" t="str">
            <v>工业催化团队</v>
          </cell>
          <cell r="N620" t="str">
            <v>尹宏峰</v>
          </cell>
        </row>
        <row r="621">
          <cell r="C621" t="str">
            <v>官万兵</v>
          </cell>
          <cell r="D621">
            <v>104</v>
          </cell>
          <cell r="E621" t="str">
            <v>男</v>
          </cell>
          <cell r="F621">
            <v>39</v>
          </cell>
          <cell r="G621">
            <v>29334</v>
          </cell>
          <cell r="H621" t="str">
            <v>博士</v>
          </cell>
          <cell r="I621" t="str">
            <v>上海大学</v>
          </cell>
          <cell r="J621" t="str">
            <v>材料工程</v>
          </cell>
          <cell r="K621">
            <v>39083</v>
          </cell>
          <cell r="L621" t="str">
            <v>新能源技术所</v>
          </cell>
          <cell r="M621" t="str">
            <v>燃料电池与储能团队</v>
          </cell>
          <cell r="N621" t="str">
            <v>官万兵</v>
          </cell>
        </row>
        <row r="622">
          <cell r="C622" t="str">
            <v>王建新</v>
          </cell>
          <cell r="D622">
            <v>128</v>
          </cell>
          <cell r="E622" t="str">
            <v>男</v>
          </cell>
          <cell r="F622">
            <v>39</v>
          </cell>
          <cell r="G622">
            <v>29349</v>
          </cell>
          <cell r="H622" t="str">
            <v>博士</v>
          </cell>
          <cell r="I622" t="str">
            <v>中科院固体物理所</v>
          </cell>
          <cell r="J622" t="str">
            <v>凝聚态物理</v>
          </cell>
          <cell r="K622">
            <v>39263</v>
          </cell>
          <cell r="L622" t="str">
            <v>新能源技术所</v>
          </cell>
          <cell r="M622" t="str">
            <v>燃料电池与储能团队</v>
          </cell>
          <cell r="N622" t="str">
            <v>官万兵</v>
          </cell>
        </row>
        <row r="623">
          <cell r="C623" t="str">
            <v>王磊</v>
          </cell>
          <cell r="D623">
            <v>1149</v>
          </cell>
          <cell r="E623" t="str">
            <v>男</v>
          </cell>
          <cell r="F623">
            <v>41</v>
          </cell>
          <cell r="G623">
            <v>28732</v>
          </cell>
          <cell r="H623" t="str">
            <v>博士</v>
          </cell>
          <cell r="I623" t="str">
            <v>中科院大连化物所</v>
          </cell>
          <cell r="J623" t="str">
            <v>物理化学</v>
          </cell>
          <cell r="K623">
            <v>39112</v>
          </cell>
          <cell r="L623" t="str">
            <v>新能源技术所</v>
          </cell>
          <cell r="M623" t="str">
            <v>非金属催化团队</v>
          </cell>
          <cell r="N623" t="str">
            <v>张建</v>
          </cell>
        </row>
        <row r="624">
          <cell r="C624" t="str">
            <v>王成田</v>
          </cell>
          <cell r="D624">
            <v>1019</v>
          </cell>
          <cell r="E624" t="str">
            <v>男</v>
          </cell>
          <cell r="F624">
            <v>36</v>
          </cell>
          <cell r="G624">
            <v>30403</v>
          </cell>
          <cell r="H624" t="str">
            <v>本科</v>
          </cell>
          <cell r="I624" t="str">
            <v>兰州理工大学</v>
          </cell>
          <cell r="J624" t="str">
            <v>过程装备与控制工程</v>
          </cell>
          <cell r="K624">
            <v>39264</v>
          </cell>
          <cell r="L624" t="str">
            <v>新能源技术所</v>
          </cell>
          <cell r="M624" t="str">
            <v>燃料电池与储能团队</v>
          </cell>
          <cell r="N624" t="str">
            <v>官万兵</v>
          </cell>
        </row>
        <row r="625">
          <cell r="C625" t="str">
            <v>王海桥</v>
          </cell>
          <cell r="D625">
            <v>1742</v>
          </cell>
          <cell r="E625" t="str">
            <v>男</v>
          </cell>
          <cell r="F625">
            <v>39</v>
          </cell>
          <cell r="G625">
            <v>29544</v>
          </cell>
          <cell r="H625" t="str">
            <v>博士</v>
          </cell>
          <cell r="I625" t="str">
            <v>华中科技大学</v>
          </cell>
          <cell r="J625" t="str">
            <v>生物医学工程</v>
          </cell>
          <cell r="K625">
            <v>39630</v>
          </cell>
          <cell r="L625" t="str">
            <v>新能源技术所</v>
          </cell>
          <cell r="M625" t="str">
            <v>柔性光电材料团队</v>
          </cell>
          <cell r="N625" t="str">
            <v>宋伟杰</v>
          </cell>
        </row>
        <row r="626">
          <cell r="C626" t="str">
            <v>林贻超</v>
          </cell>
          <cell r="D626">
            <v>601</v>
          </cell>
          <cell r="E626" t="str">
            <v>男</v>
          </cell>
          <cell r="F626">
            <v>33</v>
          </cell>
          <cell r="G626">
            <v>31527</v>
          </cell>
          <cell r="H626" t="str">
            <v>博士</v>
          </cell>
          <cell r="I626" t="str">
            <v>中国科学院大学</v>
          </cell>
          <cell r="J626" t="str">
            <v>材料物理与化学</v>
          </cell>
          <cell r="K626">
            <v>42150</v>
          </cell>
          <cell r="L626" t="str">
            <v>新能源技术所</v>
          </cell>
          <cell r="M626" t="str">
            <v>吸附与分离团队</v>
          </cell>
          <cell r="N626" t="str">
            <v>陈亮</v>
          </cell>
        </row>
        <row r="627">
          <cell r="C627" t="str">
            <v>杨杰</v>
          </cell>
          <cell r="D627">
            <v>1769</v>
          </cell>
          <cell r="E627" t="str">
            <v>女</v>
          </cell>
          <cell r="F627">
            <v>30</v>
          </cell>
          <cell r="G627">
            <v>32731</v>
          </cell>
          <cell r="H627" t="str">
            <v>硕士</v>
          </cell>
          <cell r="I627" t="str">
            <v>中国石油大学</v>
          </cell>
          <cell r="J627" t="str">
            <v>化学工程与技术</v>
          </cell>
          <cell r="K627">
            <v>42183</v>
          </cell>
          <cell r="L627" t="str">
            <v>新能源技术所</v>
          </cell>
          <cell r="M627" t="str">
            <v>非金属催化团队</v>
          </cell>
          <cell r="N627" t="str">
            <v>张建</v>
          </cell>
        </row>
        <row r="628">
          <cell r="C628" t="str">
            <v>陈慧</v>
          </cell>
          <cell r="D628">
            <v>1779</v>
          </cell>
          <cell r="E628" t="str">
            <v>女</v>
          </cell>
          <cell r="F628">
            <v>27</v>
          </cell>
          <cell r="G628">
            <v>33896</v>
          </cell>
          <cell r="H628" t="str">
            <v>本科</v>
          </cell>
          <cell r="I628" t="str">
            <v>嘉兴学院南湖学院</v>
          </cell>
          <cell r="J628" t="str">
            <v>化学工程与工艺</v>
          </cell>
          <cell r="K628">
            <v>42184</v>
          </cell>
          <cell r="L628" t="str">
            <v>新能源技术所</v>
          </cell>
          <cell r="M628" t="str">
            <v>非金属催化团队</v>
          </cell>
          <cell r="N628" t="str">
            <v>张建</v>
          </cell>
        </row>
        <row r="629">
          <cell r="C629" t="str">
            <v>艾玲</v>
          </cell>
          <cell r="D629">
            <v>957</v>
          </cell>
          <cell r="E629" t="str">
            <v>女</v>
          </cell>
          <cell r="F629">
            <v>32</v>
          </cell>
          <cell r="G629">
            <v>32009</v>
          </cell>
          <cell r="H629" t="str">
            <v>博士</v>
          </cell>
          <cell r="I629" t="str">
            <v>中国科学院大学</v>
          </cell>
          <cell r="J629" t="str">
            <v>材料物理与化学</v>
          </cell>
          <cell r="K629">
            <v>42186</v>
          </cell>
          <cell r="L629" t="str">
            <v>新能源技术所</v>
          </cell>
          <cell r="M629" t="str">
            <v>柔性光电材料团队</v>
          </cell>
          <cell r="N629" t="str">
            <v>宋伟杰</v>
          </cell>
        </row>
        <row r="630">
          <cell r="C630" t="str">
            <v>姚丽丽</v>
          </cell>
          <cell r="D630">
            <v>1815</v>
          </cell>
          <cell r="E630" t="str">
            <v>女</v>
          </cell>
          <cell r="F630">
            <v>26</v>
          </cell>
          <cell r="G630">
            <v>34081</v>
          </cell>
          <cell r="H630" t="str">
            <v>本科</v>
          </cell>
          <cell r="I630" t="str">
            <v>衢州学院</v>
          </cell>
          <cell r="J630" t="str">
            <v>化学工程与工艺</v>
          </cell>
          <cell r="K630">
            <v>41805</v>
          </cell>
          <cell r="L630" t="str">
            <v>新能源技术所</v>
          </cell>
          <cell r="M630" t="str">
            <v>固态电池团队</v>
          </cell>
          <cell r="N630" t="str">
            <v>姚霞银</v>
          </cell>
        </row>
        <row r="631">
          <cell r="C631" t="str">
            <v>马中森</v>
          </cell>
          <cell r="D631">
            <v>1010</v>
          </cell>
          <cell r="E631" t="str">
            <v>男</v>
          </cell>
          <cell r="F631">
            <v>33</v>
          </cell>
          <cell r="G631">
            <v>31635</v>
          </cell>
          <cell r="H631" t="str">
            <v>本科</v>
          </cell>
          <cell r="I631" t="str">
            <v>河北大学</v>
          </cell>
          <cell r="J631" t="str">
            <v>生物信息</v>
          </cell>
          <cell r="K631">
            <v>39630</v>
          </cell>
          <cell r="L631" t="str">
            <v>新能源技术所</v>
          </cell>
          <cell r="M631" t="str">
            <v>先进生物基材料和化学品团队</v>
          </cell>
          <cell r="N631" t="str">
            <v>张亚杰</v>
          </cell>
        </row>
        <row r="632">
          <cell r="C632" t="str">
            <v>郭炜</v>
          </cell>
          <cell r="D632">
            <v>1941</v>
          </cell>
          <cell r="E632" t="str">
            <v>男</v>
          </cell>
          <cell r="F632">
            <v>32</v>
          </cell>
          <cell r="G632">
            <v>32133</v>
          </cell>
          <cell r="H632" t="str">
            <v>博士</v>
          </cell>
          <cell r="I632" t="str">
            <v>北卡罗莱纳州立大学</v>
          </cell>
          <cell r="J632" t="str">
            <v>材料学</v>
          </cell>
          <cell r="K632">
            <v>41991</v>
          </cell>
          <cell r="L632" t="str">
            <v>新能源技术所</v>
          </cell>
          <cell r="M632" t="str">
            <v>太阳能及光电子器件团队</v>
          </cell>
          <cell r="N632" t="str">
            <v>叶继春</v>
          </cell>
        </row>
        <row r="633">
          <cell r="C633" t="str">
            <v>杨勇</v>
          </cell>
          <cell r="D633">
            <v>1955</v>
          </cell>
          <cell r="E633" t="str">
            <v>男</v>
          </cell>
          <cell r="F633">
            <v>33</v>
          </cell>
          <cell r="G633">
            <v>31808</v>
          </cell>
          <cell r="H633" t="str">
            <v>本科</v>
          </cell>
          <cell r="I633" t="str">
            <v>安徽大学</v>
          </cell>
          <cell r="J633" t="str">
            <v>化学工程与工艺</v>
          </cell>
          <cell r="K633">
            <v>39639</v>
          </cell>
          <cell r="L633" t="str">
            <v>新能源技术所</v>
          </cell>
          <cell r="M633" t="str">
            <v>非金属催化团队</v>
          </cell>
          <cell r="N633" t="str">
            <v>张建</v>
          </cell>
        </row>
        <row r="634">
          <cell r="C634" t="str">
            <v>胡华雷</v>
          </cell>
          <cell r="D634">
            <v>2013</v>
          </cell>
          <cell r="E634" t="str">
            <v>男</v>
          </cell>
          <cell r="F634">
            <v>32</v>
          </cell>
          <cell r="G634">
            <v>32088</v>
          </cell>
          <cell r="H634" t="str">
            <v>博士</v>
          </cell>
          <cell r="I634" t="str">
            <v>浙江工业大学</v>
          </cell>
          <cell r="J634" t="str">
            <v>化学工程与技术</v>
          </cell>
          <cell r="K634">
            <v>42538</v>
          </cell>
          <cell r="L634" t="str">
            <v>新能源技术所</v>
          </cell>
          <cell r="M634" t="str">
            <v>非金属催化团队</v>
          </cell>
          <cell r="N634" t="str">
            <v>张建</v>
          </cell>
        </row>
        <row r="635">
          <cell r="C635" t="str">
            <v>淮丽媛</v>
          </cell>
          <cell r="D635">
            <v>2022</v>
          </cell>
          <cell r="E635" t="str">
            <v>女</v>
          </cell>
          <cell r="F635">
            <v>33</v>
          </cell>
          <cell r="G635">
            <v>31819</v>
          </cell>
          <cell r="H635" t="str">
            <v>博士</v>
          </cell>
          <cell r="I635" t="str">
            <v>吉林大学</v>
          </cell>
          <cell r="J635" t="str">
            <v>物理化学</v>
          </cell>
          <cell r="K635">
            <v>42540</v>
          </cell>
          <cell r="L635" t="str">
            <v>新能源技术所</v>
          </cell>
          <cell r="M635" t="str">
            <v>新型储能材料与器件团队</v>
          </cell>
          <cell r="N635" t="str">
            <v>王德宇</v>
          </cell>
        </row>
        <row r="636">
          <cell r="C636" t="str">
            <v>余小龙</v>
          </cell>
          <cell r="D636">
            <v>1669</v>
          </cell>
          <cell r="E636" t="str">
            <v>男</v>
          </cell>
          <cell r="F636">
            <v>31</v>
          </cell>
          <cell r="G636">
            <v>32565</v>
          </cell>
          <cell r="H636" t="str">
            <v>硕士</v>
          </cell>
          <cell r="I636" t="str">
            <v>中国科学院宁波材料所</v>
          </cell>
          <cell r="J636" t="str">
            <v>材料工程</v>
          </cell>
          <cell r="K636">
            <v>42554</v>
          </cell>
          <cell r="L636" t="str">
            <v>新能源技术所</v>
          </cell>
          <cell r="M636" t="str">
            <v>工业催化团队</v>
          </cell>
          <cell r="N636" t="str">
            <v>尹宏峰</v>
          </cell>
        </row>
        <row r="637">
          <cell r="C637" t="str">
            <v>杨明辉</v>
          </cell>
          <cell r="D637">
            <v>2163</v>
          </cell>
          <cell r="E637" t="str">
            <v>男</v>
          </cell>
          <cell r="F637">
            <v>39</v>
          </cell>
          <cell r="G637">
            <v>29544</v>
          </cell>
          <cell r="H637" t="str">
            <v>博士</v>
          </cell>
          <cell r="I637" t="str">
            <v>英国爱丁堡大学</v>
          </cell>
          <cell r="J637" t="str">
            <v>材料化学</v>
          </cell>
          <cell r="K637">
            <v>40483</v>
          </cell>
          <cell r="L637" t="str">
            <v>新能源技术所</v>
          </cell>
          <cell r="M637" t="str">
            <v>固体功能材料团队</v>
          </cell>
          <cell r="N637" t="str">
            <v>杨明辉</v>
          </cell>
        </row>
        <row r="638">
          <cell r="C638" t="str">
            <v>魏强</v>
          </cell>
          <cell r="D638">
            <v>2171</v>
          </cell>
          <cell r="E638" t="str">
            <v>男</v>
          </cell>
          <cell r="F638">
            <v>35</v>
          </cell>
          <cell r="G638">
            <v>31026</v>
          </cell>
          <cell r="H638" t="str">
            <v>博士</v>
          </cell>
          <cell r="I638" t="str">
            <v>德国德累斯顿工业大学</v>
          </cell>
          <cell r="J638" t="str">
            <v>化学</v>
          </cell>
          <cell r="K638">
            <v>42614</v>
          </cell>
          <cell r="L638" t="str">
            <v>新能源技术所</v>
          </cell>
          <cell r="M638" t="str">
            <v>有机光电材料与器件团队</v>
          </cell>
          <cell r="N638" t="str">
            <v>葛子义</v>
          </cell>
        </row>
        <row r="639">
          <cell r="C639" t="str">
            <v>杨钧</v>
          </cell>
          <cell r="D639">
            <v>2176</v>
          </cell>
          <cell r="E639" t="str">
            <v>男</v>
          </cell>
          <cell r="F639">
            <v>37</v>
          </cell>
          <cell r="G639">
            <v>30187</v>
          </cell>
          <cell r="H639" t="str">
            <v>博士</v>
          </cell>
          <cell r="I639" t="str">
            <v>京都大学</v>
          </cell>
          <cell r="J639" t="str">
            <v>固态氧化物燃料电池</v>
          </cell>
          <cell r="K639">
            <v>40663</v>
          </cell>
          <cell r="L639" t="str">
            <v>新能源技术所</v>
          </cell>
          <cell r="M639" t="str">
            <v>燃料电池与储能团队</v>
          </cell>
          <cell r="N639" t="str">
            <v>官万兵</v>
          </cell>
        </row>
        <row r="640">
          <cell r="C640" t="str">
            <v>况永波</v>
          </cell>
          <cell r="D640">
            <v>2192</v>
          </cell>
          <cell r="E640" t="str">
            <v>男</v>
          </cell>
          <cell r="F640">
            <v>35</v>
          </cell>
          <cell r="G640">
            <v>30927</v>
          </cell>
          <cell r="H640" t="str">
            <v>博士</v>
          </cell>
          <cell r="I640" t="str">
            <v>东京工业大学</v>
          </cell>
          <cell r="J640" t="str">
            <v>有机高分子材料</v>
          </cell>
          <cell r="K640">
            <v>40725</v>
          </cell>
          <cell r="L640" t="str">
            <v>新能源技术所</v>
          </cell>
          <cell r="M640" t="str">
            <v>光电解水制氢技术团队</v>
          </cell>
          <cell r="N640" t="str">
            <v>况永波</v>
          </cell>
        </row>
        <row r="641">
          <cell r="C641" t="str">
            <v>闫宝杰</v>
          </cell>
          <cell r="D641">
            <v>2196</v>
          </cell>
          <cell r="E641" t="str">
            <v>男</v>
          </cell>
          <cell r="F641">
            <v>59</v>
          </cell>
          <cell r="G641">
            <v>22090</v>
          </cell>
          <cell r="H641" t="str">
            <v>博士</v>
          </cell>
          <cell r="I641" t="str">
            <v>南开大学</v>
          </cell>
          <cell r="J641" t="str">
            <v>半导体物理与器件物理</v>
          </cell>
          <cell r="K641">
            <v>32752</v>
          </cell>
          <cell r="L641" t="str">
            <v>新能源技术所</v>
          </cell>
          <cell r="M641" t="str">
            <v>太阳能及光电子器件团队</v>
          </cell>
          <cell r="N641" t="str">
            <v>叶继春</v>
          </cell>
        </row>
        <row r="642">
          <cell r="C642" t="str">
            <v>杨菁</v>
          </cell>
          <cell r="D642">
            <v>2220</v>
          </cell>
          <cell r="E642" t="str">
            <v>男</v>
          </cell>
          <cell r="F642">
            <v>30</v>
          </cell>
          <cell r="G642">
            <v>32579</v>
          </cell>
          <cell r="H642" t="str">
            <v>博士</v>
          </cell>
          <cell r="I642" t="str">
            <v>武汉理工大学</v>
          </cell>
          <cell r="J642" t="str">
            <v>材料科学与工程</v>
          </cell>
          <cell r="K642">
            <v>42905</v>
          </cell>
          <cell r="L642" t="str">
            <v>新能源技术所</v>
          </cell>
          <cell r="M642" t="str">
            <v>固态电池团队</v>
          </cell>
          <cell r="N642" t="str">
            <v>姚霞银</v>
          </cell>
        </row>
        <row r="643">
          <cell r="C643" t="str">
            <v>苏建伟</v>
          </cell>
          <cell r="D643">
            <v>2223</v>
          </cell>
          <cell r="E643" t="str">
            <v>男</v>
          </cell>
          <cell r="F643">
            <v>31</v>
          </cell>
          <cell r="G643">
            <v>32307</v>
          </cell>
          <cell r="H643" t="str">
            <v>博士</v>
          </cell>
          <cell r="I643" t="str">
            <v>中国科学技术大学</v>
          </cell>
          <cell r="J643" t="str">
            <v>材料物理与化学</v>
          </cell>
          <cell r="K643">
            <v>42905</v>
          </cell>
          <cell r="L643" t="str">
            <v>新能源技术所</v>
          </cell>
          <cell r="M643" t="str">
            <v>吸附与分离团队</v>
          </cell>
          <cell r="N643" t="str">
            <v>陈亮</v>
          </cell>
        </row>
        <row r="644">
          <cell r="C644" t="str">
            <v>刘思奇</v>
          </cell>
          <cell r="D644">
            <v>2227</v>
          </cell>
          <cell r="E644" t="str">
            <v>男</v>
          </cell>
          <cell r="F644">
            <v>30</v>
          </cell>
          <cell r="G644">
            <v>32774</v>
          </cell>
          <cell r="H644" t="str">
            <v>博士</v>
          </cell>
          <cell r="I644" t="str">
            <v>福州大学</v>
          </cell>
          <cell r="J644" t="str">
            <v>物理化学</v>
          </cell>
          <cell r="K644">
            <v>42907</v>
          </cell>
          <cell r="L644" t="str">
            <v>新能源技术所</v>
          </cell>
          <cell r="M644" t="str">
            <v>固体功能材料团队</v>
          </cell>
          <cell r="N644" t="str">
            <v>杨明辉</v>
          </cell>
        </row>
        <row r="645">
          <cell r="C645" t="str">
            <v>张贤惠</v>
          </cell>
          <cell r="D645">
            <v>1719</v>
          </cell>
          <cell r="E645" t="str">
            <v>女</v>
          </cell>
          <cell r="F645">
            <v>32</v>
          </cell>
          <cell r="G645">
            <v>31877</v>
          </cell>
          <cell r="H645" t="str">
            <v>博士</v>
          </cell>
          <cell r="I645" t="str">
            <v>中国科学院大学</v>
          </cell>
          <cell r="J645" t="str">
            <v>材料物理与化学</v>
          </cell>
          <cell r="K645">
            <v>42918</v>
          </cell>
          <cell r="L645" t="str">
            <v>新能源技术所</v>
          </cell>
          <cell r="M645" t="str">
            <v>新型储能材料与器件团队</v>
          </cell>
          <cell r="N645" t="str">
            <v>王德宇</v>
          </cell>
        </row>
        <row r="646">
          <cell r="C646" t="str">
            <v>何海勇</v>
          </cell>
          <cell r="D646">
            <v>2233</v>
          </cell>
          <cell r="E646" t="str">
            <v>男</v>
          </cell>
          <cell r="F646">
            <v>39</v>
          </cell>
          <cell r="G646">
            <v>29592</v>
          </cell>
          <cell r="H646" t="str">
            <v>博士</v>
          </cell>
          <cell r="I646" t="str">
            <v>中国科学院研究生院</v>
          </cell>
          <cell r="J646" t="str">
            <v>物理化学</v>
          </cell>
          <cell r="K646">
            <v>41091</v>
          </cell>
          <cell r="L646" t="str">
            <v>新能源技术所</v>
          </cell>
          <cell r="M646" t="str">
            <v>新型储能材料与器件团队</v>
          </cell>
          <cell r="N646" t="str">
            <v>王德宇</v>
          </cell>
        </row>
        <row r="647">
          <cell r="C647" t="str">
            <v>周扬</v>
          </cell>
          <cell r="D647">
            <v>2244</v>
          </cell>
          <cell r="E647" t="str">
            <v>女</v>
          </cell>
          <cell r="F647">
            <v>29</v>
          </cell>
          <cell r="G647">
            <v>32990</v>
          </cell>
          <cell r="H647" t="str">
            <v>硕士</v>
          </cell>
          <cell r="I647" t="str">
            <v>哈尔滨师范大学</v>
          </cell>
          <cell r="J647" t="str">
            <v>凝聚态物理</v>
          </cell>
          <cell r="K647">
            <v>42541</v>
          </cell>
          <cell r="L647" t="str">
            <v>新能源技术所</v>
          </cell>
          <cell r="M647" t="str">
            <v>光电解水制氢技术团队</v>
          </cell>
          <cell r="N647" t="str">
            <v>况永波</v>
          </cell>
        </row>
        <row r="648">
          <cell r="C648" t="str">
            <v>樊细</v>
          </cell>
          <cell r="D648">
            <v>2247</v>
          </cell>
          <cell r="E648" t="str">
            <v>男</v>
          </cell>
          <cell r="F648">
            <v>35</v>
          </cell>
          <cell r="G648">
            <v>30967</v>
          </cell>
          <cell r="H648" t="str">
            <v>博士</v>
          </cell>
          <cell r="I648" t="str">
            <v>武汉大学</v>
          </cell>
          <cell r="J648" t="str">
            <v>凝聚态物理</v>
          </cell>
          <cell r="K648">
            <v>41455</v>
          </cell>
          <cell r="L648" t="str">
            <v>新能源技术所</v>
          </cell>
          <cell r="M648" t="str">
            <v>新型有机电解质及其器件研究团队</v>
          </cell>
          <cell r="N648" t="str">
            <v>夏永高</v>
          </cell>
        </row>
        <row r="649">
          <cell r="C649" t="str">
            <v>刘健</v>
          </cell>
          <cell r="D649">
            <v>2258</v>
          </cell>
          <cell r="E649" t="str">
            <v>男</v>
          </cell>
          <cell r="F649">
            <v>28</v>
          </cell>
          <cell r="G649">
            <v>33466</v>
          </cell>
          <cell r="H649" t="str">
            <v>硕士</v>
          </cell>
          <cell r="I649" t="str">
            <v>长春理工大学</v>
          </cell>
          <cell r="J649" t="str">
            <v>化学</v>
          </cell>
          <cell r="K649">
            <v>42838</v>
          </cell>
          <cell r="L649" t="str">
            <v>新能源技术所</v>
          </cell>
          <cell r="M649" t="str">
            <v>新型储能材料与器件团队</v>
          </cell>
          <cell r="N649" t="str">
            <v>王德宇</v>
          </cell>
        </row>
        <row r="650">
          <cell r="C650" t="str">
            <v>李艳艳</v>
          </cell>
          <cell r="D650">
            <v>2260</v>
          </cell>
          <cell r="E650" t="str">
            <v>女</v>
          </cell>
          <cell r="F650">
            <v>29</v>
          </cell>
          <cell r="G650">
            <v>32936</v>
          </cell>
          <cell r="H650" t="str">
            <v>硕士</v>
          </cell>
          <cell r="I650" t="str">
            <v>安徽师范大学</v>
          </cell>
          <cell r="J650" t="str">
            <v>分析化学</v>
          </cell>
          <cell r="K650">
            <v>42917</v>
          </cell>
          <cell r="L650" t="str">
            <v>新能源技术所</v>
          </cell>
          <cell r="M650" t="str">
            <v>新型储能材料与器件团队</v>
          </cell>
          <cell r="N650" t="str">
            <v>王德宇</v>
          </cell>
        </row>
        <row r="651">
          <cell r="C651" t="str">
            <v>励斌</v>
          </cell>
          <cell r="D651">
            <v>2274</v>
          </cell>
          <cell r="E651" t="str">
            <v>男</v>
          </cell>
          <cell r="F651">
            <v>27</v>
          </cell>
          <cell r="G651">
            <v>33941</v>
          </cell>
          <cell r="H651" t="str">
            <v>硕士</v>
          </cell>
          <cell r="I651" t="str">
            <v>美国里海大学</v>
          </cell>
          <cell r="J651" t="str">
            <v>化学工程</v>
          </cell>
          <cell r="K651">
            <v>42877</v>
          </cell>
          <cell r="L651" t="str">
            <v>新能源技术所</v>
          </cell>
          <cell r="M651" t="str">
            <v>工业催化团队</v>
          </cell>
          <cell r="N651" t="str">
            <v>尹宏峰</v>
          </cell>
        </row>
        <row r="652">
          <cell r="C652" t="str">
            <v>田子奇</v>
          </cell>
          <cell r="D652">
            <v>2277</v>
          </cell>
          <cell r="E652" t="str">
            <v>男</v>
          </cell>
          <cell r="F652">
            <v>32</v>
          </cell>
          <cell r="G652">
            <v>31957</v>
          </cell>
          <cell r="H652" t="str">
            <v>博士</v>
          </cell>
          <cell r="I652" t="str">
            <v>南京大学</v>
          </cell>
          <cell r="J652" t="str">
            <v>化学</v>
          </cell>
          <cell r="K652">
            <v>41810</v>
          </cell>
          <cell r="L652" t="str">
            <v>新能源技术所</v>
          </cell>
          <cell r="M652" t="str">
            <v>吸附与分离团队</v>
          </cell>
          <cell r="N652" t="str">
            <v>陈亮</v>
          </cell>
        </row>
        <row r="653">
          <cell r="C653" t="str">
            <v>赵泽华</v>
          </cell>
          <cell r="D653">
            <v>2279</v>
          </cell>
          <cell r="E653" t="str">
            <v>男</v>
          </cell>
          <cell r="F653">
            <v>29</v>
          </cell>
          <cell r="G653">
            <v>32990</v>
          </cell>
          <cell r="H653" t="str">
            <v>硕士</v>
          </cell>
          <cell r="I653" t="str">
            <v>石家庄铁道学院</v>
          </cell>
          <cell r="J653" t="str">
            <v>材料加工工程</v>
          </cell>
          <cell r="K653">
            <v>42905</v>
          </cell>
          <cell r="L653" t="str">
            <v>新能源技术所</v>
          </cell>
          <cell r="M653" t="str">
            <v>新型储能材料与器件团队</v>
          </cell>
          <cell r="N653" t="str">
            <v>王德宇</v>
          </cell>
        </row>
        <row r="654">
          <cell r="C654" t="str">
            <v>李振东</v>
          </cell>
          <cell r="D654">
            <v>2280</v>
          </cell>
          <cell r="E654" t="str">
            <v>男</v>
          </cell>
          <cell r="F654">
            <v>25</v>
          </cell>
          <cell r="G654">
            <v>34632</v>
          </cell>
          <cell r="H654" t="str">
            <v>本科</v>
          </cell>
          <cell r="I654" t="str">
            <v>厦门大学</v>
          </cell>
          <cell r="J654" t="str">
            <v>化学</v>
          </cell>
          <cell r="K654">
            <v>42917</v>
          </cell>
          <cell r="L654" t="str">
            <v>新能源技术所</v>
          </cell>
          <cell r="M654" t="str">
            <v>新型储能材料与器件团队</v>
          </cell>
          <cell r="N654" t="str">
            <v>王德宇</v>
          </cell>
        </row>
        <row r="655">
          <cell r="C655" t="str">
            <v>白思宇</v>
          </cell>
          <cell r="D655">
            <v>2338</v>
          </cell>
          <cell r="E655" t="str">
            <v>男</v>
          </cell>
          <cell r="F655">
            <v>27</v>
          </cell>
          <cell r="G655">
            <v>33728</v>
          </cell>
          <cell r="H655" t="str">
            <v>本科</v>
          </cell>
          <cell r="I655" t="str">
            <v>安徽农业大学</v>
          </cell>
          <cell r="J655" t="str">
            <v>种子科学与工程</v>
          </cell>
          <cell r="K655">
            <v>42186</v>
          </cell>
          <cell r="L655" t="str">
            <v>新能源技术所</v>
          </cell>
          <cell r="M655" t="str">
            <v>固态电池团队</v>
          </cell>
          <cell r="N655" t="str">
            <v>姚霞银</v>
          </cell>
        </row>
        <row r="656">
          <cell r="C656" t="str">
            <v>贺怡</v>
          </cell>
          <cell r="D656">
            <v>2359</v>
          </cell>
          <cell r="E656" t="str">
            <v>女</v>
          </cell>
          <cell r="F656">
            <v>35</v>
          </cell>
          <cell r="G656">
            <v>31045</v>
          </cell>
          <cell r="H656" t="str">
            <v>本科</v>
          </cell>
          <cell r="I656" t="str">
            <v>浙江理工大学</v>
          </cell>
          <cell r="J656" t="str">
            <v>社会工作</v>
          </cell>
          <cell r="K656">
            <v>39263</v>
          </cell>
          <cell r="L656" t="str">
            <v>新能源技术所</v>
          </cell>
          <cell r="M656" t="str">
            <v>非金属催化团队</v>
          </cell>
          <cell r="N656" t="str">
            <v>张建</v>
          </cell>
        </row>
        <row r="657">
          <cell r="C657" t="str">
            <v>陈新新</v>
          </cell>
          <cell r="D657">
            <v>2373</v>
          </cell>
          <cell r="E657" t="str">
            <v>男</v>
          </cell>
          <cell r="F657">
            <v>26</v>
          </cell>
          <cell r="G657">
            <v>34228</v>
          </cell>
          <cell r="H657" t="str">
            <v>本科</v>
          </cell>
          <cell r="I657" t="str">
            <v>江苏科技大学苏州理工学院</v>
          </cell>
          <cell r="J657" t="str">
            <v>环境工程</v>
          </cell>
          <cell r="K657">
            <v>42551</v>
          </cell>
          <cell r="L657" t="str">
            <v>新能源技术所</v>
          </cell>
          <cell r="M657" t="str">
            <v>固态电池团队</v>
          </cell>
          <cell r="N657" t="str">
            <v>姚霞银</v>
          </cell>
        </row>
        <row r="658">
          <cell r="C658" t="str">
            <v>沈行加</v>
          </cell>
          <cell r="D658">
            <v>2380</v>
          </cell>
          <cell r="E658" t="str">
            <v>男</v>
          </cell>
          <cell r="F658">
            <v>31</v>
          </cell>
          <cell r="G658">
            <v>32474</v>
          </cell>
          <cell r="H658" t="str">
            <v>博士</v>
          </cell>
          <cell r="I658" t="str">
            <v>中国科学院大学</v>
          </cell>
          <cell r="J658" t="str">
            <v>材料物理与化学</v>
          </cell>
          <cell r="K658">
            <v>43301</v>
          </cell>
          <cell r="L658" t="str">
            <v>新能源技术所</v>
          </cell>
          <cell r="M658" t="str">
            <v>固体功能材料团队</v>
          </cell>
          <cell r="N658" t="str">
            <v>杨明辉</v>
          </cell>
        </row>
        <row r="659">
          <cell r="C659" t="str">
            <v>Alisaad</v>
          </cell>
          <cell r="D659">
            <v>2381</v>
          </cell>
          <cell r="E659" t="str">
            <v>男</v>
          </cell>
          <cell r="F659">
            <v>31</v>
          </cell>
          <cell r="G659">
            <v>32327</v>
          </cell>
          <cell r="H659" t="str">
            <v>博士</v>
          </cell>
          <cell r="I659" t="str">
            <v>突尼斯Elmanar大学</v>
          </cell>
          <cell r="J659" t="str">
            <v>表面化学</v>
          </cell>
          <cell r="K659">
            <v>42895</v>
          </cell>
          <cell r="L659" t="str">
            <v>新能源技术所</v>
          </cell>
          <cell r="M659" t="str">
            <v>固体功能材料团队</v>
          </cell>
          <cell r="N659" t="str">
            <v>杨明辉</v>
          </cell>
        </row>
        <row r="660">
          <cell r="C660" t="str">
            <v>黄利克</v>
          </cell>
          <cell r="D660">
            <v>2393</v>
          </cell>
          <cell r="E660" t="str">
            <v>男</v>
          </cell>
          <cell r="F660">
            <v>31</v>
          </cell>
          <cell r="G660">
            <v>32227</v>
          </cell>
          <cell r="H660" t="str">
            <v>博士</v>
          </cell>
          <cell r="I660" t="str">
            <v>南开大学</v>
          </cell>
          <cell r="J660" t="str">
            <v>电子科学与技术</v>
          </cell>
          <cell r="K660">
            <v>43269</v>
          </cell>
          <cell r="L660" t="str">
            <v>新能源技术所</v>
          </cell>
          <cell r="M660" t="str">
            <v>有机光电材料与器件团队</v>
          </cell>
          <cell r="N660" t="str">
            <v>葛子义</v>
          </cell>
        </row>
        <row r="661">
          <cell r="C661" t="str">
            <v>陈金波</v>
          </cell>
          <cell r="D661">
            <v>2404</v>
          </cell>
          <cell r="E661" t="str">
            <v>男</v>
          </cell>
          <cell r="F661">
            <v>35</v>
          </cell>
          <cell r="G661">
            <v>30761</v>
          </cell>
          <cell r="H661" t="str">
            <v>博士</v>
          </cell>
          <cell r="I661" t="str">
            <v>上海交通大学</v>
          </cell>
          <cell r="J661" t="str">
            <v>核能科学与工程</v>
          </cell>
          <cell r="K661">
            <v>42353</v>
          </cell>
          <cell r="L661" t="str">
            <v>新能源技术所</v>
          </cell>
          <cell r="M661" t="str">
            <v>先进生物基材料和化学品团队</v>
          </cell>
          <cell r="N661" t="str">
            <v>张亚杰</v>
          </cell>
        </row>
        <row r="662">
          <cell r="C662" t="str">
            <v>徐芳林</v>
          </cell>
          <cell r="D662">
            <v>2410</v>
          </cell>
          <cell r="E662" t="str">
            <v>男</v>
          </cell>
          <cell r="F662">
            <v>30</v>
          </cell>
          <cell r="G662">
            <v>32727</v>
          </cell>
          <cell r="H662" t="str">
            <v>博士</v>
          </cell>
          <cell r="I662" t="str">
            <v>复旦大学</v>
          </cell>
          <cell r="J662" t="str">
            <v>高分子化学与物理</v>
          </cell>
          <cell r="K662">
            <v>43277</v>
          </cell>
          <cell r="L662" t="str">
            <v>新能源技术所</v>
          </cell>
          <cell r="M662" t="str">
            <v>固态电池团队</v>
          </cell>
          <cell r="N662" t="str">
            <v>姚霞银</v>
          </cell>
        </row>
        <row r="663">
          <cell r="C663" t="str">
            <v>蔡梁婷</v>
          </cell>
          <cell r="D663">
            <v>2414</v>
          </cell>
          <cell r="E663" t="str">
            <v>女</v>
          </cell>
          <cell r="F663">
            <v>27</v>
          </cell>
          <cell r="G663">
            <v>33913</v>
          </cell>
          <cell r="H663" t="str">
            <v>硕士</v>
          </cell>
          <cell r="I663" t="str">
            <v>三峡大学</v>
          </cell>
          <cell r="J663" t="str">
            <v>化学</v>
          </cell>
          <cell r="K663">
            <v>43281</v>
          </cell>
          <cell r="L663" t="str">
            <v>新能源技术所</v>
          </cell>
          <cell r="M663" t="str">
            <v>固态电池团队</v>
          </cell>
          <cell r="N663" t="str">
            <v>姚霞银</v>
          </cell>
        </row>
        <row r="664">
          <cell r="C664" t="str">
            <v>刘德宇</v>
          </cell>
          <cell r="D664">
            <v>2415</v>
          </cell>
          <cell r="E664" t="str">
            <v>男</v>
          </cell>
          <cell r="F664">
            <v>32</v>
          </cell>
          <cell r="G664">
            <v>32040</v>
          </cell>
          <cell r="H664" t="str">
            <v>博士</v>
          </cell>
          <cell r="I664" t="str">
            <v>美国加利福尼亚大学圣芭芭拉分校</v>
          </cell>
          <cell r="J664" t="str">
            <v>化学</v>
          </cell>
          <cell r="K664">
            <v>42248</v>
          </cell>
          <cell r="L664" t="str">
            <v>新能源技术所</v>
          </cell>
          <cell r="M664" t="str">
            <v>光电解水制氢技术团队</v>
          </cell>
          <cell r="N664" t="str">
            <v>况永波</v>
          </cell>
        </row>
        <row r="665">
          <cell r="C665" t="str">
            <v>吴敬华</v>
          </cell>
          <cell r="D665">
            <v>170</v>
          </cell>
          <cell r="E665" t="str">
            <v>男</v>
          </cell>
          <cell r="F665">
            <v>37</v>
          </cell>
          <cell r="G665">
            <v>30075</v>
          </cell>
          <cell r="H665" t="str">
            <v>博士</v>
          </cell>
          <cell r="I665" t="str">
            <v>中国科学院大学</v>
          </cell>
          <cell r="J665" t="str">
            <v>材料物理与化学</v>
          </cell>
          <cell r="K665">
            <v>41284</v>
          </cell>
          <cell r="L665" t="str">
            <v>新能源技术所</v>
          </cell>
          <cell r="M665" t="str">
            <v>固态电池团队</v>
          </cell>
          <cell r="N665" t="str">
            <v>姚霞银</v>
          </cell>
        </row>
        <row r="666">
          <cell r="C666" t="str">
            <v>汪颖</v>
          </cell>
          <cell r="D666">
            <v>2425</v>
          </cell>
          <cell r="E666" t="str">
            <v>女</v>
          </cell>
          <cell r="F666">
            <v>29</v>
          </cell>
          <cell r="G666">
            <v>33129</v>
          </cell>
          <cell r="H666" t="str">
            <v>博士</v>
          </cell>
          <cell r="I666" t="str">
            <v>中南大学</v>
          </cell>
          <cell r="J666" t="str">
            <v>有色金属冶金</v>
          </cell>
          <cell r="K666">
            <v>43266</v>
          </cell>
          <cell r="L666" t="str">
            <v>新能源技术所</v>
          </cell>
          <cell r="M666" t="str">
            <v>光电解水制氢技术团队</v>
          </cell>
          <cell r="N666" t="str">
            <v>况永波</v>
          </cell>
        </row>
        <row r="667">
          <cell r="C667" t="str">
            <v>胡丹鑫</v>
          </cell>
          <cell r="D667">
            <v>1923</v>
          </cell>
          <cell r="E667" t="str">
            <v>女</v>
          </cell>
          <cell r="F667">
            <v>26</v>
          </cell>
          <cell r="G667">
            <v>34136</v>
          </cell>
          <cell r="H667" t="str">
            <v>硕士</v>
          </cell>
          <cell r="I667" t="str">
            <v>中国科学院大学</v>
          </cell>
          <cell r="J667" t="str">
            <v>化学工程</v>
          </cell>
          <cell r="K667">
            <v>43275</v>
          </cell>
          <cell r="L667" t="str">
            <v>新能源技术所</v>
          </cell>
          <cell r="M667" t="str">
            <v>非金属催化团队</v>
          </cell>
          <cell r="N667" t="str">
            <v>张建</v>
          </cell>
        </row>
        <row r="668">
          <cell r="C668" t="str">
            <v>张景</v>
          </cell>
          <cell r="D668">
            <v>1254</v>
          </cell>
          <cell r="E668" t="str">
            <v>女</v>
          </cell>
          <cell r="F668">
            <v>31</v>
          </cell>
          <cell r="G668">
            <v>32392</v>
          </cell>
          <cell r="H668" t="str">
            <v>博士</v>
          </cell>
          <cell r="I668" t="str">
            <v>中国科学院大学</v>
          </cell>
          <cell r="J668" t="str">
            <v>材料物理与化学</v>
          </cell>
          <cell r="K668">
            <v>43275</v>
          </cell>
          <cell r="L668" t="str">
            <v>新能源技术所</v>
          </cell>
          <cell r="M668" t="str">
            <v>柔性光电材料团队</v>
          </cell>
          <cell r="N668" t="str">
            <v>宋伟杰</v>
          </cell>
        </row>
        <row r="669">
          <cell r="C669" t="str">
            <v>夏永高</v>
          </cell>
          <cell r="D669">
            <v>867</v>
          </cell>
          <cell r="E669" t="str">
            <v>男</v>
          </cell>
          <cell r="F669">
            <v>40</v>
          </cell>
          <cell r="G669">
            <v>28927</v>
          </cell>
          <cell r="H669" t="str">
            <v>博士</v>
          </cell>
          <cell r="I669" t="str">
            <v>日本佐贺大学</v>
          </cell>
          <cell r="J669" t="str">
            <v>能源物质科学</v>
          </cell>
          <cell r="K669">
            <v>39508</v>
          </cell>
          <cell r="L669" t="str">
            <v>新能源技术所</v>
          </cell>
          <cell r="M669" t="str">
            <v>新型有机电解质及其器件研究团队</v>
          </cell>
          <cell r="N669" t="str">
            <v>夏永高</v>
          </cell>
        </row>
        <row r="670">
          <cell r="C670" t="str">
            <v>程亚军</v>
          </cell>
          <cell r="D670">
            <v>815</v>
          </cell>
          <cell r="E670" t="str">
            <v>男</v>
          </cell>
          <cell r="F670">
            <v>42</v>
          </cell>
          <cell r="G670">
            <v>28437</v>
          </cell>
          <cell r="H670" t="str">
            <v>博士</v>
          </cell>
          <cell r="I670" t="str">
            <v>德国约翰内斯-古登堡大学</v>
          </cell>
          <cell r="J670" t="str">
            <v>物理化学</v>
          </cell>
          <cell r="K670">
            <v>39387</v>
          </cell>
          <cell r="L670" t="str">
            <v>新能源技术所</v>
          </cell>
          <cell r="M670" t="str">
            <v>新型有机电解质及其器件研究团队</v>
          </cell>
          <cell r="N670" t="str">
            <v>夏永高</v>
          </cell>
        </row>
        <row r="671">
          <cell r="C671" t="str">
            <v>左秀霞</v>
          </cell>
          <cell r="D671">
            <v>183</v>
          </cell>
          <cell r="E671" t="str">
            <v>女</v>
          </cell>
          <cell r="F671">
            <v>38</v>
          </cell>
          <cell r="G671">
            <v>29906</v>
          </cell>
          <cell r="H671" t="str">
            <v>博士</v>
          </cell>
          <cell r="I671" t="str">
            <v>中国科学院大学</v>
          </cell>
          <cell r="J671" t="str">
            <v>高分子化学与物理</v>
          </cell>
          <cell r="K671">
            <v>43275</v>
          </cell>
          <cell r="L671" t="str">
            <v>新能源技术所</v>
          </cell>
          <cell r="M671" t="str">
            <v>新型有机电解质及其器件研究团队</v>
          </cell>
          <cell r="N671" t="str">
            <v>夏永高</v>
          </cell>
        </row>
        <row r="672">
          <cell r="C672" t="str">
            <v>王梅梅</v>
          </cell>
          <cell r="D672">
            <v>2017</v>
          </cell>
          <cell r="E672" t="str">
            <v>女</v>
          </cell>
          <cell r="F672">
            <v>29</v>
          </cell>
          <cell r="G672">
            <v>33080</v>
          </cell>
          <cell r="H672" t="str">
            <v>硕士</v>
          </cell>
          <cell r="I672" t="str">
            <v>宁波大学</v>
          </cell>
          <cell r="J672" t="str">
            <v>物理化学</v>
          </cell>
          <cell r="K672">
            <v>42524</v>
          </cell>
          <cell r="L672" t="str">
            <v>新能源技术所</v>
          </cell>
          <cell r="M672" t="str">
            <v>新型有机电解质及其器件研究团队</v>
          </cell>
          <cell r="N672" t="str">
            <v>夏永高</v>
          </cell>
        </row>
        <row r="673">
          <cell r="C673" t="str">
            <v>张小颂</v>
          </cell>
          <cell r="D673">
            <v>2536</v>
          </cell>
          <cell r="E673" t="str">
            <v>女</v>
          </cell>
          <cell r="F673">
            <v>28</v>
          </cell>
          <cell r="G673">
            <v>33405</v>
          </cell>
          <cell r="H673" t="str">
            <v>硕士</v>
          </cell>
          <cell r="I673" t="str">
            <v>绍兴文理学院</v>
          </cell>
          <cell r="J673" t="str">
            <v>无机化学</v>
          </cell>
          <cell r="K673">
            <v>43264</v>
          </cell>
          <cell r="L673" t="str">
            <v>新能源技术所</v>
          </cell>
          <cell r="M673" t="str">
            <v>新型有机电解质及其器件研究团队</v>
          </cell>
          <cell r="N673" t="str">
            <v>夏永高</v>
          </cell>
        </row>
        <row r="674">
          <cell r="C674" t="str">
            <v>卢国文</v>
          </cell>
          <cell r="D674">
            <v>2552</v>
          </cell>
          <cell r="E674" t="str">
            <v>男</v>
          </cell>
          <cell r="F674">
            <v>27</v>
          </cell>
          <cell r="G674">
            <v>33730</v>
          </cell>
          <cell r="H674" t="str">
            <v>本科</v>
          </cell>
          <cell r="I674" t="str">
            <v>浙江农林大学</v>
          </cell>
          <cell r="J674" t="str">
            <v>应用化学</v>
          </cell>
          <cell r="K674">
            <v>42541</v>
          </cell>
          <cell r="L674" t="str">
            <v>新能源技术所</v>
          </cell>
          <cell r="M674" t="str">
            <v>非金属催化团队</v>
          </cell>
          <cell r="N674" t="str">
            <v>张建</v>
          </cell>
        </row>
        <row r="675">
          <cell r="C675" t="str">
            <v>方乾全</v>
          </cell>
          <cell r="D675">
            <v>2576</v>
          </cell>
          <cell r="E675" t="str">
            <v>男</v>
          </cell>
          <cell r="F675">
            <v>23</v>
          </cell>
          <cell r="G675">
            <v>35269</v>
          </cell>
          <cell r="H675" t="str">
            <v>本科</v>
          </cell>
          <cell r="I675" t="str">
            <v>邢台学院</v>
          </cell>
          <cell r="J675" t="str">
            <v>化学</v>
          </cell>
          <cell r="K675">
            <v>43281</v>
          </cell>
          <cell r="L675" t="str">
            <v>新能源技术所</v>
          </cell>
          <cell r="M675" t="str">
            <v>非金属催化团队</v>
          </cell>
          <cell r="N675" t="str">
            <v>张建</v>
          </cell>
        </row>
        <row r="676">
          <cell r="C676" t="str">
            <v>李芳浩</v>
          </cell>
          <cell r="D676">
            <v>2579</v>
          </cell>
          <cell r="E676" t="str">
            <v>男</v>
          </cell>
          <cell r="F676">
            <v>27</v>
          </cell>
          <cell r="G676">
            <v>33883</v>
          </cell>
          <cell r="H676" t="str">
            <v>硕士</v>
          </cell>
          <cell r="I676" t="str">
            <v>浙江工商大学</v>
          </cell>
          <cell r="J676" t="str">
            <v>食品科学与工程</v>
          </cell>
          <cell r="K676">
            <v>43473</v>
          </cell>
          <cell r="L676" t="str">
            <v>新能源技术所</v>
          </cell>
          <cell r="M676" t="str">
            <v>工业催化团队</v>
          </cell>
          <cell r="N676" t="str">
            <v>尹宏峰</v>
          </cell>
        </row>
        <row r="677">
          <cell r="C677" t="str">
            <v>郭海川</v>
          </cell>
          <cell r="D677">
            <v>2580</v>
          </cell>
          <cell r="E677" t="str">
            <v>男</v>
          </cell>
          <cell r="F677">
            <v>34</v>
          </cell>
          <cell r="G677">
            <v>31272</v>
          </cell>
          <cell r="H677" t="str">
            <v>博士</v>
          </cell>
          <cell r="I677" t="str">
            <v>日本京都大学</v>
          </cell>
          <cell r="J677" t="str">
            <v>化学</v>
          </cell>
          <cell r="K677">
            <v>43003</v>
          </cell>
          <cell r="L677" t="str">
            <v>新能源技术所</v>
          </cell>
          <cell r="M677" t="str">
            <v>固体功能材料团队</v>
          </cell>
          <cell r="N677" t="str">
            <v>杨明辉</v>
          </cell>
        </row>
        <row r="678">
          <cell r="C678" t="str">
            <v>张洁</v>
          </cell>
          <cell r="D678">
            <v>2582</v>
          </cell>
          <cell r="E678" t="str">
            <v>女</v>
          </cell>
          <cell r="F678">
            <v>33</v>
          </cell>
          <cell r="G678">
            <v>31832</v>
          </cell>
          <cell r="H678" t="str">
            <v>硕士</v>
          </cell>
          <cell r="I678" t="str">
            <v>湘潭大学</v>
          </cell>
          <cell r="J678" t="str">
            <v>物理化学</v>
          </cell>
          <cell r="K678">
            <v>41805</v>
          </cell>
          <cell r="L678" t="str">
            <v>新能源技术所</v>
          </cell>
          <cell r="M678" t="str">
            <v>工业催化团队</v>
          </cell>
          <cell r="N678" t="str">
            <v>尹宏峰</v>
          </cell>
        </row>
        <row r="679">
          <cell r="C679" t="str">
            <v>王辉</v>
          </cell>
          <cell r="D679">
            <v>2587</v>
          </cell>
          <cell r="E679" t="str">
            <v>男</v>
          </cell>
          <cell r="F679">
            <v>33</v>
          </cell>
          <cell r="G679">
            <v>31816</v>
          </cell>
          <cell r="H679" t="str">
            <v>博士</v>
          </cell>
          <cell r="I679" t="str">
            <v>哈尔滨工业大学</v>
          </cell>
          <cell r="J679" t="str">
            <v>市政工程</v>
          </cell>
          <cell r="K679">
            <v>43034</v>
          </cell>
          <cell r="L679" t="str">
            <v>新能源技术所</v>
          </cell>
          <cell r="M679" t="str">
            <v>多功能催化研究团队</v>
          </cell>
          <cell r="N679" t="str">
            <v>陆之毅</v>
          </cell>
        </row>
        <row r="680">
          <cell r="C680" t="str">
            <v>FATIMA ZAHRA CHAFI</v>
          </cell>
          <cell r="D680">
            <v>2603</v>
          </cell>
          <cell r="E680" t="str">
            <v>女</v>
          </cell>
          <cell r="F680">
            <v>35</v>
          </cell>
          <cell r="G680">
            <v>30844</v>
          </cell>
          <cell r="H680" t="str">
            <v>博士</v>
          </cell>
          <cell r="I680" t="str">
            <v>穆罕默德诉拉巴特大学</v>
          </cell>
          <cell r="J680" t="str">
            <v>材料物理</v>
          </cell>
          <cell r="K680">
            <v>43098</v>
          </cell>
          <cell r="L680" t="str">
            <v>新能源技术所</v>
          </cell>
          <cell r="M680" t="str">
            <v>新型有机电解质及其器件研究团队</v>
          </cell>
          <cell r="N680" t="str">
            <v>夏永高</v>
          </cell>
        </row>
        <row r="681">
          <cell r="C681" t="str">
            <v>严波</v>
          </cell>
          <cell r="D681">
            <v>2605</v>
          </cell>
          <cell r="E681" t="str">
            <v>男</v>
          </cell>
          <cell r="F681">
            <v>31</v>
          </cell>
          <cell r="G681">
            <v>32417</v>
          </cell>
          <cell r="H681" t="str">
            <v>博士</v>
          </cell>
          <cell r="I681" t="str">
            <v>清华大学</v>
          </cell>
          <cell r="J681" t="str">
            <v>化学</v>
          </cell>
          <cell r="K681">
            <v>42550</v>
          </cell>
          <cell r="L681" t="str">
            <v>新能源技术所</v>
          </cell>
          <cell r="M681" t="str">
            <v>工业催化团队</v>
          </cell>
          <cell r="N681" t="str">
            <v>尹宏峰</v>
          </cell>
        </row>
        <row r="682">
          <cell r="C682" t="str">
            <v>李彦乐</v>
          </cell>
          <cell r="D682">
            <v>2598</v>
          </cell>
          <cell r="E682" t="str">
            <v>女</v>
          </cell>
          <cell r="F682">
            <v>29</v>
          </cell>
          <cell r="G682">
            <v>32999</v>
          </cell>
          <cell r="H682" t="str">
            <v>博士</v>
          </cell>
          <cell r="I682" t="str">
            <v>南京大学</v>
          </cell>
          <cell r="J682" t="str">
            <v>物理化学</v>
          </cell>
          <cell r="K682">
            <v>43454</v>
          </cell>
          <cell r="L682" t="str">
            <v>新能源技术所</v>
          </cell>
          <cell r="M682" t="str">
            <v>吸附与分离团队</v>
          </cell>
          <cell r="N682" t="str">
            <v>陈亮</v>
          </cell>
        </row>
        <row r="683">
          <cell r="C683" t="str">
            <v>周冬</v>
          </cell>
          <cell r="D683">
            <v>2619</v>
          </cell>
          <cell r="E683" t="str">
            <v>男</v>
          </cell>
          <cell r="F683">
            <v>30</v>
          </cell>
          <cell r="G683">
            <v>32774</v>
          </cell>
          <cell r="H683" t="str">
            <v>博士</v>
          </cell>
          <cell r="I683" t="str">
            <v>柏林工业大学</v>
          </cell>
          <cell r="J683" t="str">
            <v>材料科学</v>
          </cell>
          <cell r="K683">
            <v>42948</v>
          </cell>
          <cell r="L683" t="str">
            <v>新能源技术所</v>
          </cell>
          <cell r="M683" t="str">
            <v>固态电池团队</v>
          </cell>
          <cell r="N683" t="str">
            <v>姚霞银</v>
          </cell>
        </row>
        <row r="684">
          <cell r="C684" t="str">
            <v>杨其浩</v>
          </cell>
          <cell r="D684">
            <v>2623</v>
          </cell>
          <cell r="E684" t="str">
            <v>男</v>
          </cell>
          <cell r="F684">
            <v>28</v>
          </cell>
          <cell r="G684">
            <v>33385</v>
          </cell>
          <cell r="H684" t="str">
            <v>博士</v>
          </cell>
          <cell r="I684" t="str">
            <v>中国科学技术大学</v>
          </cell>
          <cell r="J684" t="str">
            <v>无机化学</v>
          </cell>
          <cell r="K684">
            <v>43637</v>
          </cell>
          <cell r="L684" t="str">
            <v>新能源技术所</v>
          </cell>
          <cell r="M684" t="str">
            <v>吸附与分离团队</v>
          </cell>
          <cell r="N684" t="str">
            <v>陈亮</v>
          </cell>
        </row>
        <row r="685">
          <cell r="C685" t="str">
            <v>黄丹丹</v>
          </cell>
          <cell r="D685">
            <v>2625</v>
          </cell>
          <cell r="E685" t="str">
            <v>女</v>
          </cell>
          <cell r="F685">
            <v>28</v>
          </cell>
          <cell r="G685">
            <v>33383</v>
          </cell>
          <cell r="H685" t="str">
            <v>硕士</v>
          </cell>
          <cell r="I685" t="str">
            <v>三峡大学</v>
          </cell>
          <cell r="J685" t="str">
            <v>化学</v>
          </cell>
          <cell r="K685">
            <v>43646</v>
          </cell>
          <cell r="L685" t="str">
            <v>新能源技术所</v>
          </cell>
          <cell r="M685" t="str">
            <v>太阳能及光电子器件团队</v>
          </cell>
          <cell r="N685" t="str">
            <v>叶继春</v>
          </cell>
        </row>
        <row r="686">
          <cell r="C686" t="str">
            <v>孙涛涛</v>
          </cell>
          <cell r="D686">
            <v>2628</v>
          </cell>
          <cell r="E686" t="str">
            <v>女</v>
          </cell>
          <cell r="F686">
            <v>25</v>
          </cell>
          <cell r="G686">
            <v>34458</v>
          </cell>
          <cell r="H686" t="str">
            <v>硕士</v>
          </cell>
          <cell r="I686" t="str">
            <v>西北师范大学</v>
          </cell>
          <cell r="J686" t="str">
            <v>化学</v>
          </cell>
          <cell r="K686">
            <v>43633</v>
          </cell>
          <cell r="L686" t="str">
            <v>新能源技术所</v>
          </cell>
          <cell r="M686" t="str">
            <v>工业催化团队</v>
          </cell>
          <cell r="N686" t="str">
            <v>尹宏峰</v>
          </cell>
        </row>
        <row r="687">
          <cell r="C687" t="str">
            <v>徐雯雯</v>
          </cell>
          <cell r="D687">
            <v>2629</v>
          </cell>
          <cell r="E687" t="str">
            <v>女</v>
          </cell>
          <cell r="F687">
            <v>30</v>
          </cell>
          <cell r="G687">
            <v>32877</v>
          </cell>
          <cell r="H687" t="str">
            <v>博士</v>
          </cell>
          <cell r="I687" t="str">
            <v>北京化工大学</v>
          </cell>
          <cell r="J687" t="str">
            <v>化学工程与技术</v>
          </cell>
          <cell r="K687">
            <v>43640</v>
          </cell>
          <cell r="L687" t="str">
            <v>新能源技术所</v>
          </cell>
          <cell r="M687" t="str">
            <v>多功能催化研究团队</v>
          </cell>
          <cell r="N687" t="str">
            <v>陆之毅</v>
          </cell>
        </row>
        <row r="688">
          <cell r="C688" t="str">
            <v>于洪波</v>
          </cell>
          <cell r="D688">
            <v>1161</v>
          </cell>
          <cell r="E688" t="str">
            <v>男</v>
          </cell>
          <cell r="F688">
            <v>35</v>
          </cell>
          <cell r="G688">
            <v>30783</v>
          </cell>
          <cell r="H688" t="str">
            <v>博士</v>
          </cell>
          <cell r="I688" t="str">
            <v>华东理工大学</v>
          </cell>
          <cell r="J688" t="str">
            <v>材料化学工程</v>
          </cell>
          <cell r="K688">
            <v>43637</v>
          </cell>
          <cell r="L688" t="str">
            <v>新能源技术所</v>
          </cell>
          <cell r="M688" t="str">
            <v>工业催化团队</v>
          </cell>
          <cell r="N688" t="str">
            <v>尹宏峰</v>
          </cell>
        </row>
        <row r="689">
          <cell r="C689" t="str">
            <v>李通</v>
          </cell>
          <cell r="D689">
            <v>2634</v>
          </cell>
          <cell r="E689" t="str">
            <v>男</v>
          </cell>
          <cell r="F689">
            <v>31</v>
          </cell>
          <cell r="G689">
            <v>32262</v>
          </cell>
          <cell r="H689" t="str">
            <v>博士</v>
          </cell>
          <cell r="I689" t="str">
            <v>法国里尔第一大学</v>
          </cell>
          <cell r="J689" t="str">
            <v>分子与凝聚态材料</v>
          </cell>
          <cell r="K689">
            <v>42727</v>
          </cell>
          <cell r="L689" t="str">
            <v>新能源技术所</v>
          </cell>
          <cell r="M689" t="str">
            <v>工业催化团队</v>
          </cell>
          <cell r="N689" t="str">
            <v>尹宏峰</v>
          </cell>
        </row>
        <row r="690">
          <cell r="C690" t="str">
            <v>王晓艳</v>
          </cell>
          <cell r="D690">
            <v>1745</v>
          </cell>
          <cell r="E690" t="str">
            <v>女</v>
          </cell>
          <cell r="F690">
            <v>29</v>
          </cell>
          <cell r="G690">
            <v>32943</v>
          </cell>
          <cell r="H690" t="str">
            <v>博士</v>
          </cell>
          <cell r="I690" t="str">
            <v>中国科学院大学</v>
          </cell>
          <cell r="J690" t="str">
            <v>高分子化学与物理</v>
          </cell>
          <cell r="K690">
            <v>43646</v>
          </cell>
          <cell r="L690" t="str">
            <v>新能源技术所</v>
          </cell>
          <cell r="M690" t="str">
            <v>新型有机电解质及其器件研究团队</v>
          </cell>
          <cell r="N690" t="str">
            <v>夏永高</v>
          </cell>
        </row>
        <row r="691">
          <cell r="C691" t="str">
            <v>李梦珠</v>
          </cell>
          <cell r="D691">
            <v>2644</v>
          </cell>
          <cell r="E691" t="str">
            <v>女</v>
          </cell>
          <cell r="F691">
            <v>25</v>
          </cell>
          <cell r="G691">
            <v>34744</v>
          </cell>
          <cell r="H691" t="str">
            <v>硕士</v>
          </cell>
          <cell r="I691" t="str">
            <v>北京有色金属研究总院</v>
          </cell>
          <cell r="J691" t="str">
            <v>材料科学与工程</v>
          </cell>
          <cell r="K691">
            <v>43633</v>
          </cell>
          <cell r="L691" t="str">
            <v>新能源技术所</v>
          </cell>
          <cell r="M691" t="str">
            <v>工业催化团队</v>
          </cell>
          <cell r="N691" t="str">
            <v>尹宏峰</v>
          </cell>
        </row>
        <row r="692">
          <cell r="C692" t="str">
            <v>陈荔</v>
          </cell>
          <cell r="D692">
            <v>2652</v>
          </cell>
          <cell r="E692" t="str">
            <v>女</v>
          </cell>
          <cell r="F692">
            <v>31</v>
          </cell>
          <cell r="G692">
            <v>32309</v>
          </cell>
          <cell r="H692" t="str">
            <v>博士</v>
          </cell>
          <cell r="I692" t="str">
            <v>厦门大学</v>
          </cell>
          <cell r="J692" t="str">
            <v>微电子与固体电子</v>
          </cell>
          <cell r="K692">
            <v>43646</v>
          </cell>
          <cell r="L692" t="str">
            <v>新能源技术所</v>
          </cell>
          <cell r="M692" t="str">
            <v>太阳能及光电子器件团队</v>
          </cell>
          <cell r="N692" t="str">
            <v>叶继春</v>
          </cell>
        </row>
        <row r="693">
          <cell r="C693" t="str">
            <v>杨道宾</v>
          </cell>
          <cell r="D693">
            <v>2661</v>
          </cell>
          <cell r="E693" t="str">
            <v>男</v>
          </cell>
          <cell r="F693">
            <v>33</v>
          </cell>
          <cell r="G693">
            <v>31584</v>
          </cell>
          <cell r="H693" t="str">
            <v>博士</v>
          </cell>
          <cell r="I693" t="str">
            <v>四川大学</v>
          </cell>
          <cell r="J693" t="str">
            <v>有机化学</v>
          </cell>
          <cell r="K693">
            <v>42552</v>
          </cell>
          <cell r="L693" t="str">
            <v>新能源技术所</v>
          </cell>
          <cell r="M693" t="str">
            <v>有机光电材料与器件团队</v>
          </cell>
          <cell r="N693" t="str">
            <v>葛子义</v>
          </cell>
        </row>
        <row r="694">
          <cell r="C694" t="str">
            <v>刘畅</v>
          </cell>
          <cell r="D694">
            <v>2663</v>
          </cell>
          <cell r="E694" t="str">
            <v>女</v>
          </cell>
          <cell r="F694">
            <v>29</v>
          </cell>
          <cell r="G694">
            <v>33281</v>
          </cell>
          <cell r="H694" t="str">
            <v>博士</v>
          </cell>
          <cell r="I694" t="str">
            <v>美国阿克伦大学</v>
          </cell>
          <cell r="J694" t="str">
            <v>高分子工程</v>
          </cell>
          <cell r="K694">
            <v>42948</v>
          </cell>
          <cell r="L694" t="str">
            <v>新能源技术所</v>
          </cell>
          <cell r="M694" t="str">
            <v>有机光电材料与器件团队</v>
          </cell>
          <cell r="N694" t="str">
            <v>葛子义</v>
          </cell>
        </row>
        <row r="695">
          <cell r="C695" t="str">
            <v>陆之毅</v>
          </cell>
          <cell r="D695">
            <v>2667</v>
          </cell>
          <cell r="E695" t="str">
            <v>男</v>
          </cell>
          <cell r="F695">
            <v>32</v>
          </cell>
          <cell r="G695">
            <v>32119</v>
          </cell>
          <cell r="H695" t="str">
            <v>博士</v>
          </cell>
          <cell r="I695" t="str">
            <v>北京化工大学</v>
          </cell>
          <cell r="J695" t="str">
            <v>化学工程与技术</v>
          </cell>
          <cell r="K695">
            <v>42156</v>
          </cell>
          <cell r="L695" t="str">
            <v>新能源技术所</v>
          </cell>
          <cell r="M695" t="str">
            <v>多功能催化研究团队</v>
          </cell>
          <cell r="N695" t="str">
            <v>陆之毅</v>
          </cell>
        </row>
        <row r="696">
          <cell r="C696" t="str">
            <v>刘自强</v>
          </cell>
          <cell r="D696">
            <v>2668</v>
          </cell>
          <cell r="E696" t="str">
            <v>男</v>
          </cell>
          <cell r="F696">
            <v>28</v>
          </cell>
          <cell r="G696">
            <v>33431</v>
          </cell>
          <cell r="H696" t="str">
            <v>硕士</v>
          </cell>
          <cell r="I696" t="str">
            <v>南京大学</v>
          </cell>
          <cell r="J696" t="str">
            <v>材料物理与化学</v>
          </cell>
          <cell r="K696">
            <v>42906</v>
          </cell>
          <cell r="L696" t="str">
            <v>新能源技术所</v>
          </cell>
          <cell r="M696" t="str">
            <v>固态电池团队</v>
          </cell>
          <cell r="N696" t="str">
            <v>姚霞银</v>
          </cell>
        </row>
        <row r="697">
          <cell r="C697" t="str">
            <v>陈徐</v>
          </cell>
          <cell r="D697">
            <v>2669</v>
          </cell>
          <cell r="E697" t="str">
            <v>男</v>
          </cell>
          <cell r="F697">
            <v>28</v>
          </cell>
          <cell r="G697">
            <v>33484</v>
          </cell>
          <cell r="H697" t="str">
            <v>博士</v>
          </cell>
          <cell r="I697" t="str">
            <v>上海交通大学</v>
          </cell>
          <cell r="J697" t="str">
            <v>材料科学与工程</v>
          </cell>
          <cell r="K697">
            <v>43646</v>
          </cell>
          <cell r="L697" t="str">
            <v>新能源技术所</v>
          </cell>
          <cell r="M697" t="str">
            <v>多功能催化研究团队</v>
          </cell>
          <cell r="N697" t="str">
            <v>陆之毅</v>
          </cell>
        </row>
        <row r="698">
          <cell r="C698" t="str">
            <v>谢银君</v>
          </cell>
          <cell r="D698">
            <v>2674</v>
          </cell>
          <cell r="E698" t="str">
            <v>男</v>
          </cell>
          <cell r="F698">
            <v>36</v>
          </cell>
          <cell r="G698">
            <v>30403</v>
          </cell>
          <cell r="H698" t="str">
            <v>博士</v>
          </cell>
          <cell r="I698" t="str">
            <v>中国科学院大学</v>
          </cell>
          <cell r="J698" t="str">
            <v>物理化学</v>
          </cell>
          <cell r="K698">
            <v>41826</v>
          </cell>
          <cell r="L698" t="str">
            <v>新能源技术所</v>
          </cell>
          <cell r="M698" t="str">
            <v>有机储氢与催化团队</v>
          </cell>
          <cell r="N698" t="str">
            <v>谢银君</v>
          </cell>
        </row>
        <row r="699">
          <cell r="C699" t="str">
            <v>常凤真</v>
          </cell>
          <cell r="D699">
            <v>2693</v>
          </cell>
          <cell r="E699" t="str">
            <v>女</v>
          </cell>
          <cell r="F699">
            <v>31</v>
          </cell>
          <cell r="G699">
            <v>32401</v>
          </cell>
          <cell r="H699" t="str">
            <v>硕士</v>
          </cell>
          <cell r="I699" t="str">
            <v>南京工业大学</v>
          </cell>
          <cell r="J699" t="str">
            <v>材料学</v>
          </cell>
          <cell r="K699">
            <v>41812</v>
          </cell>
          <cell r="L699" t="str">
            <v>新能源技术所</v>
          </cell>
          <cell r="M699" t="str">
            <v>新型有机电解质及其器件研究团队</v>
          </cell>
          <cell r="N699" t="str">
            <v>夏永高</v>
          </cell>
        </row>
        <row r="700">
          <cell r="C700" t="str">
            <v>张宇振</v>
          </cell>
          <cell r="D700">
            <v>2697</v>
          </cell>
          <cell r="E700" t="str">
            <v>男</v>
          </cell>
          <cell r="F700">
            <v>25</v>
          </cell>
          <cell r="G700">
            <v>34483</v>
          </cell>
          <cell r="H700" t="str">
            <v>硕士</v>
          </cell>
          <cell r="I700" t="str">
            <v>昆明理工大学</v>
          </cell>
          <cell r="J700" t="str">
            <v>材料工程</v>
          </cell>
          <cell r="K700">
            <v>43626</v>
          </cell>
          <cell r="L700" t="str">
            <v>新能源技术所</v>
          </cell>
          <cell r="M700" t="str">
            <v>有机储氢与催化团队</v>
          </cell>
          <cell r="N700" t="str">
            <v>谢银君</v>
          </cell>
        </row>
        <row r="701">
          <cell r="C701" t="str">
            <v>高洁</v>
          </cell>
          <cell r="D701">
            <v>2703</v>
          </cell>
          <cell r="E701" t="str">
            <v>女</v>
          </cell>
          <cell r="F701">
            <v>39</v>
          </cell>
          <cell r="G701">
            <v>29351</v>
          </cell>
          <cell r="H701" t="str">
            <v>博士</v>
          </cell>
          <cell r="I701" t="str">
            <v>中国科学院青海盐湖研究所</v>
          </cell>
          <cell r="J701" t="str">
            <v>无机化学</v>
          </cell>
          <cell r="K701">
            <v>39823</v>
          </cell>
          <cell r="L701" t="str">
            <v>新能源技术所</v>
          </cell>
          <cell r="M701" t="str">
            <v>新型有机电解质及其器件研究团队</v>
          </cell>
          <cell r="N701" t="str">
            <v>夏永高</v>
          </cell>
        </row>
        <row r="702">
          <cell r="C702" t="str">
            <v>李浩</v>
          </cell>
          <cell r="D702">
            <v>2704</v>
          </cell>
          <cell r="E702" t="str">
            <v>男</v>
          </cell>
          <cell r="F702">
            <v>27</v>
          </cell>
          <cell r="G702">
            <v>33697</v>
          </cell>
          <cell r="H702" t="str">
            <v>本科</v>
          </cell>
          <cell r="I702" t="str">
            <v>温州大学瓯江学院</v>
          </cell>
          <cell r="J702" t="str">
            <v>材料科学与工程</v>
          </cell>
          <cell r="K702">
            <v>42541</v>
          </cell>
          <cell r="L702" t="str">
            <v>新能源技术所</v>
          </cell>
          <cell r="M702" t="str">
            <v>先进生物基材料和化学品团队</v>
          </cell>
          <cell r="N702" t="str">
            <v>张亚杰</v>
          </cell>
        </row>
        <row r="703">
          <cell r="C703" t="str">
            <v>王益</v>
          </cell>
          <cell r="D703">
            <v>2650</v>
          </cell>
          <cell r="E703" t="str">
            <v>女</v>
          </cell>
          <cell r="F703">
            <v>26</v>
          </cell>
          <cell r="G703">
            <v>34287</v>
          </cell>
          <cell r="H703" t="str">
            <v>硕士</v>
          </cell>
          <cell r="I703" t="str">
            <v>广西师范大学</v>
          </cell>
          <cell r="J703" t="str">
            <v>化学</v>
          </cell>
          <cell r="K703">
            <v>43637</v>
          </cell>
          <cell r="L703" t="str">
            <v>动力锂电池实验室</v>
          </cell>
          <cell r="M703" t="str">
            <v>动力锂电池工程实验室</v>
          </cell>
          <cell r="N703" t="str">
            <v>刘兆平</v>
          </cell>
        </row>
        <row r="704">
          <cell r="C704" t="str">
            <v>刘兆平</v>
          </cell>
          <cell r="D704">
            <v>360</v>
          </cell>
          <cell r="E704" t="str">
            <v>男</v>
          </cell>
          <cell r="F704">
            <v>43</v>
          </cell>
          <cell r="G704">
            <v>27869</v>
          </cell>
          <cell r="H704" t="str">
            <v>博士</v>
          </cell>
          <cell r="I704" t="str">
            <v>中国科技大学</v>
          </cell>
          <cell r="J704" t="str">
            <v>无机化学</v>
          </cell>
          <cell r="K704">
            <v>38169</v>
          </cell>
          <cell r="L704" t="str">
            <v>动力锂电池实验室</v>
          </cell>
          <cell r="M704" t="str">
            <v>动力锂电池工程实验室</v>
          </cell>
          <cell r="N704" t="str">
            <v>刘兆平</v>
          </cell>
        </row>
        <row r="705">
          <cell r="C705" t="str">
            <v>周旭峰</v>
          </cell>
          <cell r="D705">
            <v>366</v>
          </cell>
          <cell r="E705" t="str">
            <v>男</v>
          </cell>
          <cell r="F705">
            <v>39</v>
          </cell>
          <cell r="G705">
            <v>29533</v>
          </cell>
          <cell r="H705" t="str">
            <v>博士</v>
          </cell>
          <cell r="I705" t="str">
            <v>复旦大学</v>
          </cell>
          <cell r="J705" t="str">
            <v>无机化学</v>
          </cell>
          <cell r="K705">
            <v>39630</v>
          </cell>
          <cell r="L705" t="str">
            <v>动力锂电池实验室</v>
          </cell>
          <cell r="M705" t="str">
            <v>动力锂电池工程实验室</v>
          </cell>
          <cell r="N705" t="str">
            <v>刘兆平</v>
          </cell>
        </row>
        <row r="706">
          <cell r="C706" t="str">
            <v>马池</v>
          </cell>
          <cell r="D706">
            <v>646</v>
          </cell>
          <cell r="E706" t="str">
            <v>男</v>
          </cell>
          <cell r="F706">
            <v>37</v>
          </cell>
          <cell r="G706">
            <v>30038</v>
          </cell>
          <cell r="H706" t="str">
            <v>硕士</v>
          </cell>
          <cell r="I706" t="str">
            <v>兰州理工大学</v>
          </cell>
          <cell r="J706" t="str">
            <v>材料学</v>
          </cell>
          <cell r="K706">
            <v>39600</v>
          </cell>
          <cell r="L706" t="str">
            <v>动力锂电池实验室</v>
          </cell>
          <cell r="M706" t="str">
            <v>动力锂电池工程实验室</v>
          </cell>
          <cell r="N706" t="str">
            <v>刘兆平</v>
          </cell>
        </row>
        <row r="707">
          <cell r="C707" t="str">
            <v>赛喜雅勒图</v>
          </cell>
          <cell r="D707">
            <v>710</v>
          </cell>
          <cell r="E707" t="str">
            <v>男</v>
          </cell>
          <cell r="F707">
            <v>40</v>
          </cell>
          <cell r="G707">
            <v>29211</v>
          </cell>
          <cell r="H707" t="str">
            <v>本科</v>
          </cell>
          <cell r="I707" t="str">
            <v>内蒙古大学</v>
          </cell>
          <cell r="J707" t="str">
            <v>电子科学与技术</v>
          </cell>
          <cell r="K707">
            <v>37803</v>
          </cell>
          <cell r="L707" t="str">
            <v>动力锂电池实验室</v>
          </cell>
          <cell r="M707" t="str">
            <v>动力锂电池工程实验室</v>
          </cell>
          <cell r="N707" t="str">
            <v>刘兆平</v>
          </cell>
        </row>
        <row r="708">
          <cell r="C708" t="str">
            <v>曾永锋</v>
          </cell>
          <cell r="D708">
            <v>839</v>
          </cell>
          <cell r="E708" t="str">
            <v>男</v>
          </cell>
          <cell r="F708">
            <v>32</v>
          </cell>
          <cell r="G708">
            <v>31862</v>
          </cell>
          <cell r="H708" t="str">
            <v>大专</v>
          </cell>
          <cell r="I708" t="str">
            <v>南通农业职业技术学院</v>
          </cell>
          <cell r="J708" t="str">
            <v>生物技术及应用</v>
          </cell>
          <cell r="K708">
            <v>39630</v>
          </cell>
          <cell r="L708" t="str">
            <v>动力锂电池实验室</v>
          </cell>
          <cell r="M708" t="str">
            <v>动力锂电池工程实验室</v>
          </cell>
          <cell r="N708" t="str">
            <v>刘兆平</v>
          </cell>
        </row>
        <row r="709">
          <cell r="C709" t="str">
            <v>谢华安</v>
          </cell>
          <cell r="D709">
            <v>991</v>
          </cell>
          <cell r="E709" t="str">
            <v>男</v>
          </cell>
          <cell r="F709">
            <v>31</v>
          </cell>
          <cell r="G709">
            <v>32266</v>
          </cell>
          <cell r="H709" t="str">
            <v>大专</v>
          </cell>
          <cell r="I709" t="str">
            <v>九江职业学校</v>
          </cell>
          <cell r="J709" t="str">
            <v>模具设计与制造</v>
          </cell>
          <cell r="K709">
            <v>40725</v>
          </cell>
          <cell r="L709" t="str">
            <v>动力锂电池实验室</v>
          </cell>
          <cell r="M709" t="str">
            <v>动力锂电池工程实验室</v>
          </cell>
          <cell r="N709" t="str">
            <v>刘兆平</v>
          </cell>
        </row>
        <row r="710">
          <cell r="C710" t="str">
            <v>陈亮</v>
          </cell>
          <cell r="D710">
            <v>1080</v>
          </cell>
          <cell r="E710" t="str">
            <v>男</v>
          </cell>
          <cell r="F710">
            <v>38</v>
          </cell>
          <cell r="G710">
            <v>29847</v>
          </cell>
          <cell r="H710" t="str">
            <v>博士</v>
          </cell>
          <cell r="I710" t="str">
            <v>中科院兰州化学物理所</v>
          </cell>
          <cell r="J710" t="str">
            <v>物理化学</v>
          </cell>
          <cell r="K710">
            <v>39630</v>
          </cell>
          <cell r="L710" t="str">
            <v>动力锂电池实验室</v>
          </cell>
          <cell r="M710" t="str">
            <v>动力锂电池工程实验室</v>
          </cell>
          <cell r="N710" t="str">
            <v>刘兆平</v>
          </cell>
        </row>
        <row r="711">
          <cell r="C711" t="str">
            <v>秦志鸿</v>
          </cell>
          <cell r="D711">
            <v>605</v>
          </cell>
          <cell r="E711" t="str">
            <v>男</v>
          </cell>
          <cell r="F711">
            <v>34</v>
          </cell>
          <cell r="G711">
            <v>31143</v>
          </cell>
          <cell r="H711" t="str">
            <v>硕士</v>
          </cell>
          <cell r="I711" t="str">
            <v>中科院宁波材料所</v>
          </cell>
          <cell r="J711" t="str">
            <v>材料工程</v>
          </cell>
          <cell r="K711">
            <v>41091</v>
          </cell>
          <cell r="L711" t="str">
            <v>动力锂电池实验室</v>
          </cell>
          <cell r="M711" t="str">
            <v>动力锂电池工程实验室</v>
          </cell>
          <cell r="N711" t="str">
            <v>刘兆平</v>
          </cell>
        </row>
        <row r="712">
          <cell r="C712" t="str">
            <v>汪伟</v>
          </cell>
          <cell r="D712">
            <v>1299</v>
          </cell>
          <cell r="E712" t="str">
            <v>男</v>
          </cell>
          <cell r="F712">
            <v>37</v>
          </cell>
          <cell r="G712">
            <v>30246</v>
          </cell>
          <cell r="H712" t="str">
            <v>博士</v>
          </cell>
          <cell r="I712" t="str">
            <v>中国科技大学</v>
          </cell>
          <cell r="J712" t="str">
            <v>凝聚态物理</v>
          </cell>
          <cell r="K712">
            <v>39630</v>
          </cell>
          <cell r="L712" t="str">
            <v>动力锂电池实验室</v>
          </cell>
          <cell r="M712" t="str">
            <v>动力锂电池工程实验室</v>
          </cell>
          <cell r="N712" t="str">
            <v>刘兆平</v>
          </cell>
        </row>
        <row r="713">
          <cell r="C713" t="str">
            <v>陈琳锋</v>
          </cell>
          <cell r="D713">
            <v>1331</v>
          </cell>
          <cell r="E713" t="str">
            <v>男</v>
          </cell>
          <cell r="F713">
            <v>30</v>
          </cell>
          <cell r="G713">
            <v>32907</v>
          </cell>
          <cell r="H713" t="str">
            <v>中专</v>
          </cell>
          <cell r="I713" t="str">
            <v>桐庐职业技术学院</v>
          </cell>
          <cell r="J713" t="str">
            <v>电子技术应用</v>
          </cell>
          <cell r="K713">
            <v>39995</v>
          </cell>
          <cell r="L713" t="str">
            <v>动力锂电池实验室</v>
          </cell>
          <cell r="M713" t="str">
            <v>动力锂电池工程实验室</v>
          </cell>
          <cell r="N713" t="str">
            <v>刘兆平</v>
          </cell>
        </row>
        <row r="714">
          <cell r="C714" t="str">
            <v>王小兰</v>
          </cell>
          <cell r="D714">
            <v>1356</v>
          </cell>
          <cell r="E714" t="str">
            <v>女</v>
          </cell>
          <cell r="F714">
            <v>42</v>
          </cell>
          <cell r="G714">
            <v>28255</v>
          </cell>
          <cell r="H714" t="str">
            <v>硕士</v>
          </cell>
          <cell r="I714" t="str">
            <v>同济大学</v>
          </cell>
          <cell r="J714" t="str">
            <v>物理化学</v>
          </cell>
          <cell r="K714">
            <v>38533</v>
          </cell>
          <cell r="L714" t="str">
            <v>动力锂电池实验室</v>
          </cell>
          <cell r="M714" t="str">
            <v>动力锂电池工程实验室</v>
          </cell>
          <cell r="N714" t="str">
            <v>刘兆平</v>
          </cell>
        </row>
        <row r="715">
          <cell r="C715" t="str">
            <v>王姣霞</v>
          </cell>
          <cell r="D715">
            <v>1383</v>
          </cell>
          <cell r="E715" t="str">
            <v>女</v>
          </cell>
          <cell r="F715">
            <v>34</v>
          </cell>
          <cell r="G715">
            <v>31336</v>
          </cell>
          <cell r="H715" t="str">
            <v>硕士</v>
          </cell>
          <cell r="I715" t="str">
            <v>浙江工业大学</v>
          </cell>
          <cell r="J715" t="str">
            <v>应用化学</v>
          </cell>
          <cell r="K715">
            <v>41426</v>
          </cell>
          <cell r="L715" t="str">
            <v>动力锂电池实验室</v>
          </cell>
          <cell r="M715" t="str">
            <v>动力锂电池工程实验室</v>
          </cell>
          <cell r="N715" t="str">
            <v>刘兆平</v>
          </cell>
        </row>
        <row r="716">
          <cell r="C716" t="str">
            <v>季晶晶</v>
          </cell>
          <cell r="D716">
            <v>1401</v>
          </cell>
          <cell r="E716" t="str">
            <v>男</v>
          </cell>
          <cell r="F716">
            <v>33</v>
          </cell>
          <cell r="G716">
            <v>31744</v>
          </cell>
          <cell r="H716" t="str">
            <v>硕士</v>
          </cell>
          <cell r="I716" t="str">
            <v>广西师范大学</v>
          </cell>
          <cell r="J716" t="str">
            <v>应用化学</v>
          </cell>
          <cell r="K716">
            <v>41426</v>
          </cell>
          <cell r="L716" t="str">
            <v>动力锂电池实验室</v>
          </cell>
          <cell r="M716" t="str">
            <v>动力锂电池工程实验室</v>
          </cell>
          <cell r="N716" t="str">
            <v>刘兆平</v>
          </cell>
        </row>
        <row r="717">
          <cell r="C717" t="str">
            <v>顾庆文</v>
          </cell>
          <cell r="D717">
            <v>1411</v>
          </cell>
          <cell r="E717" t="str">
            <v>男</v>
          </cell>
          <cell r="F717">
            <v>32</v>
          </cell>
          <cell r="G717">
            <v>32046</v>
          </cell>
          <cell r="H717" t="str">
            <v>硕士</v>
          </cell>
          <cell r="I717" t="str">
            <v>安徽理工大学</v>
          </cell>
          <cell r="J717" t="str">
            <v>化学工程</v>
          </cell>
          <cell r="K717">
            <v>41426</v>
          </cell>
          <cell r="L717" t="str">
            <v>动力锂电池实验室</v>
          </cell>
          <cell r="M717" t="str">
            <v>动力锂电池工程实验室</v>
          </cell>
          <cell r="N717" t="str">
            <v>刘兆平</v>
          </cell>
        </row>
        <row r="718">
          <cell r="C718" t="str">
            <v>张方君</v>
          </cell>
          <cell r="D718">
            <v>1428</v>
          </cell>
          <cell r="E718" t="str">
            <v>男</v>
          </cell>
          <cell r="F718">
            <v>29</v>
          </cell>
          <cell r="G718">
            <v>33115</v>
          </cell>
          <cell r="H718" t="str">
            <v>本科</v>
          </cell>
          <cell r="I718" t="str">
            <v>浙江工业大学</v>
          </cell>
          <cell r="J718" t="str">
            <v>材料科学与工程</v>
          </cell>
          <cell r="K718">
            <v>41426</v>
          </cell>
          <cell r="L718" t="str">
            <v>动力锂电池实验室</v>
          </cell>
          <cell r="M718" t="str">
            <v>动力锂电池工程实验室</v>
          </cell>
          <cell r="N718" t="str">
            <v>刘兆平</v>
          </cell>
        </row>
        <row r="719">
          <cell r="C719" t="str">
            <v>田爽</v>
          </cell>
          <cell r="D719">
            <v>905</v>
          </cell>
          <cell r="E719" t="str">
            <v>女</v>
          </cell>
          <cell r="F719">
            <v>48</v>
          </cell>
          <cell r="G719">
            <v>26309</v>
          </cell>
          <cell r="H719" t="str">
            <v>硕士</v>
          </cell>
          <cell r="I719" t="str">
            <v>天津大学</v>
          </cell>
          <cell r="J719" t="str">
            <v>化学工程</v>
          </cell>
          <cell r="K719">
            <v>39508</v>
          </cell>
          <cell r="L719" t="str">
            <v>动力锂电池实验室</v>
          </cell>
          <cell r="M719" t="str">
            <v>动力锂电池工程实验室</v>
          </cell>
          <cell r="N719" t="str">
            <v>刘兆平</v>
          </cell>
        </row>
        <row r="720">
          <cell r="C720" t="str">
            <v>丁世云</v>
          </cell>
          <cell r="D720">
            <v>1456</v>
          </cell>
          <cell r="E720" t="str">
            <v>女</v>
          </cell>
          <cell r="F720">
            <v>36</v>
          </cell>
          <cell r="G720">
            <v>30381</v>
          </cell>
          <cell r="H720" t="str">
            <v>本科</v>
          </cell>
          <cell r="I720" t="str">
            <v>长安大学</v>
          </cell>
          <cell r="J720" t="str">
            <v>无机非金属材料工程</v>
          </cell>
          <cell r="K720">
            <v>38899</v>
          </cell>
          <cell r="L720" t="str">
            <v>动力锂电池实验室</v>
          </cell>
          <cell r="M720" t="str">
            <v>动力锂电池工程实验室</v>
          </cell>
          <cell r="N720" t="str">
            <v>刘兆平</v>
          </cell>
        </row>
        <row r="721">
          <cell r="C721" t="str">
            <v>刘鹏</v>
          </cell>
          <cell r="D721">
            <v>1516</v>
          </cell>
          <cell r="E721" t="str">
            <v>男</v>
          </cell>
          <cell r="F721">
            <v>32</v>
          </cell>
          <cell r="G721">
            <v>31900</v>
          </cell>
          <cell r="H721" t="str">
            <v>硕士</v>
          </cell>
          <cell r="I721" t="str">
            <v>山东科技大学</v>
          </cell>
          <cell r="J721" t="str">
            <v>材料工程</v>
          </cell>
          <cell r="K721">
            <v>41426</v>
          </cell>
          <cell r="L721" t="str">
            <v>动力锂电池实验室</v>
          </cell>
          <cell r="M721" t="str">
            <v>动力锂电池工程实验室</v>
          </cell>
          <cell r="N721" t="str">
            <v>刘兆平</v>
          </cell>
        </row>
        <row r="722">
          <cell r="C722" t="str">
            <v>郎庆安</v>
          </cell>
          <cell r="D722">
            <v>1518</v>
          </cell>
          <cell r="E722" t="str">
            <v>男</v>
          </cell>
          <cell r="F722">
            <v>35</v>
          </cell>
          <cell r="G722">
            <v>31082</v>
          </cell>
          <cell r="H722" t="str">
            <v>本科</v>
          </cell>
          <cell r="I722" t="str">
            <v>太原科技大学</v>
          </cell>
          <cell r="J722" t="str">
            <v>机械设计制造及其自动化</v>
          </cell>
          <cell r="K722">
            <v>39600</v>
          </cell>
          <cell r="L722" t="str">
            <v>动力锂电池实验室</v>
          </cell>
          <cell r="M722" t="str">
            <v>动力锂电池工程实验室</v>
          </cell>
          <cell r="N722" t="str">
            <v>刘兆平</v>
          </cell>
        </row>
        <row r="723">
          <cell r="C723" t="str">
            <v>蒋亚北</v>
          </cell>
          <cell r="D723">
            <v>1566</v>
          </cell>
          <cell r="E723" t="str">
            <v>男</v>
          </cell>
          <cell r="F723">
            <v>30</v>
          </cell>
          <cell r="G723">
            <v>32735</v>
          </cell>
          <cell r="H723" t="str">
            <v>本科</v>
          </cell>
          <cell r="I723" t="str">
            <v>安徽大学</v>
          </cell>
          <cell r="J723" t="str">
            <v>应用化学</v>
          </cell>
          <cell r="K723">
            <v>40695</v>
          </cell>
          <cell r="L723" t="str">
            <v>动力锂电池实验室</v>
          </cell>
          <cell r="M723" t="str">
            <v>动力锂电池工程实验室</v>
          </cell>
          <cell r="N723" t="str">
            <v>刘兆平</v>
          </cell>
        </row>
        <row r="724">
          <cell r="C724" t="str">
            <v>袁小意</v>
          </cell>
          <cell r="D724">
            <v>653</v>
          </cell>
          <cell r="E724" t="str">
            <v>女</v>
          </cell>
          <cell r="F724">
            <v>32</v>
          </cell>
          <cell r="G724">
            <v>31950</v>
          </cell>
          <cell r="H724" t="str">
            <v>中专</v>
          </cell>
          <cell r="I724" t="str">
            <v>镇海职业教育中心</v>
          </cell>
          <cell r="J724" t="str">
            <v>学前教育</v>
          </cell>
          <cell r="K724">
            <v>39264</v>
          </cell>
          <cell r="L724" t="str">
            <v>动力锂电池实验室</v>
          </cell>
          <cell r="M724" t="str">
            <v>动力锂电池工程实验室</v>
          </cell>
          <cell r="N724" t="str">
            <v>刘兆平</v>
          </cell>
        </row>
        <row r="725">
          <cell r="C725" t="str">
            <v>王大可</v>
          </cell>
          <cell r="D725">
            <v>1610</v>
          </cell>
          <cell r="E725" t="str">
            <v>男</v>
          </cell>
          <cell r="F725">
            <v>29</v>
          </cell>
          <cell r="G725">
            <v>33165</v>
          </cell>
          <cell r="H725" t="str">
            <v>本科</v>
          </cell>
          <cell r="I725" t="str">
            <v>武汉大学</v>
          </cell>
          <cell r="J725" t="str">
            <v>物理学</v>
          </cell>
          <cell r="K725">
            <v>41455</v>
          </cell>
          <cell r="L725" t="str">
            <v>动力锂电池实验室</v>
          </cell>
          <cell r="M725" t="str">
            <v>动力锂电池工程实验室</v>
          </cell>
          <cell r="N725" t="str">
            <v>刘兆平</v>
          </cell>
        </row>
        <row r="726">
          <cell r="C726" t="str">
            <v>陈黎</v>
          </cell>
          <cell r="D726">
            <v>1617</v>
          </cell>
          <cell r="E726" t="str">
            <v>女</v>
          </cell>
          <cell r="F726">
            <v>28</v>
          </cell>
          <cell r="G726">
            <v>33534</v>
          </cell>
          <cell r="H726" t="str">
            <v>本科</v>
          </cell>
          <cell r="I726" t="str">
            <v>中国计量学院</v>
          </cell>
          <cell r="J726" t="str">
            <v>材料化学</v>
          </cell>
          <cell r="K726">
            <v>41820</v>
          </cell>
          <cell r="L726" t="str">
            <v>动力锂电池实验室</v>
          </cell>
          <cell r="M726" t="str">
            <v>动力锂电池工程实验室</v>
          </cell>
          <cell r="N726" t="str">
            <v>刘兆平</v>
          </cell>
        </row>
        <row r="727">
          <cell r="C727" t="str">
            <v>许林峰</v>
          </cell>
          <cell r="D727">
            <v>1620</v>
          </cell>
          <cell r="E727" t="str">
            <v>男</v>
          </cell>
          <cell r="F727">
            <v>29</v>
          </cell>
          <cell r="G727">
            <v>33194</v>
          </cell>
          <cell r="H727" t="str">
            <v>本科</v>
          </cell>
          <cell r="I727" t="str">
            <v>宁波大学</v>
          </cell>
          <cell r="J727" t="str">
            <v>应用物理</v>
          </cell>
          <cell r="K727">
            <v>41455</v>
          </cell>
          <cell r="L727" t="str">
            <v>动力锂电池实验室</v>
          </cell>
          <cell r="M727" t="str">
            <v>动力锂电池工程实验室</v>
          </cell>
          <cell r="N727" t="str">
            <v>刘兆平</v>
          </cell>
        </row>
        <row r="728">
          <cell r="C728" t="str">
            <v>林景晓</v>
          </cell>
          <cell r="D728">
            <v>1637</v>
          </cell>
          <cell r="E728" t="str">
            <v>男</v>
          </cell>
          <cell r="F728">
            <v>30</v>
          </cell>
          <cell r="G728">
            <v>32609</v>
          </cell>
          <cell r="H728" t="str">
            <v>本科</v>
          </cell>
          <cell r="I728" t="str">
            <v>中南大学</v>
          </cell>
          <cell r="J728" t="str">
            <v>应用化学</v>
          </cell>
          <cell r="K728">
            <v>40717</v>
          </cell>
          <cell r="L728" t="str">
            <v>动力锂电池实验室</v>
          </cell>
          <cell r="M728" t="str">
            <v>动力锂电池工程实验室</v>
          </cell>
          <cell r="N728" t="str">
            <v>刘兆平</v>
          </cell>
        </row>
        <row r="729">
          <cell r="C729" t="str">
            <v>胡卫星</v>
          </cell>
          <cell r="D729">
            <v>1683</v>
          </cell>
          <cell r="E729" t="str">
            <v>男</v>
          </cell>
          <cell r="F729">
            <v>32</v>
          </cell>
          <cell r="G729">
            <v>31933</v>
          </cell>
          <cell r="H729" t="str">
            <v>本科</v>
          </cell>
          <cell r="I729" t="str">
            <v>杭州电子科技大学</v>
          </cell>
          <cell r="J729" t="str">
            <v>电子信息工程</v>
          </cell>
          <cell r="K729">
            <v>40359</v>
          </cell>
          <cell r="L729" t="str">
            <v>动力锂电池实验室</v>
          </cell>
          <cell r="M729" t="str">
            <v>动力锂电池工程实验室</v>
          </cell>
          <cell r="N729" t="str">
            <v>刘兆平</v>
          </cell>
        </row>
        <row r="730">
          <cell r="C730" t="str">
            <v>薛业建</v>
          </cell>
          <cell r="D730">
            <v>97</v>
          </cell>
          <cell r="E730" t="str">
            <v>男</v>
          </cell>
          <cell r="F730">
            <v>38</v>
          </cell>
          <cell r="G730">
            <v>29885</v>
          </cell>
          <cell r="H730" t="str">
            <v>博士</v>
          </cell>
          <cell r="I730" t="str">
            <v>中国科学院大学</v>
          </cell>
          <cell r="J730" t="str">
            <v>材料物理与化学</v>
          </cell>
          <cell r="K730">
            <v>42917</v>
          </cell>
          <cell r="L730" t="str">
            <v>动力锂电池实验室</v>
          </cell>
          <cell r="M730" t="str">
            <v>动力锂电池工程实验室</v>
          </cell>
          <cell r="N730" t="str">
            <v>刘兆平</v>
          </cell>
        </row>
        <row r="731">
          <cell r="C731" t="str">
            <v>白晓航</v>
          </cell>
          <cell r="D731">
            <v>1694</v>
          </cell>
          <cell r="E731" t="str">
            <v>男</v>
          </cell>
          <cell r="F731">
            <v>31</v>
          </cell>
          <cell r="G731">
            <v>32309</v>
          </cell>
          <cell r="H731" t="str">
            <v>硕士</v>
          </cell>
          <cell r="I731" t="str">
            <v>中国空间技术研究院兰州空间技术物理研究所</v>
          </cell>
          <cell r="J731" t="str">
            <v>电子科学与技术</v>
          </cell>
          <cell r="K731">
            <v>41821</v>
          </cell>
          <cell r="L731" t="str">
            <v>动力锂电池实验室</v>
          </cell>
          <cell r="M731" t="str">
            <v>动力锂电池工程实验室</v>
          </cell>
          <cell r="N731" t="str">
            <v>刘兆平</v>
          </cell>
        </row>
        <row r="732">
          <cell r="C732" t="str">
            <v>贺志龙</v>
          </cell>
          <cell r="D732">
            <v>1727</v>
          </cell>
          <cell r="E732" t="str">
            <v>男</v>
          </cell>
          <cell r="F732">
            <v>32</v>
          </cell>
          <cell r="G732">
            <v>32044</v>
          </cell>
          <cell r="H732" t="str">
            <v>本科</v>
          </cell>
          <cell r="I732" t="str">
            <v>哈尔滨工业大学</v>
          </cell>
          <cell r="J732" t="str">
            <v>电化学</v>
          </cell>
          <cell r="K732">
            <v>40371</v>
          </cell>
          <cell r="L732" t="str">
            <v>动力锂电池实验室</v>
          </cell>
          <cell r="M732" t="str">
            <v>动力锂电池工程实验室</v>
          </cell>
          <cell r="N732" t="str">
            <v>刘兆平</v>
          </cell>
        </row>
        <row r="733">
          <cell r="C733" t="str">
            <v>谢凌聪</v>
          </cell>
          <cell r="D733">
            <v>1730</v>
          </cell>
          <cell r="E733" t="str">
            <v>男</v>
          </cell>
          <cell r="F733">
            <v>25</v>
          </cell>
          <cell r="G733">
            <v>34612</v>
          </cell>
          <cell r="H733" t="str">
            <v>本科</v>
          </cell>
          <cell r="I733" t="str">
            <v>重庆邮电大学移动学院</v>
          </cell>
          <cell r="J733" t="str">
            <v>通信工程</v>
          </cell>
          <cell r="K733">
            <v>41821</v>
          </cell>
          <cell r="L733" t="str">
            <v>动力锂电池实验室</v>
          </cell>
          <cell r="M733" t="str">
            <v>动力锂电池工程实验室</v>
          </cell>
          <cell r="N733" t="str">
            <v>刘兆平</v>
          </cell>
        </row>
        <row r="734">
          <cell r="C734" t="str">
            <v>骆浩</v>
          </cell>
          <cell r="D734">
            <v>1737</v>
          </cell>
          <cell r="E734" t="str">
            <v>男</v>
          </cell>
          <cell r="F734">
            <v>37</v>
          </cell>
          <cell r="G734">
            <v>30221</v>
          </cell>
          <cell r="H734" t="str">
            <v>硕士</v>
          </cell>
          <cell r="I734" t="str">
            <v>浙江师范大学</v>
          </cell>
          <cell r="J734" t="str">
            <v>有机化学</v>
          </cell>
          <cell r="K734">
            <v>39980</v>
          </cell>
          <cell r="L734" t="str">
            <v>动力锂电池实验室</v>
          </cell>
          <cell r="M734" t="str">
            <v>动力锂电池工程实验室</v>
          </cell>
          <cell r="N734" t="str">
            <v>刘兆平</v>
          </cell>
        </row>
        <row r="735">
          <cell r="C735" t="str">
            <v>王新星</v>
          </cell>
          <cell r="D735">
            <v>1743</v>
          </cell>
          <cell r="E735" t="str">
            <v>男</v>
          </cell>
          <cell r="F735">
            <v>35</v>
          </cell>
          <cell r="G735">
            <v>31053</v>
          </cell>
          <cell r="H735" t="str">
            <v>硕士</v>
          </cell>
          <cell r="I735" t="str">
            <v>郑州大学</v>
          </cell>
          <cell r="J735" t="str">
            <v>凝聚态物理</v>
          </cell>
          <cell r="K735">
            <v>40725</v>
          </cell>
          <cell r="L735" t="str">
            <v>动力锂电池实验室</v>
          </cell>
          <cell r="M735" t="str">
            <v>动力锂电池工程实验室</v>
          </cell>
          <cell r="N735" t="str">
            <v>刘兆平</v>
          </cell>
        </row>
        <row r="736">
          <cell r="C736" t="str">
            <v>张国华</v>
          </cell>
          <cell r="D736">
            <v>1768</v>
          </cell>
          <cell r="E736" t="str">
            <v>男</v>
          </cell>
          <cell r="F736">
            <v>30</v>
          </cell>
          <cell r="G736">
            <v>32617</v>
          </cell>
          <cell r="H736" t="str">
            <v>硕士</v>
          </cell>
          <cell r="I736" t="str">
            <v>华侨大学</v>
          </cell>
          <cell r="J736" t="str">
            <v>材料物理与化学</v>
          </cell>
          <cell r="K736">
            <v>42186</v>
          </cell>
          <cell r="L736" t="str">
            <v>动力锂电池实验室</v>
          </cell>
          <cell r="M736" t="str">
            <v>动力锂电池工程实验室</v>
          </cell>
          <cell r="N736" t="str">
            <v>刘兆平</v>
          </cell>
        </row>
        <row r="737">
          <cell r="C737" t="str">
            <v>王雪莹</v>
          </cell>
          <cell r="D737">
            <v>1784</v>
          </cell>
          <cell r="E737" t="str">
            <v>男</v>
          </cell>
          <cell r="F737">
            <v>33</v>
          </cell>
          <cell r="G737">
            <v>31826</v>
          </cell>
          <cell r="H737" t="str">
            <v>本科</v>
          </cell>
          <cell r="I737" t="str">
            <v>河北工业大学</v>
          </cell>
          <cell r="J737" t="str">
            <v>材料物理</v>
          </cell>
          <cell r="K737">
            <v>40725</v>
          </cell>
          <cell r="L737" t="str">
            <v>动力锂电池实验室</v>
          </cell>
          <cell r="M737" t="str">
            <v>动力锂电池工程实验室</v>
          </cell>
          <cell r="N737" t="str">
            <v>刘兆平</v>
          </cell>
        </row>
        <row r="738">
          <cell r="C738" t="str">
            <v>鲁淑芬</v>
          </cell>
          <cell r="D738">
            <v>1818</v>
          </cell>
          <cell r="E738" t="str">
            <v>女</v>
          </cell>
          <cell r="F738">
            <v>32</v>
          </cell>
          <cell r="G738">
            <v>32078</v>
          </cell>
          <cell r="H738" t="str">
            <v>硕士</v>
          </cell>
          <cell r="I738" t="str">
            <v>韩国湖西大学</v>
          </cell>
          <cell r="J738" t="str">
            <v>数字显示工程</v>
          </cell>
          <cell r="K738">
            <v>41502</v>
          </cell>
          <cell r="L738" t="str">
            <v>动力锂电池实验室</v>
          </cell>
          <cell r="M738" t="str">
            <v>动力锂电池工程实验室</v>
          </cell>
          <cell r="N738" t="str">
            <v>刘兆平</v>
          </cell>
        </row>
        <row r="739">
          <cell r="C739" t="str">
            <v>赵丹</v>
          </cell>
          <cell r="D739">
            <v>1943</v>
          </cell>
          <cell r="E739" t="str">
            <v>女</v>
          </cell>
          <cell r="F739">
            <v>29</v>
          </cell>
          <cell r="G739">
            <v>32941</v>
          </cell>
          <cell r="H739" t="str">
            <v>硕士</v>
          </cell>
          <cell r="I739" t="str">
            <v>燕山大学</v>
          </cell>
          <cell r="J739" t="str">
            <v>材料学</v>
          </cell>
          <cell r="K739">
            <v>42373</v>
          </cell>
          <cell r="L739" t="str">
            <v>动力锂电池实验室</v>
          </cell>
          <cell r="M739" t="str">
            <v>动力锂电池工程实验室</v>
          </cell>
          <cell r="N739" t="str">
            <v>刘兆平</v>
          </cell>
        </row>
        <row r="740">
          <cell r="C740" t="str">
            <v>彭小强</v>
          </cell>
          <cell r="D740">
            <v>1983</v>
          </cell>
          <cell r="E740" t="str">
            <v>男</v>
          </cell>
          <cell r="F740">
            <v>28</v>
          </cell>
          <cell r="G740">
            <v>33386</v>
          </cell>
          <cell r="H740" t="str">
            <v>硕士</v>
          </cell>
          <cell r="I740" t="str">
            <v>昆明理工大学</v>
          </cell>
          <cell r="J740" t="str">
            <v>有色金属冶金</v>
          </cell>
          <cell r="K740">
            <v>42534</v>
          </cell>
          <cell r="L740" t="str">
            <v>动力锂电池实验室</v>
          </cell>
          <cell r="M740" t="str">
            <v>动力锂电池工程实验室</v>
          </cell>
          <cell r="N740" t="str">
            <v>刘兆平</v>
          </cell>
        </row>
        <row r="741">
          <cell r="C741" t="str">
            <v>云亮</v>
          </cell>
          <cell r="D741">
            <v>1984</v>
          </cell>
          <cell r="E741" t="str">
            <v>男</v>
          </cell>
          <cell r="F741">
            <v>29</v>
          </cell>
          <cell r="G741">
            <v>33137</v>
          </cell>
          <cell r="H741" t="str">
            <v>硕士</v>
          </cell>
          <cell r="I741" t="str">
            <v>桂林理工大学</v>
          </cell>
          <cell r="J741" t="str">
            <v>化学工程</v>
          </cell>
          <cell r="K741">
            <v>42542</v>
          </cell>
          <cell r="L741" t="str">
            <v>动力锂电池实验室</v>
          </cell>
          <cell r="M741" t="str">
            <v>动力锂电池工程实验室</v>
          </cell>
          <cell r="N741" t="str">
            <v>刘兆平</v>
          </cell>
        </row>
        <row r="742">
          <cell r="C742" t="str">
            <v>邱报</v>
          </cell>
          <cell r="D742">
            <v>977</v>
          </cell>
          <cell r="E742" t="str">
            <v>男</v>
          </cell>
          <cell r="F742">
            <v>32</v>
          </cell>
          <cell r="G742">
            <v>31965</v>
          </cell>
          <cell r="H742" t="str">
            <v>博士</v>
          </cell>
          <cell r="I742" t="str">
            <v>中国科学院大学</v>
          </cell>
          <cell r="J742" t="str">
            <v>材料物理与化学</v>
          </cell>
          <cell r="K742">
            <v>42379</v>
          </cell>
          <cell r="L742" t="str">
            <v>动力锂电池实验室</v>
          </cell>
          <cell r="M742" t="str">
            <v>动力锂电池工程实验室</v>
          </cell>
          <cell r="N742" t="str">
            <v>刘兆平</v>
          </cell>
        </row>
        <row r="743">
          <cell r="C743" t="str">
            <v>裴翔</v>
          </cell>
          <cell r="D743">
            <v>2125</v>
          </cell>
          <cell r="E743" t="str">
            <v>男</v>
          </cell>
          <cell r="F743">
            <v>28</v>
          </cell>
          <cell r="G743">
            <v>33399</v>
          </cell>
          <cell r="H743" t="str">
            <v>硕士</v>
          </cell>
          <cell r="I743" t="str">
            <v>美国俄勒冈州立大学</v>
          </cell>
          <cell r="J743" t="str">
            <v>化学工程</v>
          </cell>
          <cell r="K743">
            <v>42542</v>
          </cell>
          <cell r="L743" t="str">
            <v>动力锂电池实验室</v>
          </cell>
          <cell r="M743" t="str">
            <v>动力锂电池工程实验室</v>
          </cell>
          <cell r="N743" t="str">
            <v>刘兆平</v>
          </cell>
        </row>
        <row r="744">
          <cell r="C744" t="str">
            <v>刘进行</v>
          </cell>
          <cell r="D744">
            <v>2170</v>
          </cell>
          <cell r="E744" t="str">
            <v>男</v>
          </cell>
          <cell r="F744">
            <v>32</v>
          </cell>
          <cell r="G744">
            <v>31968</v>
          </cell>
          <cell r="H744" t="str">
            <v>硕士</v>
          </cell>
          <cell r="I744" t="str">
            <v>法国格勒诺布尔一大</v>
          </cell>
          <cell r="J744" t="str">
            <v>纳米物理</v>
          </cell>
          <cell r="K744">
            <v>41061</v>
          </cell>
          <cell r="L744" t="str">
            <v>动力锂电池实验室</v>
          </cell>
          <cell r="M744" t="str">
            <v>动力锂电池工程实验室</v>
          </cell>
          <cell r="N744" t="str">
            <v>刘兆平</v>
          </cell>
        </row>
        <row r="745">
          <cell r="C745" t="str">
            <v>徐雪艳</v>
          </cell>
          <cell r="D745">
            <v>2248</v>
          </cell>
          <cell r="E745" t="str">
            <v>女</v>
          </cell>
          <cell r="F745">
            <v>31</v>
          </cell>
          <cell r="G745">
            <v>32323</v>
          </cell>
          <cell r="H745" t="str">
            <v>博士</v>
          </cell>
          <cell r="I745" t="str">
            <v>南开大学</v>
          </cell>
          <cell r="J745" t="str">
            <v>材料物理与化学</v>
          </cell>
          <cell r="K745">
            <v>42906</v>
          </cell>
          <cell r="L745" t="str">
            <v>动力锂电池实验室</v>
          </cell>
          <cell r="M745" t="str">
            <v>动力锂电池工程实验室</v>
          </cell>
          <cell r="N745" t="str">
            <v>刘兆平</v>
          </cell>
        </row>
        <row r="746">
          <cell r="C746" t="str">
            <v>张潇恬</v>
          </cell>
          <cell r="D746">
            <v>2284</v>
          </cell>
          <cell r="E746" t="str">
            <v>女</v>
          </cell>
          <cell r="F746">
            <v>26</v>
          </cell>
          <cell r="G746">
            <v>34277</v>
          </cell>
          <cell r="H746" t="str">
            <v>本科</v>
          </cell>
          <cell r="I746" t="str">
            <v>宁波大学科学技术学院</v>
          </cell>
          <cell r="J746" t="str">
            <v>汉语言文学</v>
          </cell>
          <cell r="K746">
            <v>42174</v>
          </cell>
          <cell r="L746" t="str">
            <v>动力锂电池实验室</v>
          </cell>
          <cell r="M746" t="str">
            <v>动力锂电池工程实验室</v>
          </cell>
          <cell r="N746" t="str">
            <v>刘兆平</v>
          </cell>
        </row>
        <row r="747">
          <cell r="C747" t="str">
            <v>张红女</v>
          </cell>
          <cell r="D747">
            <v>1086</v>
          </cell>
          <cell r="E747" t="str">
            <v>女</v>
          </cell>
          <cell r="F747">
            <v>37</v>
          </cell>
          <cell r="G747">
            <v>30053</v>
          </cell>
          <cell r="H747" t="str">
            <v>初中</v>
          </cell>
          <cell r="I747" t="str">
            <v>林山中学</v>
          </cell>
          <cell r="K747">
            <v>35611</v>
          </cell>
          <cell r="L747" t="str">
            <v>动力锂电池实验室</v>
          </cell>
          <cell r="M747" t="str">
            <v>动力锂电池工程实验室</v>
          </cell>
          <cell r="N747" t="str">
            <v>刘兆平</v>
          </cell>
        </row>
        <row r="748">
          <cell r="C748" t="str">
            <v>韩奇高</v>
          </cell>
          <cell r="D748">
            <v>2366</v>
          </cell>
          <cell r="E748" t="str">
            <v>男</v>
          </cell>
          <cell r="F748">
            <v>30</v>
          </cell>
          <cell r="G748">
            <v>32883</v>
          </cell>
          <cell r="H748" t="str">
            <v>硕士</v>
          </cell>
          <cell r="I748" t="str">
            <v>天津理工大学</v>
          </cell>
          <cell r="J748" t="str">
            <v>材料工程</v>
          </cell>
          <cell r="K748">
            <v>43179</v>
          </cell>
          <cell r="L748" t="str">
            <v>动力锂电池实验室</v>
          </cell>
          <cell r="M748" t="str">
            <v>动力锂电池工程实验室</v>
          </cell>
          <cell r="N748" t="str">
            <v>刘兆平</v>
          </cell>
        </row>
        <row r="749">
          <cell r="C749" t="str">
            <v>陈涵斌</v>
          </cell>
          <cell r="D749">
            <v>2367</v>
          </cell>
          <cell r="E749" t="str">
            <v>男</v>
          </cell>
          <cell r="F749">
            <v>35</v>
          </cell>
          <cell r="G749">
            <v>30951</v>
          </cell>
          <cell r="H749" t="str">
            <v>硕士</v>
          </cell>
          <cell r="I749" t="str">
            <v>四川大学</v>
          </cell>
          <cell r="J749" t="str">
            <v>化学工艺</v>
          </cell>
          <cell r="K749">
            <v>39994</v>
          </cell>
          <cell r="L749" t="str">
            <v>动力锂电池实验室</v>
          </cell>
          <cell r="M749" t="str">
            <v>动力锂电池工程实验室</v>
          </cell>
          <cell r="N749" t="str">
            <v>刘兆平</v>
          </cell>
        </row>
        <row r="750">
          <cell r="C750" t="str">
            <v>王景</v>
          </cell>
          <cell r="D750">
            <v>2383</v>
          </cell>
          <cell r="E750" t="str">
            <v>女</v>
          </cell>
          <cell r="F750">
            <v>29</v>
          </cell>
          <cell r="G750">
            <v>33062</v>
          </cell>
          <cell r="H750" t="str">
            <v>硕士</v>
          </cell>
          <cell r="I750" t="str">
            <v>宁波大学</v>
          </cell>
          <cell r="J750" t="str">
            <v>物理化学</v>
          </cell>
          <cell r="K750">
            <v>42916</v>
          </cell>
          <cell r="L750" t="str">
            <v>动力锂电池实验室</v>
          </cell>
          <cell r="M750" t="str">
            <v>动力锂电池工程实验室</v>
          </cell>
          <cell r="N750" t="str">
            <v>刘兆平</v>
          </cell>
        </row>
        <row r="751">
          <cell r="C751" t="str">
            <v>张军</v>
          </cell>
          <cell r="D751">
            <v>2405</v>
          </cell>
          <cell r="E751" t="str">
            <v>女</v>
          </cell>
          <cell r="F751">
            <v>28</v>
          </cell>
          <cell r="G751">
            <v>33526</v>
          </cell>
          <cell r="H751" t="str">
            <v>硕士</v>
          </cell>
          <cell r="I751" t="str">
            <v>燕山大学</v>
          </cell>
          <cell r="J751" t="str">
            <v>化学工程与技术</v>
          </cell>
          <cell r="K751">
            <v>43265</v>
          </cell>
          <cell r="L751" t="str">
            <v>动力锂电池实验室</v>
          </cell>
          <cell r="M751" t="str">
            <v>动力锂电池工程实验室</v>
          </cell>
          <cell r="N751" t="str">
            <v>刘兆平</v>
          </cell>
        </row>
        <row r="752">
          <cell r="C752" t="str">
            <v>方巍</v>
          </cell>
          <cell r="D752">
            <v>2407</v>
          </cell>
          <cell r="E752" t="str">
            <v>男</v>
          </cell>
          <cell r="F752">
            <v>27</v>
          </cell>
          <cell r="G752">
            <v>33945</v>
          </cell>
          <cell r="H752" t="str">
            <v>硕士</v>
          </cell>
          <cell r="I752" t="str">
            <v>北京林业大学</v>
          </cell>
          <cell r="J752" t="str">
            <v>林产化学加工工程</v>
          </cell>
          <cell r="K752">
            <v>43277</v>
          </cell>
          <cell r="L752" t="str">
            <v>动力锂电池实验室</v>
          </cell>
          <cell r="M752" t="str">
            <v>动力锂电池工程实验室</v>
          </cell>
          <cell r="N752" t="str">
            <v>刘兆平</v>
          </cell>
        </row>
        <row r="753">
          <cell r="C753" t="str">
            <v>张志坤</v>
          </cell>
          <cell r="D753">
            <v>2532</v>
          </cell>
          <cell r="E753" t="str">
            <v>男</v>
          </cell>
          <cell r="F753">
            <v>35</v>
          </cell>
          <cell r="G753">
            <v>31039</v>
          </cell>
          <cell r="H753" t="str">
            <v>博士</v>
          </cell>
          <cell r="I753" t="str">
            <v>大连理工大学</v>
          </cell>
          <cell r="J753" t="str">
            <v>微电子学与固体电子学</v>
          </cell>
          <cell r="K753">
            <v>41941</v>
          </cell>
          <cell r="L753" t="str">
            <v>动力锂电池实验室</v>
          </cell>
          <cell r="M753" t="str">
            <v>动力锂电池工程实验室</v>
          </cell>
          <cell r="N753" t="str">
            <v>刘兆平</v>
          </cell>
        </row>
        <row r="754">
          <cell r="C754" t="str">
            <v>傅儒生</v>
          </cell>
          <cell r="D754">
            <v>1877</v>
          </cell>
          <cell r="E754" t="str">
            <v>男</v>
          </cell>
          <cell r="F754">
            <v>32</v>
          </cell>
          <cell r="G754">
            <v>32012</v>
          </cell>
          <cell r="H754" t="str">
            <v>博士</v>
          </cell>
          <cell r="I754" t="str">
            <v>中科院宁波材料所</v>
          </cell>
          <cell r="J754" t="str">
            <v>材料物理与化学</v>
          </cell>
          <cell r="K754">
            <v>43271</v>
          </cell>
          <cell r="L754" t="str">
            <v>动力锂电池实验室</v>
          </cell>
          <cell r="M754" t="str">
            <v>动力锂电池工程实验室</v>
          </cell>
          <cell r="N754" t="str">
            <v>刘兆平</v>
          </cell>
        </row>
        <row r="755">
          <cell r="C755" t="str">
            <v>邓伟</v>
          </cell>
          <cell r="D755">
            <v>1644</v>
          </cell>
          <cell r="E755" t="str">
            <v>男</v>
          </cell>
          <cell r="F755">
            <v>27</v>
          </cell>
          <cell r="G755">
            <v>33894</v>
          </cell>
          <cell r="H755" t="str">
            <v>博士</v>
          </cell>
          <cell r="I755" t="str">
            <v>中科院宁波材料所</v>
          </cell>
          <cell r="J755" t="str">
            <v>材料物理与化学</v>
          </cell>
          <cell r="K755">
            <v>43275</v>
          </cell>
          <cell r="L755" t="str">
            <v>动力锂电池实验室</v>
          </cell>
          <cell r="M755" t="str">
            <v>动力锂电池工程实验室</v>
          </cell>
          <cell r="N755" t="str">
            <v>刘兆平</v>
          </cell>
        </row>
        <row r="756">
          <cell r="C756" t="str">
            <v>查晓娟</v>
          </cell>
          <cell r="D756">
            <v>2596</v>
          </cell>
          <cell r="E756" t="str">
            <v>女</v>
          </cell>
          <cell r="F756">
            <v>27</v>
          </cell>
          <cell r="G756">
            <v>33714</v>
          </cell>
          <cell r="H756" t="str">
            <v>硕士</v>
          </cell>
          <cell r="I756" t="str">
            <v>华东理工大学</v>
          </cell>
          <cell r="J756" t="str">
            <v>材料化学工程</v>
          </cell>
          <cell r="K756">
            <v>43259</v>
          </cell>
          <cell r="L756" t="str">
            <v>动力锂电池实验室</v>
          </cell>
          <cell r="M756" t="str">
            <v>动力锂电池工程实验室</v>
          </cell>
          <cell r="N756" t="str">
            <v>刘兆平</v>
          </cell>
        </row>
        <row r="757">
          <cell r="C757" t="str">
            <v>傅浩</v>
          </cell>
          <cell r="D757">
            <v>2636</v>
          </cell>
          <cell r="E757" t="str">
            <v>男</v>
          </cell>
          <cell r="F757">
            <v>26</v>
          </cell>
          <cell r="G757">
            <v>34390</v>
          </cell>
          <cell r="H757" t="str">
            <v>硕士</v>
          </cell>
          <cell r="I757" t="str">
            <v>广西师范大学</v>
          </cell>
          <cell r="J757" t="str">
            <v>物理化学</v>
          </cell>
          <cell r="K757">
            <v>43636</v>
          </cell>
          <cell r="L757" t="str">
            <v>动力锂电池实验室</v>
          </cell>
          <cell r="M757" t="str">
            <v>动力锂电池工程实验室</v>
          </cell>
          <cell r="N757" t="str">
            <v>刘兆平</v>
          </cell>
        </row>
        <row r="758">
          <cell r="C758" t="str">
            <v>刘大飞</v>
          </cell>
          <cell r="D758">
            <v>1806</v>
          </cell>
          <cell r="E758" t="str">
            <v>男</v>
          </cell>
          <cell r="F758">
            <v>24</v>
          </cell>
          <cell r="G758">
            <v>34945</v>
          </cell>
          <cell r="H758" t="str">
            <v>大专</v>
          </cell>
          <cell r="I758" t="str">
            <v>江西旅游商贸职业学院</v>
          </cell>
          <cell r="J758" t="str">
            <v>建筑工程技术</v>
          </cell>
          <cell r="K758">
            <v>42186</v>
          </cell>
          <cell r="L758" t="str">
            <v>动力锂电池实验室</v>
          </cell>
          <cell r="M758" t="str">
            <v>动力锂电池工程实验室</v>
          </cell>
          <cell r="N758" t="str">
            <v>刘兆平</v>
          </cell>
        </row>
        <row r="759">
          <cell r="C759" t="str">
            <v>游江枫</v>
          </cell>
          <cell r="D759">
            <v>2702</v>
          </cell>
          <cell r="E759" t="str">
            <v>男</v>
          </cell>
          <cell r="F759">
            <v>28</v>
          </cell>
          <cell r="G759">
            <v>33493</v>
          </cell>
          <cell r="H759" t="str">
            <v>硕士</v>
          </cell>
          <cell r="I759" t="str">
            <v>中山大学</v>
          </cell>
          <cell r="J759" t="str">
            <v>材料工程</v>
          </cell>
          <cell r="K759">
            <v>42536</v>
          </cell>
          <cell r="L759" t="str">
            <v>动力锂电池实验室</v>
          </cell>
          <cell r="M759" t="str">
            <v>动力锂电池工程实验室</v>
          </cell>
          <cell r="N759" t="str">
            <v>刘兆平</v>
          </cell>
        </row>
        <row r="760">
          <cell r="C760" t="str">
            <v>黄伟</v>
          </cell>
          <cell r="D760">
            <v>696</v>
          </cell>
          <cell r="E760" t="str">
            <v>男</v>
          </cell>
          <cell r="F760">
            <v>34</v>
          </cell>
          <cell r="G760">
            <v>31217</v>
          </cell>
          <cell r="H760" t="str">
            <v>硕士</v>
          </cell>
          <cell r="I760" t="str">
            <v>宁波大学</v>
          </cell>
          <cell r="J760" t="str">
            <v>海洋生物学</v>
          </cell>
          <cell r="K760">
            <v>40238</v>
          </cell>
          <cell r="L760" t="str">
            <v>慈溪医工所</v>
          </cell>
        </row>
        <row r="761">
          <cell r="C761" t="str">
            <v>李华</v>
          </cell>
          <cell r="D761">
            <v>671</v>
          </cell>
          <cell r="E761" t="str">
            <v>男</v>
          </cell>
          <cell r="F761">
            <v>48</v>
          </cell>
          <cell r="G761">
            <v>26207</v>
          </cell>
          <cell r="H761" t="str">
            <v>博士</v>
          </cell>
          <cell r="I761" t="str">
            <v>新加坡南洋理工</v>
          </cell>
          <cell r="J761" t="str">
            <v>材料</v>
          </cell>
          <cell r="K761">
            <v>37257</v>
          </cell>
          <cell r="L761" t="str">
            <v>慈溪医工所</v>
          </cell>
          <cell r="M761" t="str">
            <v>热喷涂增材制造技术团队</v>
          </cell>
          <cell r="N761" t="str">
            <v>李华</v>
          </cell>
        </row>
        <row r="762">
          <cell r="C762" t="str">
            <v>周平</v>
          </cell>
          <cell r="D762">
            <v>1750</v>
          </cell>
          <cell r="E762" t="str">
            <v>男</v>
          </cell>
          <cell r="F762">
            <v>32</v>
          </cell>
          <cell r="G762">
            <v>31990</v>
          </cell>
          <cell r="H762" t="str">
            <v>本科</v>
          </cell>
          <cell r="I762" t="str">
            <v>浙江工业大学之江学院</v>
          </cell>
          <cell r="J762" t="str">
            <v>电子信息工程</v>
          </cell>
          <cell r="K762">
            <v>40356</v>
          </cell>
          <cell r="L762" t="str">
            <v>慈溪医工所</v>
          </cell>
          <cell r="M762" t="str">
            <v>热喷涂增材制造技术团队</v>
          </cell>
          <cell r="N762" t="str">
            <v>李华</v>
          </cell>
        </row>
        <row r="763">
          <cell r="C763" t="str">
            <v>赵超</v>
          </cell>
          <cell r="D763">
            <v>1954</v>
          </cell>
          <cell r="E763" t="str">
            <v>男</v>
          </cell>
          <cell r="F763">
            <v>39</v>
          </cell>
          <cell r="G763">
            <v>29627</v>
          </cell>
          <cell r="H763" t="str">
            <v>博士</v>
          </cell>
          <cell r="I763" t="str">
            <v>中国科学院研究生院</v>
          </cell>
          <cell r="J763" t="str">
            <v>无机化学</v>
          </cell>
          <cell r="K763">
            <v>40264</v>
          </cell>
          <cell r="L763" t="str">
            <v>慈溪医工所</v>
          </cell>
          <cell r="M763" t="str">
            <v>分子诊断技术、诊断试剂与器械团队</v>
          </cell>
          <cell r="N763" t="str">
            <v>赵超</v>
          </cell>
        </row>
        <row r="764">
          <cell r="C764" t="str">
            <v>Proietti Zaccaria Remo</v>
          </cell>
          <cell r="D764">
            <v>1973</v>
          </cell>
          <cell r="E764" t="str">
            <v>男</v>
          </cell>
          <cell r="F764">
            <v>47</v>
          </cell>
          <cell r="G764">
            <v>26612</v>
          </cell>
          <cell r="H764" t="str">
            <v>博士</v>
          </cell>
          <cell r="I764" t="str">
            <v>意大利都灵理工大学</v>
          </cell>
          <cell r="J764" t="str">
            <v>物理学</v>
          </cell>
          <cell r="K764">
            <v>37712</v>
          </cell>
          <cell r="L764" t="str">
            <v>慈溪医工所</v>
          </cell>
          <cell r="M764" t="str">
            <v>微纳米生物与能源团队</v>
          </cell>
          <cell r="N764" t="str">
            <v>Remo</v>
          </cell>
        </row>
        <row r="765">
          <cell r="C765" t="str">
            <v>杨燕鹤</v>
          </cell>
          <cell r="D765">
            <v>1975</v>
          </cell>
          <cell r="E765" t="str">
            <v>男</v>
          </cell>
          <cell r="F765">
            <v>27</v>
          </cell>
          <cell r="G765">
            <v>33769</v>
          </cell>
          <cell r="H765" t="str">
            <v>本科</v>
          </cell>
          <cell r="I765" t="str">
            <v>长沙学院</v>
          </cell>
          <cell r="J765" t="str">
            <v>软件工程</v>
          </cell>
          <cell r="K765">
            <v>41820</v>
          </cell>
          <cell r="L765" t="str">
            <v>慈溪医工所</v>
          </cell>
          <cell r="M765" t="str">
            <v>医疗影像事业部</v>
          </cell>
          <cell r="N765" t="str">
            <v>刘江</v>
          </cell>
        </row>
        <row r="766">
          <cell r="C766" t="str">
            <v>邢淑</v>
          </cell>
          <cell r="D766">
            <v>2030</v>
          </cell>
          <cell r="E766" t="str">
            <v>女</v>
          </cell>
          <cell r="F766">
            <v>31</v>
          </cell>
          <cell r="G766">
            <v>32236</v>
          </cell>
          <cell r="H766" t="str">
            <v>博士</v>
          </cell>
          <cell r="I766" t="str">
            <v>中科院上海应物所</v>
          </cell>
          <cell r="J766" t="str">
            <v>无机化学</v>
          </cell>
          <cell r="K766">
            <v>42186</v>
          </cell>
          <cell r="L766" t="str">
            <v>慈溪医工所</v>
          </cell>
          <cell r="M766" t="str">
            <v>分子诊断技术、诊断试剂与器械团队</v>
          </cell>
          <cell r="N766" t="str">
            <v>赵超</v>
          </cell>
        </row>
        <row r="767">
          <cell r="C767" t="str">
            <v>黄方成</v>
          </cell>
          <cell r="D767">
            <v>2034</v>
          </cell>
          <cell r="E767" t="str">
            <v>男</v>
          </cell>
          <cell r="F767">
            <v>35</v>
          </cell>
          <cell r="G767">
            <v>30792</v>
          </cell>
          <cell r="H767" t="str">
            <v>硕士</v>
          </cell>
          <cell r="I767" t="str">
            <v>中国科学技术大学</v>
          </cell>
          <cell r="J767" t="str">
            <v>等离子体物理</v>
          </cell>
          <cell r="K767">
            <v>42175</v>
          </cell>
          <cell r="L767" t="str">
            <v>慈溪医工所</v>
          </cell>
          <cell r="M767" t="str">
            <v>微纳米生物与能源团队</v>
          </cell>
          <cell r="N767" t="str">
            <v>Remo</v>
          </cell>
        </row>
        <row r="768">
          <cell r="C768" t="str">
            <v>顾愿愿</v>
          </cell>
          <cell r="D768">
            <v>2116</v>
          </cell>
          <cell r="E768" t="str">
            <v>女</v>
          </cell>
          <cell r="F768">
            <v>32</v>
          </cell>
          <cell r="G768">
            <v>32031</v>
          </cell>
          <cell r="H768" t="str">
            <v>硕士</v>
          </cell>
          <cell r="I768" t="str">
            <v>宁波大学</v>
          </cell>
          <cell r="J768" t="str">
            <v>食品科学</v>
          </cell>
          <cell r="K768">
            <v>41816</v>
          </cell>
          <cell r="L768" t="str">
            <v>慈溪医工所</v>
          </cell>
          <cell r="M768" t="str">
            <v>医疗影像事业部</v>
          </cell>
          <cell r="N768" t="str">
            <v>刘江</v>
          </cell>
        </row>
        <row r="769">
          <cell r="C769" t="str">
            <v>施长城</v>
          </cell>
          <cell r="D769">
            <v>2129</v>
          </cell>
          <cell r="E769" t="str">
            <v>男</v>
          </cell>
          <cell r="F769">
            <v>38</v>
          </cell>
          <cell r="G769">
            <v>29708</v>
          </cell>
          <cell r="H769" t="str">
            <v>博士</v>
          </cell>
          <cell r="I769" t="str">
            <v>克莱姆大学</v>
          </cell>
          <cell r="J769" t="str">
            <v>生物工程</v>
          </cell>
          <cell r="K769">
            <v>41263</v>
          </cell>
          <cell r="L769" t="str">
            <v>慈溪医工所</v>
          </cell>
          <cell r="M769" t="str">
            <v>康复与辅助机器人技术团队</v>
          </cell>
          <cell r="N769" t="str">
            <v>左国坤</v>
          </cell>
        </row>
        <row r="770">
          <cell r="C770" t="str">
            <v>张波涛</v>
          </cell>
          <cell r="D770">
            <v>2135</v>
          </cell>
          <cell r="E770" t="str">
            <v>男</v>
          </cell>
          <cell r="F770">
            <v>36</v>
          </cell>
          <cell r="G770">
            <v>30502</v>
          </cell>
          <cell r="H770" t="str">
            <v>博士</v>
          </cell>
          <cell r="I770" t="str">
            <v>西澳大利亚大学</v>
          </cell>
          <cell r="J770" t="str">
            <v>生物化学</v>
          </cell>
          <cell r="K770">
            <v>40928</v>
          </cell>
          <cell r="L770" t="str">
            <v>慈溪医工所</v>
          </cell>
          <cell r="M770" t="str">
            <v>热喷涂增材制造技术团队</v>
          </cell>
          <cell r="N770" t="str">
            <v>李华</v>
          </cell>
        </row>
        <row r="771">
          <cell r="C771" t="str">
            <v>李云振</v>
          </cell>
          <cell r="D771">
            <v>2167</v>
          </cell>
          <cell r="E771" t="str">
            <v>男</v>
          </cell>
          <cell r="F771">
            <v>30</v>
          </cell>
          <cell r="G771">
            <v>32580</v>
          </cell>
          <cell r="H771" t="str">
            <v>硕士</v>
          </cell>
          <cell r="I771" t="str">
            <v>华侨大学</v>
          </cell>
          <cell r="J771" t="str">
            <v>生物化学与分子生物学</v>
          </cell>
          <cell r="K771">
            <v>41820</v>
          </cell>
          <cell r="L771" t="str">
            <v>慈溪医工所</v>
          </cell>
          <cell r="M771" t="str">
            <v>微纳米生物与能源团队</v>
          </cell>
          <cell r="N771" t="str">
            <v>Remo</v>
          </cell>
        </row>
        <row r="772">
          <cell r="C772" t="str">
            <v>杨方</v>
          </cell>
          <cell r="D772">
            <v>2177</v>
          </cell>
          <cell r="E772" t="str">
            <v>男</v>
          </cell>
          <cell r="F772">
            <v>34</v>
          </cell>
          <cell r="G772">
            <v>31454</v>
          </cell>
          <cell r="H772" t="str">
            <v>博士</v>
          </cell>
          <cell r="I772" t="str">
            <v>德国马尔堡大学</v>
          </cell>
          <cell r="J772" t="str">
            <v>化学</v>
          </cell>
          <cell r="K772">
            <v>42684</v>
          </cell>
          <cell r="L772" t="str">
            <v>慈溪医工所</v>
          </cell>
          <cell r="M772" t="str">
            <v>纳米生物材料团队</v>
          </cell>
          <cell r="N772" t="str">
            <v>吴爱国</v>
          </cell>
        </row>
        <row r="773">
          <cell r="C773" t="str">
            <v>赵一天</v>
          </cell>
          <cell r="D773">
            <v>2207</v>
          </cell>
          <cell r="E773" t="str">
            <v>男</v>
          </cell>
          <cell r="F773">
            <v>32</v>
          </cell>
          <cell r="G773">
            <v>32164</v>
          </cell>
          <cell r="H773" t="str">
            <v>博士</v>
          </cell>
          <cell r="I773" t="str">
            <v>英国艾伯瑞斯特维斯大学</v>
          </cell>
          <cell r="J773" t="str">
            <v>计算机科学</v>
          </cell>
          <cell r="K773">
            <v>41730</v>
          </cell>
          <cell r="L773" t="str">
            <v>慈溪医工所</v>
          </cell>
          <cell r="M773" t="str">
            <v>医疗影像事业部</v>
          </cell>
          <cell r="N773" t="str">
            <v>刘江</v>
          </cell>
        </row>
        <row r="774">
          <cell r="C774" t="str">
            <v>蒋珊珊</v>
          </cell>
          <cell r="D774">
            <v>2219</v>
          </cell>
          <cell r="E774" t="str">
            <v>女</v>
          </cell>
          <cell r="F774">
            <v>25</v>
          </cell>
          <cell r="G774">
            <v>34590</v>
          </cell>
          <cell r="H774" t="str">
            <v>本科</v>
          </cell>
          <cell r="I774" t="str">
            <v>复旦大学</v>
          </cell>
          <cell r="J774" t="str">
            <v>生物医学工程</v>
          </cell>
          <cell r="K774">
            <v>42906</v>
          </cell>
          <cell r="L774" t="str">
            <v>慈溪医工所</v>
          </cell>
          <cell r="M774" t="str">
            <v>医疗影像事业部</v>
          </cell>
          <cell r="N774" t="str">
            <v>刘江</v>
          </cell>
        </row>
        <row r="775">
          <cell r="C775" t="str">
            <v>史斌君</v>
          </cell>
          <cell r="D775">
            <v>2234</v>
          </cell>
          <cell r="E775" t="str">
            <v>男</v>
          </cell>
          <cell r="F775">
            <v>30</v>
          </cell>
          <cell r="G775">
            <v>32835</v>
          </cell>
          <cell r="H775" t="str">
            <v>本科</v>
          </cell>
          <cell r="I775" t="str">
            <v>浙江师范大学知行学院</v>
          </cell>
          <cell r="J775" t="str">
            <v>电子信息工程</v>
          </cell>
          <cell r="K775">
            <v>41455</v>
          </cell>
          <cell r="L775" t="str">
            <v>慈溪医工所</v>
          </cell>
          <cell r="M775" t="str">
            <v>康复与辅助机器人技术团队</v>
          </cell>
          <cell r="N775" t="str">
            <v>左国坤</v>
          </cell>
        </row>
        <row r="776">
          <cell r="C776" t="str">
            <v>杨茗予</v>
          </cell>
          <cell r="D776">
            <v>2235</v>
          </cell>
          <cell r="E776" t="str">
            <v>男</v>
          </cell>
          <cell r="F776">
            <v>29</v>
          </cell>
          <cell r="G776">
            <v>33087</v>
          </cell>
          <cell r="H776" t="str">
            <v>硕士</v>
          </cell>
          <cell r="I776" t="str">
            <v>太原理工大学</v>
          </cell>
          <cell r="J776" t="str">
            <v>机械工程</v>
          </cell>
          <cell r="K776">
            <v>42909</v>
          </cell>
          <cell r="L776" t="str">
            <v>慈溪医工所</v>
          </cell>
          <cell r="M776" t="str">
            <v>康复与辅助机器人技术团队</v>
          </cell>
          <cell r="N776" t="str">
            <v>左国坤</v>
          </cell>
        </row>
        <row r="777">
          <cell r="C777" t="str">
            <v>陈浜</v>
          </cell>
          <cell r="D777">
            <v>2357</v>
          </cell>
          <cell r="E777" t="str">
            <v>男</v>
          </cell>
          <cell r="F777">
            <v>34</v>
          </cell>
          <cell r="G777">
            <v>31285</v>
          </cell>
          <cell r="H777" t="str">
            <v>博士</v>
          </cell>
          <cell r="I777" t="str">
            <v>中国矿业大学</v>
          </cell>
          <cell r="J777" t="str">
            <v>通信与信息系统</v>
          </cell>
          <cell r="K777">
            <v>43116</v>
          </cell>
          <cell r="L777" t="str">
            <v>慈溪医工所</v>
          </cell>
          <cell r="M777" t="str">
            <v>医疗影像事业部</v>
          </cell>
          <cell r="N777" t="str">
            <v>刘江</v>
          </cell>
        </row>
        <row r="778">
          <cell r="C778" t="str">
            <v>毛浩宇</v>
          </cell>
          <cell r="D778">
            <v>2390</v>
          </cell>
          <cell r="E778" t="str">
            <v>男</v>
          </cell>
          <cell r="F778">
            <v>24</v>
          </cell>
          <cell r="G778">
            <v>34833</v>
          </cell>
          <cell r="H778" t="str">
            <v>本科</v>
          </cell>
          <cell r="I778" t="str">
            <v>上海理工大学</v>
          </cell>
          <cell r="J778" t="str">
            <v>医学影像技术</v>
          </cell>
          <cell r="K778">
            <v>43282</v>
          </cell>
          <cell r="L778" t="str">
            <v>慈溪医工所</v>
          </cell>
        </row>
        <row r="779">
          <cell r="C779" t="str">
            <v>岳星宇</v>
          </cell>
          <cell r="D779">
            <v>2394</v>
          </cell>
          <cell r="E779" t="str">
            <v>男</v>
          </cell>
          <cell r="F779">
            <v>25</v>
          </cell>
          <cell r="G779">
            <v>34749</v>
          </cell>
          <cell r="H779" t="str">
            <v>本科</v>
          </cell>
          <cell r="I779" t="str">
            <v>黑龙江八一农垦大学</v>
          </cell>
          <cell r="J779" t="str">
            <v>信息与计算机科学</v>
          </cell>
          <cell r="K779">
            <v>43271</v>
          </cell>
          <cell r="L779" t="str">
            <v>慈溪医工所</v>
          </cell>
          <cell r="M779" t="str">
            <v>医疗影像事业部</v>
          </cell>
          <cell r="N779" t="str">
            <v>刘江</v>
          </cell>
        </row>
        <row r="780">
          <cell r="C780" t="str">
            <v>胡静艳</v>
          </cell>
          <cell r="D780">
            <v>2395</v>
          </cell>
          <cell r="E780" t="str">
            <v>女</v>
          </cell>
          <cell r="F780">
            <v>29</v>
          </cell>
          <cell r="G780">
            <v>33254</v>
          </cell>
          <cell r="H780" t="str">
            <v>硕士</v>
          </cell>
          <cell r="I780" t="str">
            <v>浙江海洋大学</v>
          </cell>
          <cell r="J780" t="str">
            <v>农业机械化</v>
          </cell>
          <cell r="K780">
            <v>43266</v>
          </cell>
          <cell r="L780" t="str">
            <v>慈溪医工所</v>
          </cell>
          <cell r="M780" t="str">
            <v>康复与辅助机器人技术团队</v>
          </cell>
          <cell r="N780" t="str">
            <v>左国坤</v>
          </cell>
        </row>
        <row r="781">
          <cell r="C781" t="str">
            <v>谢建洋</v>
          </cell>
          <cell r="D781">
            <v>2406</v>
          </cell>
          <cell r="E781" t="str">
            <v>男</v>
          </cell>
          <cell r="F781">
            <v>25</v>
          </cell>
          <cell r="G781">
            <v>34445</v>
          </cell>
          <cell r="H781" t="str">
            <v>硕士</v>
          </cell>
          <cell r="I781" t="str">
            <v>北京理工大学</v>
          </cell>
          <cell r="J781" t="str">
            <v>光学工程</v>
          </cell>
          <cell r="K781">
            <v>43269</v>
          </cell>
          <cell r="L781" t="str">
            <v>慈溪医工所</v>
          </cell>
          <cell r="M781" t="str">
            <v>医疗影像事业部</v>
          </cell>
          <cell r="N781" t="str">
            <v>刘江</v>
          </cell>
        </row>
        <row r="782">
          <cell r="C782" t="str">
            <v>陈洪瀚</v>
          </cell>
          <cell r="D782">
            <v>2409</v>
          </cell>
          <cell r="E782" t="str">
            <v>男</v>
          </cell>
          <cell r="F782">
            <v>36</v>
          </cell>
          <cell r="G782">
            <v>30541</v>
          </cell>
          <cell r="H782" t="str">
            <v>博士</v>
          </cell>
          <cell r="I782" t="str">
            <v>西南交通大学</v>
          </cell>
          <cell r="J782" t="str">
            <v>计算机应用技术</v>
          </cell>
          <cell r="K782">
            <v>42923</v>
          </cell>
          <cell r="L782" t="str">
            <v>慈溪医工所</v>
          </cell>
          <cell r="M782" t="str">
            <v>医疗影像事业部</v>
          </cell>
          <cell r="N782" t="str">
            <v>刘江</v>
          </cell>
        </row>
        <row r="783">
          <cell r="C783" t="str">
            <v>张剑平</v>
          </cell>
          <cell r="D783">
            <v>302</v>
          </cell>
          <cell r="E783" t="str">
            <v>男</v>
          </cell>
          <cell r="F783">
            <v>38</v>
          </cell>
          <cell r="G783">
            <v>29714</v>
          </cell>
          <cell r="H783" t="str">
            <v>硕士</v>
          </cell>
          <cell r="I783" t="str">
            <v>电子科技大学</v>
          </cell>
          <cell r="J783" t="str">
            <v>光学工程</v>
          </cell>
          <cell r="K783">
            <v>39630</v>
          </cell>
          <cell r="L783" t="str">
            <v>慈溪医工所</v>
          </cell>
          <cell r="M783" t="str">
            <v>微纳米生物与能源团队</v>
          </cell>
          <cell r="N783" t="str">
            <v>remo</v>
          </cell>
        </row>
        <row r="784">
          <cell r="C784" t="str">
            <v>张晓康</v>
          </cell>
          <cell r="D784">
            <v>2530</v>
          </cell>
          <cell r="E784" t="str">
            <v>男</v>
          </cell>
          <cell r="F784">
            <v>29</v>
          </cell>
          <cell r="G784">
            <v>33174</v>
          </cell>
          <cell r="H784" t="str">
            <v>硕士</v>
          </cell>
          <cell r="I784" t="str">
            <v>上海应用技术大学</v>
          </cell>
          <cell r="J784" t="str">
            <v>材料化学工程</v>
          </cell>
          <cell r="K784">
            <v>43279</v>
          </cell>
          <cell r="L784" t="str">
            <v>慈溪医工所</v>
          </cell>
          <cell r="M784" t="str">
            <v>分子诊断技术、诊断试剂与器械团队</v>
          </cell>
          <cell r="N784" t="str">
            <v>赵超</v>
          </cell>
        </row>
        <row r="785">
          <cell r="C785" t="str">
            <v>姜波</v>
          </cell>
          <cell r="D785">
            <v>2538</v>
          </cell>
          <cell r="E785" t="str">
            <v>男</v>
          </cell>
          <cell r="F785">
            <v>29</v>
          </cell>
          <cell r="G785">
            <v>33090</v>
          </cell>
          <cell r="H785" t="str">
            <v>硕士</v>
          </cell>
          <cell r="I785" t="str">
            <v>宁波大学</v>
          </cell>
          <cell r="J785" t="str">
            <v>通信与信息系统</v>
          </cell>
          <cell r="K785">
            <v>43281</v>
          </cell>
          <cell r="L785" t="str">
            <v>慈溪医工所</v>
          </cell>
          <cell r="M785" t="str">
            <v>微纳米生物与能源团队</v>
          </cell>
          <cell r="N785" t="str">
            <v>remo</v>
          </cell>
        </row>
        <row r="786">
          <cell r="C786" t="str">
            <v>马冶浩</v>
          </cell>
          <cell r="D786">
            <v>2540</v>
          </cell>
          <cell r="E786" t="str">
            <v>男</v>
          </cell>
          <cell r="F786">
            <v>33</v>
          </cell>
          <cell r="G786">
            <v>31616</v>
          </cell>
          <cell r="H786" t="str">
            <v>博士</v>
          </cell>
          <cell r="I786" t="str">
            <v>浙江大学</v>
          </cell>
          <cell r="J786" t="str">
            <v>控制科学与工程</v>
          </cell>
          <cell r="K786">
            <v>43099</v>
          </cell>
          <cell r="L786" t="str">
            <v>慈溪医工所</v>
          </cell>
          <cell r="M786" t="str">
            <v>康复与辅助机器人技术团队</v>
          </cell>
          <cell r="N786" t="str">
            <v>左国坤</v>
          </cell>
        </row>
        <row r="787">
          <cell r="C787" t="str">
            <v>苏攀</v>
          </cell>
          <cell r="D787">
            <v>2541</v>
          </cell>
          <cell r="E787" t="str">
            <v>男</v>
          </cell>
          <cell r="F787">
            <v>33</v>
          </cell>
          <cell r="G787">
            <v>31521</v>
          </cell>
          <cell r="H787" t="str">
            <v>博士</v>
          </cell>
          <cell r="I787" t="str">
            <v>艾伯瑞斯特维斯大学</v>
          </cell>
          <cell r="J787" t="str">
            <v>计算机科学</v>
          </cell>
          <cell r="K787">
            <v>42248</v>
          </cell>
          <cell r="L787" t="str">
            <v>慈溪医工所</v>
          </cell>
          <cell r="M787" t="str">
            <v>医疗影像事业部</v>
          </cell>
          <cell r="N787" t="str">
            <v>刘江</v>
          </cell>
        </row>
        <row r="788">
          <cell r="C788" t="str">
            <v>杨建龙</v>
          </cell>
          <cell r="D788">
            <v>2543</v>
          </cell>
          <cell r="E788" t="str">
            <v>男</v>
          </cell>
          <cell r="F788">
            <v>32</v>
          </cell>
          <cell r="G788">
            <v>32150</v>
          </cell>
          <cell r="H788" t="str">
            <v>博士</v>
          </cell>
          <cell r="I788" t="str">
            <v>上海交通大学</v>
          </cell>
          <cell r="J788" t="str">
            <v>光学工程</v>
          </cell>
          <cell r="K788">
            <v>42185</v>
          </cell>
          <cell r="L788" t="str">
            <v>慈溪医工所</v>
          </cell>
          <cell r="M788" t="str">
            <v>医疗影像事业部</v>
          </cell>
          <cell r="N788" t="str">
            <v>刘江</v>
          </cell>
        </row>
        <row r="789">
          <cell r="C789" t="str">
            <v>黄晶</v>
          </cell>
          <cell r="D789">
            <v>948</v>
          </cell>
          <cell r="E789" t="str">
            <v>男</v>
          </cell>
          <cell r="F789">
            <v>34</v>
          </cell>
          <cell r="G789">
            <v>31139</v>
          </cell>
          <cell r="H789" t="str">
            <v>硕士</v>
          </cell>
          <cell r="I789" t="str">
            <v>西南交通大学</v>
          </cell>
          <cell r="J789" t="str">
            <v>材料科学与工程</v>
          </cell>
          <cell r="K789">
            <v>40704</v>
          </cell>
          <cell r="L789" t="str">
            <v>慈溪医工所</v>
          </cell>
          <cell r="M789" t="str">
            <v>热喷涂增材制造技术团队</v>
          </cell>
          <cell r="N789" t="str">
            <v>李华</v>
          </cell>
        </row>
        <row r="790">
          <cell r="C790" t="str">
            <v>陈秀勇</v>
          </cell>
          <cell r="D790">
            <v>1346</v>
          </cell>
          <cell r="E790" t="str">
            <v>男</v>
          </cell>
          <cell r="F790">
            <v>35</v>
          </cell>
          <cell r="G790">
            <v>31105</v>
          </cell>
          <cell r="H790" t="str">
            <v>博士</v>
          </cell>
          <cell r="I790" t="str">
            <v>重庆大学</v>
          </cell>
          <cell r="J790" t="str">
            <v>生物医学工程</v>
          </cell>
          <cell r="K790">
            <v>41273</v>
          </cell>
          <cell r="L790" t="str">
            <v>慈溪医工所</v>
          </cell>
          <cell r="M790" t="str">
            <v>热喷涂增材制造技术团队</v>
          </cell>
          <cell r="N790" t="str">
            <v>李华</v>
          </cell>
        </row>
        <row r="791">
          <cell r="C791" t="str">
            <v>刘奕</v>
          </cell>
          <cell r="D791">
            <v>1037</v>
          </cell>
          <cell r="E791" t="str">
            <v>女</v>
          </cell>
          <cell r="F791">
            <v>34</v>
          </cell>
          <cell r="G791">
            <v>31368</v>
          </cell>
          <cell r="H791" t="str">
            <v>博士</v>
          </cell>
          <cell r="I791" t="str">
            <v>中国科学院大学</v>
          </cell>
          <cell r="J791" t="str">
            <v>材料物理与化学</v>
          </cell>
          <cell r="K791">
            <v>41785</v>
          </cell>
          <cell r="L791" t="str">
            <v>慈溪医工所</v>
          </cell>
          <cell r="M791" t="str">
            <v>热喷涂增材制造技术团队</v>
          </cell>
          <cell r="N791" t="str">
            <v>李华</v>
          </cell>
        </row>
        <row r="792">
          <cell r="C792" t="str">
            <v>所新坤</v>
          </cell>
          <cell r="D792">
            <v>1698</v>
          </cell>
          <cell r="E792" t="str">
            <v>男</v>
          </cell>
          <cell r="F792">
            <v>37</v>
          </cell>
          <cell r="G792">
            <v>30249</v>
          </cell>
          <cell r="H792" t="str">
            <v>博士</v>
          </cell>
          <cell r="I792" t="str">
            <v>法国贝尔福-蒙博利亚技术大学</v>
          </cell>
          <cell r="J792" t="str">
            <v>材料</v>
          </cell>
          <cell r="K792">
            <v>41244</v>
          </cell>
          <cell r="L792" t="str">
            <v>慈溪医工所</v>
          </cell>
          <cell r="M792" t="str">
            <v>热喷涂增材制造技术团队</v>
          </cell>
          <cell r="N792" t="str">
            <v>李华</v>
          </cell>
        </row>
        <row r="793">
          <cell r="C793" t="str">
            <v>凤晓华</v>
          </cell>
          <cell r="D793">
            <v>2166</v>
          </cell>
          <cell r="E793" t="str">
            <v>女</v>
          </cell>
          <cell r="F793">
            <v>37</v>
          </cell>
          <cell r="G793">
            <v>30158</v>
          </cell>
          <cell r="H793" t="str">
            <v>博士</v>
          </cell>
          <cell r="I793" t="str">
            <v>法国贝尔福-蒙贝利亚技术大学</v>
          </cell>
          <cell r="J793" t="str">
            <v>材料工程</v>
          </cell>
          <cell r="K793">
            <v>42537</v>
          </cell>
          <cell r="L793" t="str">
            <v>慈溪医工所</v>
          </cell>
          <cell r="M793" t="str">
            <v>热喷涂增材制造技术团队</v>
          </cell>
          <cell r="N793" t="str">
            <v>李华</v>
          </cell>
        </row>
        <row r="794">
          <cell r="C794" t="str">
            <v>吴爱国</v>
          </cell>
          <cell r="D794">
            <v>418</v>
          </cell>
          <cell r="E794" t="str">
            <v>男</v>
          </cell>
          <cell r="F794">
            <v>44</v>
          </cell>
          <cell r="G794">
            <v>27628</v>
          </cell>
          <cell r="H794" t="str">
            <v>博士</v>
          </cell>
          <cell r="I794" t="str">
            <v>中科院长春应化所</v>
          </cell>
          <cell r="J794" t="str">
            <v>分析化学</v>
          </cell>
          <cell r="K794">
            <v>37956</v>
          </cell>
          <cell r="L794" t="str">
            <v>慈溪医工所</v>
          </cell>
          <cell r="M794" t="str">
            <v>纳米生物材料团队</v>
          </cell>
          <cell r="N794" t="str">
            <v>吴爱国</v>
          </cell>
        </row>
        <row r="795">
          <cell r="C795" t="str">
            <v>任文智</v>
          </cell>
          <cell r="D795">
            <v>706</v>
          </cell>
          <cell r="E795" t="str">
            <v>男</v>
          </cell>
          <cell r="F795">
            <v>38</v>
          </cell>
          <cell r="G795">
            <v>29857</v>
          </cell>
          <cell r="H795" t="str">
            <v>硕士</v>
          </cell>
          <cell r="I795" t="str">
            <v>上海师范大学</v>
          </cell>
          <cell r="J795" t="str">
            <v>微生物学</v>
          </cell>
          <cell r="K795">
            <v>40330</v>
          </cell>
          <cell r="L795" t="str">
            <v>慈溪医工所</v>
          </cell>
          <cell r="M795" t="str">
            <v>纳米生物材料团队</v>
          </cell>
          <cell r="N795" t="str">
            <v>吴爱国</v>
          </cell>
        </row>
        <row r="796">
          <cell r="C796" t="str">
            <v>张玉杰</v>
          </cell>
          <cell r="D796">
            <v>907</v>
          </cell>
          <cell r="E796" t="str">
            <v>女</v>
          </cell>
          <cell r="F796">
            <v>39</v>
          </cell>
          <cell r="G796">
            <v>29511</v>
          </cell>
          <cell r="H796" t="str">
            <v>博士</v>
          </cell>
          <cell r="I796" t="str">
            <v>中科院长春应化所</v>
          </cell>
          <cell r="J796" t="str">
            <v>分析化学</v>
          </cell>
          <cell r="K796">
            <v>39814</v>
          </cell>
          <cell r="L796" t="str">
            <v>慈溪医工所</v>
          </cell>
          <cell r="M796" t="str">
            <v>纳米生物材料团队</v>
          </cell>
          <cell r="N796" t="str">
            <v>吴爱国</v>
          </cell>
        </row>
        <row r="797">
          <cell r="C797" t="str">
            <v>项灵超</v>
          </cell>
          <cell r="D797">
            <v>1147</v>
          </cell>
          <cell r="E797" t="str">
            <v>女</v>
          </cell>
          <cell r="F797">
            <v>31</v>
          </cell>
          <cell r="G797">
            <v>32206</v>
          </cell>
          <cell r="H797" t="str">
            <v>本科</v>
          </cell>
          <cell r="I797" t="str">
            <v>温州医学院</v>
          </cell>
          <cell r="J797" t="str">
            <v>药学</v>
          </cell>
          <cell r="K797">
            <v>41059</v>
          </cell>
          <cell r="L797" t="str">
            <v>慈溪医工所</v>
          </cell>
          <cell r="M797" t="str">
            <v>纳米生物材料团队</v>
          </cell>
          <cell r="N797" t="str">
            <v>吴爱国</v>
          </cell>
        </row>
        <row r="798">
          <cell r="C798" t="str">
            <v>陈天翔</v>
          </cell>
          <cell r="D798">
            <v>1224</v>
          </cell>
          <cell r="E798" t="str">
            <v>男</v>
          </cell>
          <cell r="F798">
            <v>36</v>
          </cell>
          <cell r="G798">
            <v>30613</v>
          </cell>
          <cell r="H798" t="str">
            <v>博士</v>
          </cell>
          <cell r="I798" t="str">
            <v>东华大学</v>
          </cell>
          <cell r="J798" t="str">
            <v>纺织化学与染整工程</v>
          </cell>
          <cell r="K798">
            <v>41091</v>
          </cell>
          <cell r="L798" t="str">
            <v>慈溪医工所</v>
          </cell>
          <cell r="M798" t="str">
            <v>纳米生物材料团队</v>
          </cell>
          <cell r="N798" t="str">
            <v>吴爱国</v>
          </cell>
        </row>
        <row r="799">
          <cell r="C799" t="str">
            <v>李娟</v>
          </cell>
          <cell r="D799">
            <v>1290</v>
          </cell>
          <cell r="E799" t="str">
            <v>女</v>
          </cell>
          <cell r="F799">
            <v>36</v>
          </cell>
          <cell r="G799">
            <v>30468</v>
          </cell>
          <cell r="H799" t="str">
            <v>博士</v>
          </cell>
          <cell r="I799" t="str">
            <v>德国图宾根大学</v>
          </cell>
          <cell r="J799" t="str">
            <v>药学</v>
          </cell>
          <cell r="K799">
            <v>41122</v>
          </cell>
          <cell r="L799" t="str">
            <v>慈溪医工所</v>
          </cell>
          <cell r="M799" t="str">
            <v>纳米生物材料团队</v>
          </cell>
          <cell r="N799" t="str">
            <v>吴爱国</v>
          </cell>
        </row>
        <row r="800">
          <cell r="C800" t="str">
            <v>马雪华</v>
          </cell>
          <cell r="D800">
            <v>980</v>
          </cell>
          <cell r="E800" t="str">
            <v>女</v>
          </cell>
          <cell r="F800">
            <v>32</v>
          </cell>
          <cell r="G800">
            <v>31855</v>
          </cell>
          <cell r="H800" t="str">
            <v>硕士</v>
          </cell>
          <cell r="I800" t="str">
            <v>中科院宁波材料所</v>
          </cell>
          <cell r="J800" t="str">
            <v>材料工程</v>
          </cell>
          <cell r="K800">
            <v>41456</v>
          </cell>
          <cell r="L800" t="str">
            <v>慈溪医工所</v>
          </cell>
          <cell r="M800" t="str">
            <v>纳米生物材料团队</v>
          </cell>
          <cell r="N800" t="str">
            <v>吴爱国</v>
          </cell>
        </row>
        <row r="801">
          <cell r="C801" t="str">
            <v>林杰</v>
          </cell>
          <cell r="D801">
            <v>2398</v>
          </cell>
          <cell r="E801" t="str">
            <v>男</v>
          </cell>
          <cell r="F801">
            <v>30</v>
          </cell>
          <cell r="G801">
            <v>32857</v>
          </cell>
          <cell r="H801" t="str">
            <v>博士</v>
          </cell>
          <cell r="I801" t="str">
            <v>北京航空航天大学</v>
          </cell>
          <cell r="J801" t="str">
            <v>材料物理与化学</v>
          </cell>
          <cell r="K801">
            <v>43285</v>
          </cell>
          <cell r="L801" t="str">
            <v>慈溪医工所</v>
          </cell>
          <cell r="M801" t="str">
            <v>纳米生物材料团队</v>
          </cell>
          <cell r="N801" t="str">
            <v>吴爱国</v>
          </cell>
        </row>
        <row r="802">
          <cell r="C802" t="str">
            <v>徐佳琳</v>
          </cell>
          <cell r="D802">
            <v>265</v>
          </cell>
          <cell r="E802" t="str">
            <v>女</v>
          </cell>
          <cell r="F802">
            <v>37</v>
          </cell>
          <cell r="G802">
            <v>30346</v>
          </cell>
          <cell r="H802" t="str">
            <v>博士</v>
          </cell>
          <cell r="I802" t="str">
            <v>中国科学院大学</v>
          </cell>
          <cell r="J802" t="str">
            <v>机械制造及其自动化</v>
          </cell>
          <cell r="K802">
            <v>42917</v>
          </cell>
          <cell r="L802" t="str">
            <v>慈溪医工所</v>
          </cell>
          <cell r="M802" t="str">
            <v>康复与辅助机器人技术团队</v>
          </cell>
          <cell r="N802" t="str">
            <v>左国坤</v>
          </cell>
        </row>
        <row r="803">
          <cell r="C803" t="str">
            <v>左国坤</v>
          </cell>
          <cell r="D803">
            <v>393</v>
          </cell>
          <cell r="E803" t="str">
            <v>男</v>
          </cell>
          <cell r="F803">
            <v>49</v>
          </cell>
          <cell r="G803">
            <v>25744</v>
          </cell>
          <cell r="H803" t="str">
            <v>博士</v>
          </cell>
          <cell r="I803" t="str">
            <v>京都大学</v>
          </cell>
          <cell r="J803" t="str">
            <v>信息学</v>
          </cell>
          <cell r="K803">
            <v>38473</v>
          </cell>
          <cell r="L803" t="str">
            <v>慈溪医工所</v>
          </cell>
          <cell r="M803" t="str">
            <v>康复与辅助机器人技术团队</v>
          </cell>
          <cell r="N803" t="str">
            <v>左国坤</v>
          </cell>
        </row>
        <row r="804">
          <cell r="C804" t="str">
            <v>宋涛</v>
          </cell>
          <cell r="D804">
            <v>1070</v>
          </cell>
          <cell r="E804" t="str">
            <v>男</v>
          </cell>
          <cell r="F804">
            <v>36</v>
          </cell>
          <cell r="G804">
            <v>30500</v>
          </cell>
          <cell r="H804" t="str">
            <v>本科</v>
          </cell>
          <cell r="I804" t="str">
            <v>成都信息工程学院</v>
          </cell>
          <cell r="J804" t="str">
            <v>电子信息工程</v>
          </cell>
          <cell r="K804">
            <v>39264</v>
          </cell>
          <cell r="L804" t="str">
            <v>慈溪医工所</v>
          </cell>
          <cell r="M804" t="str">
            <v>康复与辅助机器人技术团队</v>
          </cell>
          <cell r="N804" t="str">
            <v>左国坤</v>
          </cell>
        </row>
        <row r="805">
          <cell r="C805" t="str">
            <v>张佳楫</v>
          </cell>
          <cell r="D805">
            <v>2342</v>
          </cell>
          <cell r="E805" t="str">
            <v>男</v>
          </cell>
          <cell r="F805">
            <v>39</v>
          </cell>
          <cell r="G805">
            <v>29616</v>
          </cell>
          <cell r="H805" t="str">
            <v>博士</v>
          </cell>
          <cell r="I805" t="str">
            <v>西安交通大学</v>
          </cell>
          <cell r="J805" t="str">
            <v>机械工程</v>
          </cell>
          <cell r="K805">
            <v>41269</v>
          </cell>
          <cell r="L805" t="str">
            <v>慈溪医工所</v>
          </cell>
          <cell r="M805" t="str">
            <v>康复与辅助机器人技术团队</v>
          </cell>
          <cell r="N805" t="str">
            <v>左国坤</v>
          </cell>
        </row>
        <row r="806">
          <cell r="C806" t="str">
            <v>伏荣真</v>
          </cell>
          <cell r="D806">
            <v>2569</v>
          </cell>
          <cell r="E806" t="str">
            <v>男</v>
          </cell>
          <cell r="F806">
            <v>35</v>
          </cell>
          <cell r="G806">
            <v>30952</v>
          </cell>
          <cell r="H806" t="str">
            <v>硕士</v>
          </cell>
          <cell r="I806" t="str">
            <v>华中科技大学</v>
          </cell>
          <cell r="J806" t="str">
            <v>机械电子</v>
          </cell>
          <cell r="K806">
            <v>39264</v>
          </cell>
          <cell r="L806" t="str">
            <v>慈溪医工所</v>
          </cell>
          <cell r="M806" t="str">
            <v>康复与辅助机器人技术团队</v>
          </cell>
          <cell r="N806" t="str">
            <v>左国坤</v>
          </cell>
        </row>
        <row r="807">
          <cell r="C807" t="str">
            <v>袁博</v>
          </cell>
          <cell r="D807">
            <v>2590</v>
          </cell>
          <cell r="E807" t="str">
            <v>男</v>
          </cell>
          <cell r="F807">
            <v>24</v>
          </cell>
          <cell r="G807">
            <v>35025</v>
          </cell>
          <cell r="H807" t="str">
            <v>本科</v>
          </cell>
          <cell r="I807" t="str">
            <v>中国矿业大学</v>
          </cell>
          <cell r="J807" t="str">
            <v>应用化学</v>
          </cell>
          <cell r="K807">
            <v>42907</v>
          </cell>
          <cell r="L807" t="str">
            <v>慈溪医工所</v>
          </cell>
          <cell r="M807" t="str">
            <v>纳米生物材料团队</v>
          </cell>
          <cell r="N807" t="str">
            <v>吴爱国</v>
          </cell>
        </row>
        <row r="808">
          <cell r="C808" t="str">
            <v>孙山</v>
          </cell>
          <cell r="D808">
            <v>1647</v>
          </cell>
          <cell r="E808" t="str">
            <v>女</v>
          </cell>
          <cell r="F808">
            <v>27</v>
          </cell>
          <cell r="G808">
            <v>33783</v>
          </cell>
          <cell r="H808" t="str">
            <v>博士</v>
          </cell>
          <cell r="I808" t="str">
            <v>中国科学院大学</v>
          </cell>
          <cell r="J808" t="str">
            <v>材料物理与化学</v>
          </cell>
          <cell r="K808">
            <v>43471</v>
          </cell>
          <cell r="L808" t="str">
            <v>慈溪医工所</v>
          </cell>
          <cell r="M808" t="str">
            <v>纳米生物材料团队</v>
          </cell>
          <cell r="N808" t="str">
            <v>吴爱国</v>
          </cell>
        </row>
        <row r="809">
          <cell r="C809" t="str">
            <v>曲晶虹</v>
          </cell>
          <cell r="D809">
            <v>2597</v>
          </cell>
          <cell r="E809" t="str">
            <v>女</v>
          </cell>
          <cell r="F809">
            <v>34</v>
          </cell>
          <cell r="G809">
            <v>31366</v>
          </cell>
          <cell r="H809" t="str">
            <v>本科</v>
          </cell>
          <cell r="I809" t="str">
            <v>哈尔滨商业大学</v>
          </cell>
          <cell r="J809" t="str">
            <v>旅游管理</v>
          </cell>
          <cell r="K809">
            <v>39630</v>
          </cell>
          <cell r="L809" t="str">
            <v>慈溪医工所</v>
          </cell>
        </row>
        <row r="810">
          <cell r="C810" t="str">
            <v>韩莉</v>
          </cell>
          <cell r="D810">
            <v>2601</v>
          </cell>
          <cell r="E810" t="str">
            <v>女</v>
          </cell>
          <cell r="F810">
            <v>29</v>
          </cell>
          <cell r="G810">
            <v>33004</v>
          </cell>
          <cell r="H810" t="str">
            <v>硕士</v>
          </cell>
          <cell r="I810" t="str">
            <v>兰州理工大学</v>
          </cell>
          <cell r="J810" t="str">
            <v>材料学</v>
          </cell>
          <cell r="K810">
            <v>43271</v>
          </cell>
          <cell r="L810" t="str">
            <v>慈溪医工所</v>
          </cell>
        </row>
        <row r="811">
          <cell r="C811" t="str">
            <v>谢林春</v>
          </cell>
          <cell r="D811">
            <v>2612</v>
          </cell>
          <cell r="E811" t="str">
            <v>男</v>
          </cell>
          <cell r="F811">
            <v>32</v>
          </cell>
          <cell r="G811">
            <v>31852</v>
          </cell>
          <cell r="H811" t="str">
            <v>硕士</v>
          </cell>
          <cell r="I811" t="str">
            <v>湖南大学</v>
          </cell>
          <cell r="J811" t="str">
            <v>机械工程</v>
          </cell>
          <cell r="K811">
            <v>41818</v>
          </cell>
          <cell r="L811" t="str">
            <v>慈溪医工所</v>
          </cell>
          <cell r="M811" t="str">
            <v>医疗影像事业部</v>
          </cell>
          <cell r="N811" t="str">
            <v>刘江</v>
          </cell>
        </row>
        <row r="812">
          <cell r="C812" t="str">
            <v>陆彤</v>
          </cell>
          <cell r="D812">
            <v>2620</v>
          </cell>
          <cell r="E812" t="str">
            <v>女</v>
          </cell>
          <cell r="F812">
            <v>26</v>
          </cell>
          <cell r="G812">
            <v>34280</v>
          </cell>
          <cell r="H812" t="str">
            <v>硕士</v>
          </cell>
          <cell r="I812" t="str">
            <v>河南理工大学</v>
          </cell>
          <cell r="J812" t="str">
            <v>安全科学与工程</v>
          </cell>
          <cell r="K812">
            <v>43282</v>
          </cell>
          <cell r="L812" t="str">
            <v>慈溪医工所</v>
          </cell>
          <cell r="M812" t="str">
            <v>微纳米生物与能源团队</v>
          </cell>
          <cell r="N812" t="str">
            <v>remo</v>
          </cell>
        </row>
        <row r="813">
          <cell r="C813" t="str">
            <v>郑建萍</v>
          </cell>
          <cell r="D813">
            <v>2664</v>
          </cell>
          <cell r="E813" t="str">
            <v>女</v>
          </cell>
          <cell r="F813">
            <v>42</v>
          </cell>
          <cell r="G813">
            <v>28432</v>
          </cell>
          <cell r="H813" t="str">
            <v>博士</v>
          </cell>
          <cell r="I813" t="str">
            <v>纽约大学</v>
          </cell>
          <cell r="J813" t="str">
            <v>生物大分子化学</v>
          </cell>
          <cell r="K813">
            <v>40026</v>
          </cell>
          <cell r="L813" t="str">
            <v>慈溪医工所</v>
          </cell>
          <cell r="M813" t="str">
            <v>先进基因检测与疾病诊断技术团队</v>
          </cell>
          <cell r="N813" t="str">
            <v>郑建萍</v>
          </cell>
        </row>
        <row r="814">
          <cell r="C814" t="str">
            <v>徐婷</v>
          </cell>
          <cell r="D814">
            <v>1622</v>
          </cell>
          <cell r="E814" t="str">
            <v>女</v>
          </cell>
          <cell r="F814">
            <v>30</v>
          </cell>
          <cell r="G814">
            <v>32886</v>
          </cell>
          <cell r="H814" t="str">
            <v>硕士</v>
          </cell>
          <cell r="I814" t="str">
            <v>郑州大学</v>
          </cell>
          <cell r="J814" t="str">
            <v>材料加工工程</v>
          </cell>
          <cell r="K814">
            <v>41821</v>
          </cell>
          <cell r="L814" t="str">
            <v>慈溪医工所</v>
          </cell>
          <cell r="M814" t="str">
            <v>生物医用高分子材料团队</v>
          </cell>
          <cell r="N814" t="str">
            <v>王荣</v>
          </cell>
        </row>
        <row r="815">
          <cell r="C815" t="str">
            <v>肖颖</v>
          </cell>
          <cell r="D815">
            <v>922</v>
          </cell>
          <cell r="E815" t="str">
            <v>女</v>
          </cell>
          <cell r="F815">
            <v>34</v>
          </cell>
          <cell r="G815">
            <v>31397</v>
          </cell>
          <cell r="H815" t="str">
            <v>硕士</v>
          </cell>
          <cell r="I815" t="str">
            <v>武汉工程大学</v>
          </cell>
          <cell r="J815" t="str">
            <v>材料加工工程</v>
          </cell>
          <cell r="K815">
            <v>40695</v>
          </cell>
          <cell r="L815" t="str">
            <v>慈溪医工所</v>
          </cell>
          <cell r="M815" t="str">
            <v>生物医用高分子材料团队</v>
          </cell>
          <cell r="N815" t="str">
            <v>王荣</v>
          </cell>
        </row>
        <row r="816">
          <cell r="C816" t="str">
            <v>陈静</v>
          </cell>
          <cell r="D816">
            <v>1944</v>
          </cell>
          <cell r="E816" t="str">
            <v>男</v>
          </cell>
          <cell r="F816">
            <v>35</v>
          </cell>
          <cell r="G816">
            <v>31091</v>
          </cell>
          <cell r="H816" t="str">
            <v>博士</v>
          </cell>
          <cell r="I816" t="str">
            <v>法国里昂国立应用科学学院</v>
          </cell>
          <cell r="J816" t="str">
            <v>高分子</v>
          </cell>
          <cell r="K816">
            <v>41518</v>
          </cell>
          <cell r="L816" t="str">
            <v>慈溪医工所</v>
          </cell>
          <cell r="M816" t="str">
            <v>生物医用高分子材料团队</v>
          </cell>
          <cell r="N816" t="str">
            <v>王荣</v>
          </cell>
        </row>
        <row r="817">
          <cell r="C817" t="str">
            <v>周扬</v>
          </cell>
          <cell r="D817">
            <v>2285</v>
          </cell>
          <cell r="E817" t="str">
            <v>女</v>
          </cell>
          <cell r="F817">
            <v>33</v>
          </cell>
          <cell r="G817">
            <v>31558</v>
          </cell>
          <cell r="H817" t="str">
            <v>博士</v>
          </cell>
          <cell r="I817" t="str">
            <v>南京大学</v>
          </cell>
          <cell r="J817" t="str">
            <v>生物学</v>
          </cell>
          <cell r="K817">
            <v>41438</v>
          </cell>
          <cell r="L817" t="str">
            <v>慈溪医工所</v>
          </cell>
          <cell r="M817" t="str">
            <v>生物医用高分子材料团队</v>
          </cell>
          <cell r="N817" t="str">
            <v>王荣</v>
          </cell>
        </row>
        <row r="818">
          <cell r="C818" t="str">
            <v>王荣</v>
          </cell>
          <cell r="D818">
            <v>2328</v>
          </cell>
          <cell r="E818" t="str">
            <v>男</v>
          </cell>
          <cell r="F818">
            <v>33</v>
          </cell>
          <cell r="G818">
            <v>31521</v>
          </cell>
          <cell r="H818" t="str">
            <v>博士</v>
          </cell>
          <cell r="I818" t="str">
            <v>新加坡国立大学</v>
          </cell>
          <cell r="J818" t="str">
            <v>化学与生物</v>
          </cell>
          <cell r="K818">
            <v>42156</v>
          </cell>
          <cell r="L818" t="str">
            <v>慈溪医工所</v>
          </cell>
          <cell r="M818" t="str">
            <v>生物医用高分子材料团队</v>
          </cell>
          <cell r="N818" t="str">
            <v>王荣</v>
          </cell>
        </row>
        <row r="819">
          <cell r="C819" t="str">
            <v>吴双杰</v>
          </cell>
          <cell r="D819">
            <v>2692</v>
          </cell>
          <cell r="E819" t="str">
            <v>男</v>
          </cell>
          <cell r="F819">
            <v>29</v>
          </cell>
          <cell r="G819">
            <v>33268</v>
          </cell>
          <cell r="H819" t="str">
            <v>硕士</v>
          </cell>
          <cell r="I819" t="str">
            <v>德国伊尔梅瑙工业大学</v>
          </cell>
          <cell r="J819" t="str">
            <v>材料学</v>
          </cell>
          <cell r="K819">
            <v>43438</v>
          </cell>
          <cell r="L819" t="str">
            <v>慈溪医工所</v>
          </cell>
          <cell r="M819" t="str">
            <v>热喷涂增材制造技术团队</v>
          </cell>
          <cell r="N819" t="str">
            <v>李华</v>
          </cell>
        </row>
        <row r="820">
          <cell r="C820" t="str">
            <v>钱四化</v>
          </cell>
          <cell r="D820">
            <v>1195</v>
          </cell>
          <cell r="E820" t="str">
            <v>女</v>
          </cell>
          <cell r="F820">
            <v>34</v>
          </cell>
          <cell r="G820">
            <v>31144</v>
          </cell>
          <cell r="H820" t="str">
            <v>硕士</v>
          </cell>
          <cell r="I820" t="str">
            <v>汕头大学</v>
          </cell>
          <cell r="J820" t="str">
            <v>无机化学</v>
          </cell>
          <cell r="K820">
            <v>41091</v>
          </cell>
          <cell r="L820" t="str">
            <v>慈溪医工所</v>
          </cell>
          <cell r="M820" t="str">
            <v>先进基因检测与疾病诊断技术团队</v>
          </cell>
          <cell r="N820" t="str">
            <v>郑建萍</v>
          </cell>
        </row>
        <row r="821">
          <cell r="C821" t="str">
            <v>程婷</v>
          </cell>
          <cell r="D821">
            <v>2705</v>
          </cell>
          <cell r="E821" t="str">
            <v>女</v>
          </cell>
          <cell r="F821">
            <v>30</v>
          </cell>
          <cell r="G821">
            <v>32833</v>
          </cell>
          <cell r="H821" t="str">
            <v>硕士</v>
          </cell>
          <cell r="I821" t="str">
            <v>宁波大学</v>
          </cell>
          <cell r="J821" t="str">
            <v>物理化学</v>
          </cell>
          <cell r="K821">
            <v>42457</v>
          </cell>
          <cell r="L821" t="str">
            <v>慈溪医工所</v>
          </cell>
        </row>
        <row r="822">
          <cell r="C822" t="str">
            <v>李琳</v>
          </cell>
          <cell r="D822">
            <v>2795</v>
          </cell>
          <cell r="E822" t="str">
            <v>女</v>
          </cell>
          <cell r="F822">
            <v>26</v>
          </cell>
          <cell r="G822">
            <v>34187</v>
          </cell>
          <cell r="H822" t="str">
            <v>硕士</v>
          </cell>
          <cell r="I822" t="str">
            <v>宁波大学</v>
          </cell>
          <cell r="J822" t="str">
            <v>固体电子物理</v>
          </cell>
          <cell r="K822">
            <v>43636</v>
          </cell>
          <cell r="L822" t="str">
            <v>慈溪医工所</v>
          </cell>
          <cell r="M822" t="str">
            <v>先进基因检测与疾病诊断技术团队</v>
          </cell>
          <cell r="N822" t="str">
            <v>郑建萍</v>
          </cell>
        </row>
        <row r="823">
          <cell r="C823" t="str">
            <v>张丽</v>
          </cell>
          <cell r="D823">
            <v>2802</v>
          </cell>
          <cell r="E823" t="str">
            <v>女</v>
          </cell>
          <cell r="F823">
            <v>32</v>
          </cell>
          <cell r="G823">
            <v>32064</v>
          </cell>
          <cell r="H823" t="str">
            <v>硕士</v>
          </cell>
          <cell r="I823" t="str">
            <v>北京化工大学</v>
          </cell>
          <cell r="J823" t="str">
            <v>化学工程与技术</v>
          </cell>
          <cell r="K823">
            <v>41456</v>
          </cell>
          <cell r="L823" t="str">
            <v>慈溪医工所</v>
          </cell>
        </row>
        <row r="824">
          <cell r="C824" t="str">
            <v>王宇辉</v>
          </cell>
          <cell r="D824">
            <v>1713</v>
          </cell>
          <cell r="E824" t="str">
            <v>男</v>
          </cell>
          <cell r="F824">
            <v>34</v>
          </cell>
          <cell r="G824">
            <v>31261</v>
          </cell>
          <cell r="H824" t="str">
            <v>博士</v>
          </cell>
          <cell r="I824" t="str">
            <v>武汉大学</v>
          </cell>
          <cell r="J824" t="str">
            <v>分析化学</v>
          </cell>
          <cell r="K824">
            <v>41956</v>
          </cell>
          <cell r="L824" t="str">
            <v>慈溪医工所</v>
          </cell>
          <cell r="M824" t="str">
            <v>先进基因检测与疾病诊断技术团队</v>
          </cell>
          <cell r="N824" t="str">
            <v>郑建萍</v>
          </cell>
        </row>
        <row r="825">
          <cell r="C825" t="str">
            <v>韦玮</v>
          </cell>
          <cell r="D825">
            <v>447</v>
          </cell>
          <cell r="E825" t="str">
            <v>女</v>
          </cell>
          <cell r="F825">
            <v>42</v>
          </cell>
          <cell r="G825">
            <v>28500</v>
          </cell>
          <cell r="H825" t="str">
            <v>硕士</v>
          </cell>
          <cell r="I825" t="str">
            <v>中国海洋大学</v>
          </cell>
          <cell r="J825" t="str">
            <v>养殖生态</v>
          </cell>
          <cell r="K825">
            <v>37803</v>
          </cell>
          <cell r="L825" t="str">
            <v>杭州湾研究院</v>
          </cell>
        </row>
        <row r="826">
          <cell r="C826" t="str">
            <v>许炜</v>
          </cell>
          <cell r="D826">
            <v>632</v>
          </cell>
          <cell r="E826" t="str">
            <v>男</v>
          </cell>
          <cell r="F826">
            <v>39</v>
          </cell>
          <cell r="G826">
            <v>29607</v>
          </cell>
          <cell r="H826" t="str">
            <v>博士</v>
          </cell>
          <cell r="I826" t="str">
            <v>南开大学</v>
          </cell>
          <cell r="J826" t="str">
            <v>无机化学</v>
          </cell>
          <cell r="K826">
            <v>39630</v>
          </cell>
          <cell r="L826" t="str">
            <v>杭州湾研究院</v>
          </cell>
        </row>
        <row r="827">
          <cell r="C827" t="str">
            <v>胡晓倩</v>
          </cell>
          <cell r="D827">
            <v>2599</v>
          </cell>
          <cell r="E827" t="str">
            <v>女</v>
          </cell>
          <cell r="F827">
            <v>36</v>
          </cell>
          <cell r="G827">
            <v>30743</v>
          </cell>
          <cell r="H827" t="str">
            <v>本科</v>
          </cell>
          <cell r="I827" t="str">
            <v>烟台大学</v>
          </cell>
          <cell r="J827" t="str">
            <v>新闻学</v>
          </cell>
          <cell r="K827">
            <v>39253</v>
          </cell>
          <cell r="L827" t="str">
            <v>杭州湾研究院</v>
          </cell>
        </row>
        <row r="828">
          <cell r="C828" t="str">
            <v>刘晖</v>
          </cell>
          <cell r="D828">
            <v>1981</v>
          </cell>
          <cell r="E828" t="str">
            <v>女</v>
          </cell>
          <cell r="F828">
            <v>31</v>
          </cell>
          <cell r="G828">
            <v>32400</v>
          </cell>
          <cell r="H828" t="str">
            <v>硕士</v>
          </cell>
          <cell r="I828" t="str">
            <v>南京林业大学</v>
          </cell>
          <cell r="J828" t="str">
            <v>材料加工工程</v>
          </cell>
          <cell r="K828">
            <v>42541</v>
          </cell>
          <cell r="L828" t="str">
            <v>杭州湾研究院</v>
          </cell>
        </row>
        <row r="829">
          <cell r="C829" t="str">
            <v>忻敏君</v>
          </cell>
          <cell r="D829">
            <v>684</v>
          </cell>
          <cell r="E829" t="str">
            <v>女</v>
          </cell>
          <cell r="F829">
            <v>37</v>
          </cell>
          <cell r="G829">
            <v>30377</v>
          </cell>
          <cell r="H829" t="str">
            <v>硕士</v>
          </cell>
          <cell r="I829" t="str">
            <v>合肥工业大学</v>
          </cell>
          <cell r="J829" t="str">
            <v>材料学</v>
          </cell>
          <cell r="K829">
            <v>39448</v>
          </cell>
          <cell r="L829" t="str">
            <v>杭州湾研究院</v>
          </cell>
        </row>
        <row r="830">
          <cell r="C830" t="str">
            <v>张海</v>
          </cell>
          <cell r="D830">
            <v>404</v>
          </cell>
          <cell r="E830" t="str">
            <v>男</v>
          </cell>
          <cell r="F830">
            <v>37</v>
          </cell>
          <cell r="G830">
            <v>30309</v>
          </cell>
          <cell r="H830" t="str">
            <v>硕士</v>
          </cell>
          <cell r="I830" t="str">
            <v>日本横滨国立大学</v>
          </cell>
          <cell r="J830" t="str">
            <v>环境系统学</v>
          </cell>
          <cell r="K830">
            <v>39873</v>
          </cell>
          <cell r="L830" t="str">
            <v>初创园</v>
          </cell>
        </row>
        <row r="831">
          <cell r="C831" t="str">
            <v>乌学东</v>
          </cell>
          <cell r="D831">
            <v>91</v>
          </cell>
          <cell r="E831" t="str">
            <v>男</v>
          </cell>
          <cell r="F831">
            <v>47</v>
          </cell>
          <cell r="G831">
            <v>26593</v>
          </cell>
          <cell r="H831" t="str">
            <v>博士</v>
          </cell>
          <cell r="I831" t="str">
            <v>上海交通大学</v>
          </cell>
          <cell r="J831" t="str">
            <v>材料学</v>
          </cell>
          <cell r="K831">
            <v>36595</v>
          </cell>
          <cell r="L831" t="str">
            <v>初创园</v>
          </cell>
        </row>
        <row r="832">
          <cell r="C832" t="str">
            <v>郑晓宇</v>
          </cell>
          <cell r="D832">
            <v>1747</v>
          </cell>
          <cell r="E832" t="str">
            <v>女</v>
          </cell>
          <cell r="F832">
            <v>33</v>
          </cell>
          <cell r="G832">
            <v>31743</v>
          </cell>
          <cell r="H832" t="str">
            <v>硕士</v>
          </cell>
          <cell r="I832" t="str">
            <v>南京工业大学</v>
          </cell>
          <cell r="J832" t="str">
            <v>生物化工</v>
          </cell>
          <cell r="K832">
            <v>40695</v>
          </cell>
          <cell r="L832" t="str">
            <v>挂职</v>
          </cell>
        </row>
        <row r="833">
          <cell r="C833" t="str">
            <v>陈岭</v>
          </cell>
          <cell r="D833">
            <v>1327</v>
          </cell>
          <cell r="E833" t="str">
            <v>男</v>
          </cell>
          <cell r="F833">
            <v>34</v>
          </cell>
          <cell r="G833">
            <v>31393</v>
          </cell>
          <cell r="H833" t="str">
            <v>博士</v>
          </cell>
          <cell r="I833" t="str">
            <v>北京科技大学</v>
          </cell>
          <cell r="J833" t="str">
            <v>凝聚态物理</v>
          </cell>
          <cell r="K833">
            <v>41304</v>
          </cell>
          <cell r="L833" t="str">
            <v>挂职</v>
          </cell>
          <cell r="M833" t="str">
            <v>稀土磁性功能材料团队</v>
          </cell>
          <cell r="N833" t="str">
            <v>闫阿儒（孙颖莉）</v>
          </cell>
        </row>
        <row r="834">
          <cell r="C834" t="str">
            <v>张公军</v>
          </cell>
          <cell r="D834">
            <v>334</v>
          </cell>
          <cell r="E834" t="str">
            <v>男</v>
          </cell>
          <cell r="F834">
            <v>37</v>
          </cell>
          <cell r="G834">
            <v>30143</v>
          </cell>
          <cell r="H834" t="str">
            <v>硕士</v>
          </cell>
          <cell r="I834" t="str">
            <v>宁波大学</v>
          </cell>
          <cell r="J834" t="str">
            <v>无机化学</v>
          </cell>
          <cell r="K834">
            <v>39630</v>
          </cell>
          <cell r="L834" t="str">
            <v>挂职</v>
          </cell>
        </row>
        <row r="835">
          <cell r="C835" t="str">
            <v>霍军涛</v>
          </cell>
          <cell r="D835">
            <v>1185</v>
          </cell>
          <cell r="E835" t="str">
            <v>男</v>
          </cell>
          <cell r="F835">
            <v>35</v>
          </cell>
          <cell r="G835">
            <v>31001</v>
          </cell>
          <cell r="H835" t="str">
            <v>博士</v>
          </cell>
          <cell r="I835" t="str">
            <v>中科院物理所</v>
          </cell>
          <cell r="J835" t="str">
            <v>凝聚态物理</v>
          </cell>
          <cell r="K835">
            <v>41090</v>
          </cell>
          <cell r="L835" t="str">
            <v>挂职</v>
          </cell>
          <cell r="M835" t="str">
            <v>非晶合金磁电功能特性研究团队</v>
          </cell>
          <cell r="N835" t="str">
            <v>王军强</v>
          </cell>
        </row>
        <row r="836">
          <cell r="C836" t="str">
            <v>李娜</v>
          </cell>
          <cell r="D836">
            <v>2833</v>
          </cell>
          <cell r="E836" t="str">
            <v>女</v>
          </cell>
          <cell r="F836">
            <v>25</v>
          </cell>
          <cell r="G836">
            <v>34419</v>
          </cell>
          <cell r="H836" t="str">
            <v>硕士</v>
          </cell>
          <cell r="I836" t="str">
            <v>中北大学</v>
          </cell>
          <cell r="J836" t="str">
            <v>机械工程</v>
          </cell>
          <cell r="K836">
            <v>43636</v>
          </cell>
          <cell r="L836" t="str">
            <v>慈溪医工所</v>
          </cell>
          <cell r="M836" t="str">
            <v>康复与辅助机器人技术团队</v>
          </cell>
          <cell r="N836" t="str">
            <v>左国坤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2148名招生"/>
      <sheetName val="873名在学"/>
      <sheetName val="1277名离所"/>
      <sheetName val="19级学生"/>
      <sheetName val="18级学生"/>
      <sheetName val="17级学生"/>
      <sheetName val="16级新生"/>
      <sheetName val="15级新生"/>
      <sheetName val="14级学生"/>
      <sheetName val="13级学生"/>
      <sheetName val="12级学生"/>
      <sheetName val="11级学生"/>
      <sheetName val="10级学生"/>
      <sheetName val="09级学生"/>
      <sheetName val="08级学生"/>
      <sheetName val="07级学生"/>
      <sheetName val="06级学生"/>
      <sheetName val="05级及之前"/>
    </sheetNames>
    <sheetDataSet>
      <sheetData sheetId="0"/>
      <sheetData sheetId="1"/>
      <sheetData sheetId="2">
        <row r="3">
          <cell r="D3" t="str">
            <v>吴飞</v>
          </cell>
          <cell r="E3" t="str">
            <v>男</v>
          </cell>
          <cell r="F3" t="str">
            <v>汉族</v>
          </cell>
          <cell r="G3" t="str">
            <v>群众</v>
          </cell>
          <cell r="H3" t="str">
            <v>330106197810160439</v>
          </cell>
          <cell r="I3" t="str">
            <v>13486679276</v>
          </cell>
          <cell r="J3" t="str">
            <v>wufei@nimte.ac.cn</v>
          </cell>
          <cell r="K3" t="str">
            <v>浙江大学</v>
          </cell>
          <cell r="L3">
            <v>985</v>
          </cell>
          <cell r="M3" t="str">
            <v>高分子化学与物理</v>
          </cell>
          <cell r="N3" t="str">
            <v>2003-03-31</v>
          </cell>
          <cell r="O3" t="str">
            <v>高分子化学与物理</v>
          </cell>
          <cell r="P3" t="str">
            <v>宁波材料所</v>
          </cell>
          <cell r="Q3" t="str">
            <v>博士</v>
          </cell>
          <cell r="R3" t="str">
            <v>学术型(所内定向生）</v>
          </cell>
          <cell r="S3">
            <v>0</v>
          </cell>
          <cell r="T3">
            <v>0</v>
          </cell>
          <cell r="U3" t="str">
            <v>68</v>
          </cell>
          <cell r="V3" t="str">
            <v>高分子化学</v>
          </cell>
          <cell r="W3" t="str">
            <v>80</v>
          </cell>
          <cell r="X3" t="str">
            <v>高分子物理</v>
          </cell>
          <cell r="Y3" t="str">
            <v>83</v>
          </cell>
          <cell r="Z3" t="str">
            <v>231</v>
          </cell>
          <cell r="AA3" t="str">
            <v>86</v>
          </cell>
          <cell r="AB3" t="str">
            <v>郑文革</v>
          </cell>
          <cell r="AC3" t="str">
            <v>郑文革</v>
          </cell>
          <cell r="AD3" t="str">
            <v>高分子事业部</v>
          </cell>
        </row>
        <row r="4">
          <cell r="D4" t="str">
            <v>杨凯盛</v>
          </cell>
          <cell r="E4" t="str">
            <v>男</v>
          </cell>
          <cell r="F4" t="str">
            <v>汉族</v>
          </cell>
          <cell r="G4" t="str">
            <v>党员</v>
          </cell>
          <cell r="H4" t="str">
            <v>330902198411204417</v>
          </cell>
          <cell r="I4" t="str">
            <v>18605802090</v>
          </cell>
          <cell r="J4" t="str">
            <v>yksh_001@163.com</v>
          </cell>
          <cell r="K4" t="str">
            <v>浙江大学</v>
          </cell>
          <cell r="L4">
            <v>985</v>
          </cell>
          <cell r="M4" t="str">
            <v>农业机械化工程</v>
          </cell>
          <cell r="N4" t="str">
            <v>2011-03-30</v>
          </cell>
          <cell r="O4" t="str">
            <v>机械制造及其自动化</v>
          </cell>
          <cell r="P4" t="str">
            <v>宁波材料所</v>
          </cell>
          <cell r="Q4" t="str">
            <v>博士</v>
          </cell>
          <cell r="R4" t="str">
            <v>学术型（定向）</v>
          </cell>
          <cell r="S4">
            <v>0</v>
          </cell>
          <cell r="T4">
            <v>0</v>
          </cell>
          <cell r="U4" t="str">
            <v>65</v>
          </cell>
          <cell r="V4" t="str">
            <v>机械设计</v>
          </cell>
          <cell r="W4" t="str">
            <v>88</v>
          </cell>
          <cell r="X4" t="str">
            <v>自动控制理论</v>
          </cell>
          <cell r="Y4" t="str">
            <v>62</v>
          </cell>
          <cell r="Z4" t="str">
            <v>215</v>
          </cell>
          <cell r="AA4" t="str">
            <v>87</v>
          </cell>
          <cell r="AB4" t="str">
            <v>杨桂林</v>
          </cell>
          <cell r="AC4" t="str">
            <v>张驰</v>
          </cell>
          <cell r="AD4" t="str">
            <v>先进制造所</v>
          </cell>
        </row>
        <row r="5">
          <cell r="D5" t="str">
            <v>张雷</v>
          </cell>
          <cell r="E5" t="str">
            <v>男</v>
          </cell>
          <cell r="F5" t="str">
            <v>汉族</v>
          </cell>
          <cell r="G5" t="str">
            <v>中国共产党党员</v>
          </cell>
          <cell r="H5" t="str">
            <v>330903199111271811</v>
          </cell>
          <cell r="I5" t="str">
            <v>15111453560</v>
          </cell>
          <cell r="J5" t="str">
            <v>460666276@qq.com</v>
          </cell>
          <cell r="K5" t="str">
            <v>中南大学</v>
          </cell>
          <cell r="L5">
            <v>985</v>
          </cell>
          <cell r="M5" t="str">
            <v>材料化学</v>
          </cell>
          <cell r="N5" t="str">
            <v>2014/7/1</v>
          </cell>
          <cell r="O5" t="str">
            <v>材料物理与化学</v>
          </cell>
          <cell r="P5" t="str">
            <v>宁波材料所</v>
          </cell>
          <cell r="Q5" t="str">
            <v>直博生</v>
          </cell>
          <cell r="R5" t="str">
            <v>学术型</v>
          </cell>
          <cell r="S5">
            <v>0</v>
          </cell>
          <cell r="T5">
            <v>0</v>
          </cell>
          <cell r="U5" t="str">
            <v>推免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杜娟</v>
          </cell>
          <cell r="AC5" t="str">
            <v>刘平</v>
          </cell>
          <cell r="AD5" t="str">
            <v>稀土磁材</v>
          </cell>
        </row>
        <row r="6">
          <cell r="D6" t="str">
            <v>高晓红</v>
          </cell>
          <cell r="E6" t="str">
            <v>女</v>
          </cell>
          <cell r="F6" t="str">
            <v>汉</v>
          </cell>
          <cell r="G6" t="str">
            <v>党员</v>
          </cell>
          <cell r="H6" t="str">
            <v>230521197911130628</v>
          </cell>
          <cell r="I6" t="str">
            <v>13456163693</v>
          </cell>
          <cell r="J6" t="str">
            <v>xiaohong34981@163.com</v>
          </cell>
          <cell r="K6" t="str">
            <v>上海理工大学</v>
          </cell>
          <cell r="L6" t="str">
            <v>一般</v>
          </cell>
          <cell r="M6" t="str">
            <v>测试计量技术及仪器</v>
          </cell>
          <cell r="N6" t="str">
            <v>200508</v>
          </cell>
          <cell r="O6" t="str">
            <v>机械制造及其自动化</v>
          </cell>
          <cell r="P6" t="str">
            <v>宁波材料所</v>
          </cell>
          <cell r="Q6" t="str">
            <v>博士</v>
          </cell>
          <cell r="R6" t="str">
            <v>学术型(定向）</v>
          </cell>
          <cell r="S6">
            <v>0</v>
          </cell>
          <cell r="T6" t="str">
            <v>/</v>
          </cell>
          <cell r="U6">
            <v>55</v>
          </cell>
          <cell r="V6" t="str">
            <v>数值计算方法</v>
          </cell>
          <cell r="W6">
            <v>62</v>
          </cell>
          <cell r="X6" t="str">
            <v>自动控制理论</v>
          </cell>
          <cell r="Y6">
            <v>60</v>
          </cell>
          <cell r="Z6">
            <v>177</v>
          </cell>
          <cell r="AA6">
            <v>0</v>
          </cell>
          <cell r="AB6" t="str">
            <v>杨桂林</v>
          </cell>
          <cell r="AC6" t="str">
            <v>张驰</v>
          </cell>
          <cell r="AD6" t="str">
            <v>先进制造所</v>
          </cell>
        </row>
        <row r="7">
          <cell r="D7" t="str">
            <v>王宝磊</v>
          </cell>
          <cell r="E7" t="str">
            <v>男</v>
          </cell>
          <cell r="F7" t="str">
            <v>汉</v>
          </cell>
          <cell r="G7" t="str">
            <v>党员</v>
          </cell>
          <cell r="H7" t="str">
            <v>370702198605182232</v>
          </cell>
          <cell r="I7" t="str">
            <v>18352902337</v>
          </cell>
          <cell r="J7" t="str">
            <v>bolly1986518@163.com</v>
          </cell>
          <cell r="K7" t="str">
            <v>上海理工大学</v>
          </cell>
          <cell r="L7" t="str">
            <v>一般</v>
          </cell>
          <cell r="M7" t="str">
            <v>控制理论与控制工程</v>
          </cell>
          <cell r="N7" t="str">
            <v>201303</v>
          </cell>
          <cell r="O7" t="str">
            <v>机械制造及其自动化</v>
          </cell>
          <cell r="P7" t="str">
            <v>宁波材料所</v>
          </cell>
          <cell r="Q7" t="str">
            <v>博士</v>
          </cell>
          <cell r="R7" t="str">
            <v>学术型(定向）</v>
          </cell>
          <cell r="S7">
            <v>0</v>
          </cell>
          <cell r="T7" t="str">
            <v>/</v>
          </cell>
          <cell r="U7">
            <v>65</v>
          </cell>
          <cell r="V7" t="str">
            <v>机械系统动力学</v>
          </cell>
          <cell r="W7">
            <v>77</v>
          </cell>
          <cell r="X7" t="str">
            <v>自动控制理论</v>
          </cell>
          <cell r="Y7">
            <v>65</v>
          </cell>
          <cell r="Z7">
            <v>207</v>
          </cell>
          <cell r="AA7">
            <v>0</v>
          </cell>
          <cell r="AB7" t="str">
            <v>张驰</v>
          </cell>
          <cell r="AC7" t="str">
            <v>张驰</v>
          </cell>
          <cell r="AD7" t="str">
            <v>先进制造所</v>
          </cell>
        </row>
        <row r="8">
          <cell r="D8" t="str">
            <v>王斌</v>
          </cell>
          <cell r="E8" t="str">
            <v>男</v>
          </cell>
          <cell r="F8" t="str">
            <v>汉</v>
          </cell>
          <cell r="G8" t="str">
            <v>党员</v>
          </cell>
          <cell r="H8" t="str">
            <v>330206198312183435</v>
          </cell>
          <cell r="I8" t="str">
            <v>18858071701</v>
          </cell>
          <cell r="J8" t="str">
            <v>wangbin@nimte.ac.cn</v>
          </cell>
          <cell r="K8" t="str">
            <v>浙江大学</v>
          </cell>
          <cell r="L8">
            <v>985</v>
          </cell>
          <cell r="M8" t="str">
            <v>动力工程及工程热物理</v>
          </cell>
          <cell r="N8" t="str">
            <v>200809</v>
          </cell>
          <cell r="O8" t="str">
            <v>机械制造及其自动化</v>
          </cell>
          <cell r="P8" t="str">
            <v>宁波材料所</v>
          </cell>
          <cell r="Q8" t="str">
            <v>博士</v>
          </cell>
          <cell r="R8" t="str">
            <v>学术型(所内定向生）</v>
          </cell>
          <cell r="S8">
            <v>0</v>
          </cell>
          <cell r="T8" t="str">
            <v>/</v>
          </cell>
          <cell r="U8">
            <v>56</v>
          </cell>
          <cell r="V8" t="str">
            <v>机械系统动力学</v>
          </cell>
          <cell r="W8">
            <v>69</v>
          </cell>
          <cell r="X8" t="str">
            <v>先进制造技术基础</v>
          </cell>
          <cell r="Y8">
            <v>95</v>
          </cell>
          <cell r="Z8">
            <v>220</v>
          </cell>
          <cell r="AA8">
            <v>0</v>
          </cell>
          <cell r="AB8" t="str">
            <v>张文武</v>
          </cell>
          <cell r="AC8" t="str">
            <v>张文武</v>
          </cell>
          <cell r="AD8" t="str">
            <v>先进制造所</v>
          </cell>
        </row>
        <row r="9">
          <cell r="D9" t="str">
            <v>陈玉云</v>
          </cell>
          <cell r="E9" t="str">
            <v>女</v>
          </cell>
          <cell r="F9" t="str">
            <v>汉</v>
          </cell>
          <cell r="G9" t="str">
            <v>团员</v>
          </cell>
          <cell r="H9" t="str">
            <v>440508199211274927</v>
          </cell>
          <cell r="I9" t="str">
            <v>15915748509</v>
          </cell>
          <cell r="J9" t="str">
            <v>863623309@qq.com</v>
          </cell>
          <cell r="K9" t="str">
            <v>华南理工大学</v>
          </cell>
          <cell r="L9">
            <v>211</v>
          </cell>
          <cell r="M9" t="str">
            <v>电子科学与技术</v>
          </cell>
          <cell r="N9" t="str">
            <v>201507</v>
          </cell>
          <cell r="O9" t="str">
            <v>材料物理与化学</v>
          </cell>
          <cell r="P9" t="str">
            <v>宁波材料所</v>
          </cell>
          <cell r="Q9" t="str">
            <v>直博生</v>
          </cell>
          <cell r="R9" t="str">
            <v>学术型</v>
          </cell>
          <cell r="S9">
            <v>0</v>
          </cell>
          <cell r="T9" t="str">
            <v>免试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 t="str">
            <v>黄峰</v>
          </cell>
          <cell r="AC9" t="str">
            <v>黄峰</v>
          </cell>
          <cell r="AD9" t="str">
            <v>先进能源材料工程实验室</v>
          </cell>
        </row>
        <row r="10">
          <cell r="D10" t="str">
            <v>方清明</v>
          </cell>
          <cell r="E10" t="str">
            <v>女</v>
          </cell>
          <cell r="F10" t="str">
            <v>汉</v>
          </cell>
          <cell r="G10" t="str">
            <v>党员</v>
          </cell>
          <cell r="H10" t="str">
            <v>342901199204042226</v>
          </cell>
          <cell r="I10" t="str">
            <v>15327217249</v>
          </cell>
          <cell r="J10" t="str">
            <v>15327217249@163.com</v>
          </cell>
          <cell r="K10" t="str">
            <v>武汉理工大学</v>
          </cell>
          <cell r="L10">
            <v>211</v>
          </cell>
          <cell r="M10" t="str">
            <v>无机非金属材料工程</v>
          </cell>
          <cell r="N10" t="str">
            <v>201506</v>
          </cell>
          <cell r="O10" t="str">
            <v>材料物理与化学</v>
          </cell>
          <cell r="P10" t="str">
            <v>宁波材料所</v>
          </cell>
          <cell r="Q10" t="str">
            <v>直博生</v>
          </cell>
          <cell r="R10" t="str">
            <v>学术型</v>
          </cell>
          <cell r="S10">
            <v>0</v>
          </cell>
          <cell r="T10" t="str">
            <v>免试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>李润伟</v>
          </cell>
          <cell r="AC10" t="str">
            <v>李润伟</v>
          </cell>
          <cell r="AD10" t="str">
            <v>磁材事业部</v>
          </cell>
        </row>
        <row r="11">
          <cell r="D11" t="str">
            <v>付耀耀</v>
          </cell>
          <cell r="E11" t="str">
            <v>男</v>
          </cell>
          <cell r="F11" t="str">
            <v>汉</v>
          </cell>
          <cell r="G11" t="str">
            <v>党员</v>
          </cell>
          <cell r="H11" t="str">
            <v>342225199301112030</v>
          </cell>
          <cell r="I11" t="str">
            <v>13585478596</v>
          </cell>
          <cell r="J11" t="str">
            <v>915612541@qq.com</v>
          </cell>
          <cell r="K11" t="str">
            <v>中国矿业大学(徐州)</v>
          </cell>
          <cell r="L11">
            <v>211</v>
          </cell>
          <cell r="M11" t="str">
            <v>矿物加工工程</v>
          </cell>
          <cell r="N11" t="str">
            <v>201507</v>
          </cell>
          <cell r="O11" t="str">
            <v>材料物理与化学</v>
          </cell>
          <cell r="P11" t="str">
            <v>宁波材料所</v>
          </cell>
          <cell r="Q11" t="str">
            <v>直博生</v>
          </cell>
          <cell r="R11" t="str">
            <v>学术型</v>
          </cell>
          <cell r="S11">
            <v>0</v>
          </cell>
          <cell r="T11" t="str">
            <v>免试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李华</v>
          </cell>
          <cell r="AC11" t="str">
            <v>李华</v>
          </cell>
          <cell r="AD11" t="str">
            <v>慈溪医工所</v>
          </cell>
        </row>
        <row r="12">
          <cell r="D12" t="str">
            <v>雷涛</v>
          </cell>
          <cell r="E12" t="str">
            <v>男</v>
          </cell>
          <cell r="F12" t="str">
            <v>汉</v>
          </cell>
          <cell r="G12" t="str">
            <v>团员</v>
          </cell>
          <cell r="H12" t="str">
            <v>510113199210200413</v>
          </cell>
          <cell r="I12" t="str">
            <v>15651622092</v>
          </cell>
          <cell r="J12" t="str">
            <v>644574040@qq.com</v>
          </cell>
          <cell r="K12" t="str">
            <v>南京航空航天大学</v>
          </cell>
          <cell r="L12">
            <v>211</v>
          </cell>
          <cell r="M12" t="str">
            <v>应用化学</v>
          </cell>
          <cell r="N12" t="str">
            <v>201506</v>
          </cell>
          <cell r="O12" t="str">
            <v>高分子化学与物理</v>
          </cell>
          <cell r="P12" t="str">
            <v>宁波材料所</v>
          </cell>
          <cell r="Q12" t="str">
            <v>直博生</v>
          </cell>
          <cell r="R12" t="str">
            <v>学术型</v>
          </cell>
          <cell r="S12">
            <v>0</v>
          </cell>
          <cell r="T12" t="str">
            <v>免试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葛子义</v>
          </cell>
          <cell r="AC12" t="str">
            <v>葛子义</v>
          </cell>
          <cell r="AD12" t="str">
            <v>新能源所</v>
          </cell>
        </row>
        <row r="13">
          <cell r="D13" t="str">
            <v>李红江</v>
          </cell>
          <cell r="E13" t="str">
            <v>男</v>
          </cell>
          <cell r="F13" t="str">
            <v>汉</v>
          </cell>
          <cell r="G13" t="str">
            <v>团员</v>
          </cell>
          <cell r="H13" t="str">
            <v>520202199204027237</v>
          </cell>
          <cell r="I13" t="str">
            <v>15616114648</v>
          </cell>
          <cell r="J13" t="str">
            <v>lizhijiang.ok@163.com</v>
          </cell>
          <cell r="K13" t="str">
            <v>中南大学</v>
          </cell>
          <cell r="L13">
            <v>985</v>
          </cell>
          <cell r="M13" t="str">
            <v>新能源科学与工程</v>
          </cell>
          <cell r="N13" t="str">
            <v>201507</v>
          </cell>
          <cell r="O13" t="str">
            <v>材料物理与化学</v>
          </cell>
          <cell r="P13" t="str">
            <v>宁波材料所</v>
          </cell>
          <cell r="Q13" t="str">
            <v>直博生</v>
          </cell>
          <cell r="R13" t="str">
            <v>学术型</v>
          </cell>
          <cell r="S13">
            <v>0</v>
          </cell>
          <cell r="T13" t="str">
            <v>免试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宋伟杰</v>
          </cell>
          <cell r="AC13" t="str">
            <v>宋伟杰</v>
          </cell>
          <cell r="AD13" t="str">
            <v>新能源所</v>
          </cell>
        </row>
        <row r="14">
          <cell r="D14" t="str">
            <v>王胤杰</v>
          </cell>
          <cell r="E14" t="str">
            <v>男</v>
          </cell>
          <cell r="F14" t="str">
            <v>汉</v>
          </cell>
          <cell r="G14" t="str">
            <v>团员</v>
          </cell>
          <cell r="H14" t="str">
            <v>110101199112223013</v>
          </cell>
          <cell r="I14" t="str">
            <v>13001177722</v>
          </cell>
          <cell r="J14" t="str">
            <v>1541376276@qq.com</v>
          </cell>
          <cell r="K14" t="str">
            <v>北京大学</v>
          </cell>
          <cell r="L14">
            <v>985</v>
          </cell>
          <cell r="M14" t="str">
            <v>理科试验班类(元培学院)</v>
          </cell>
          <cell r="N14" t="str">
            <v>201507</v>
          </cell>
          <cell r="O14" t="str">
            <v>材料物理与化学</v>
          </cell>
          <cell r="P14" t="str">
            <v>宁波材料所</v>
          </cell>
          <cell r="Q14" t="str">
            <v>直博生</v>
          </cell>
          <cell r="R14" t="str">
            <v>学术型</v>
          </cell>
          <cell r="S14">
            <v>0</v>
          </cell>
          <cell r="T14" t="str">
            <v>免试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吴爱国</v>
          </cell>
          <cell r="AC14" t="str">
            <v>吴爱国</v>
          </cell>
          <cell r="AD14" t="str">
            <v>慈溪医工所</v>
          </cell>
        </row>
        <row r="15">
          <cell r="D15" t="str">
            <v>张超越</v>
          </cell>
          <cell r="E15" t="str">
            <v>男</v>
          </cell>
          <cell r="F15" t="str">
            <v>汉</v>
          </cell>
          <cell r="G15" t="str">
            <v>团员</v>
          </cell>
          <cell r="H15" t="str">
            <v>330206199204095715</v>
          </cell>
          <cell r="I15" t="str">
            <v>18792474223</v>
          </cell>
          <cell r="J15" t="str">
            <v>449148753@qq.com</v>
          </cell>
          <cell r="K15" t="str">
            <v>西北工业大学</v>
          </cell>
          <cell r="L15">
            <v>985</v>
          </cell>
          <cell r="M15" t="str">
            <v>材料成型及控制工程</v>
          </cell>
          <cell r="N15" t="str">
            <v>201507</v>
          </cell>
          <cell r="O15" t="str">
            <v>材料物理与化学</v>
          </cell>
          <cell r="P15" t="str">
            <v>宁波材料所</v>
          </cell>
          <cell r="Q15" t="str">
            <v>直博生</v>
          </cell>
          <cell r="R15" t="str">
            <v>学术型</v>
          </cell>
          <cell r="S15">
            <v>0</v>
          </cell>
          <cell r="T15" t="str">
            <v>免试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闫阿儒</v>
          </cell>
          <cell r="AC15" t="str">
            <v>闫阿儒</v>
          </cell>
          <cell r="AD15" t="str">
            <v>稀土磁材</v>
          </cell>
        </row>
        <row r="16">
          <cell r="D16" t="str">
            <v>张文晓</v>
          </cell>
          <cell r="E16" t="str">
            <v>女</v>
          </cell>
          <cell r="F16" t="str">
            <v>汉</v>
          </cell>
          <cell r="G16" t="str">
            <v>团员</v>
          </cell>
          <cell r="H16" t="str">
            <v>371427199210100163</v>
          </cell>
          <cell r="I16" t="str">
            <v>18253164358</v>
          </cell>
          <cell r="J16" t="str">
            <v>zhangwenxiao11@163.com</v>
          </cell>
          <cell r="K16" t="str">
            <v>山东大学</v>
          </cell>
          <cell r="L16">
            <v>985</v>
          </cell>
          <cell r="M16" t="str">
            <v>高分子材料与工程</v>
          </cell>
          <cell r="N16" t="str">
            <v>201507</v>
          </cell>
          <cell r="O16" t="str">
            <v>高分子化学与物理</v>
          </cell>
          <cell r="P16" t="str">
            <v>宁波材料所</v>
          </cell>
          <cell r="Q16" t="str">
            <v>直博生</v>
          </cell>
          <cell r="R16" t="str">
            <v>学术型</v>
          </cell>
          <cell r="S16">
            <v>0</v>
          </cell>
          <cell r="T16" t="str">
            <v>免试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str">
            <v>方俊锋</v>
          </cell>
          <cell r="AC16" t="str">
            <v>宋伟杰</v>
          </cell>
          <cell r="AD16" t="str">
            <v>新能源所</v>
          </cell>
        </row>
        <row r="17">
          <cell r="D17" t="str">
            <v>洪玲</v>
          </cell>
          <cell r="E17" t="str">
            <v>女</v>
          </cell>
          <cell r="F17" t="str">
            <v>汉</v>
          </cell>
          <cell r="G17" t="str">
            <v>团员</v>
          </cell>
          <cell r="H17" t="str">
            <v>330621199309023529</v>
          </cell>
          <cell r="I17" t="str">
            <v>18893790040</v>
          </cell>
          <cell r="J17" t="str">
            <v>1149874133@qq.com</v>
          </cell>
          <cell r="K17" t="str">
            <v>兰州大学</v>
          </cell>
          <cell r="L17">
            <v>985</v>
          </cell>
          <cell r="M17" t="str">
            <v>化学</v>
          </cell>
          <cell r="N17" t="str">
            <v>201607</v>
          </cell>
          <cell r="O17" t="str">
            <v>高分子化学与物理</v>
          </cell>
          <cell r="P17" t="str">
            <v>宁波材料所</v>
          </cell>
          <cell r="Q17" t="str">
            <v>直博生</v>
          </cell>
          <cell r="R17" t="str">
            <v>学术型</v>
          </cell>
          <cell r="S17">
            <v>0</v>
          </cell>
          <cell r="T17" t="str">
            <v>推免</v>
          </cell>
          <cell r="U17" t="str">
            <v>推免</v>
          </cell>
          <cell r="V17" t="str">
            <v>推免</v>
          </cell>
          <cell r="W17" t="str">
            <v>推免</v>
          </cell>
          <cell r="X17" t="str">
            <v>推免</v>
          </cell>
          <cell r="Y17" t="str">
            <v>推免</v>
          </cell>
          <cell r="Z17" t="str">
            <v>推免</v>
          </cell>
          <cell r="AA17">
            <v>85</v>
          </cell>
          <cell r="AB17" t="str">
            <v>葛子义</v>
          </cell>
          <cell r="AC17" t="str">
            <v>葛子义</v>
          </cell>
          <cell r="AD17" t="str">
            <v>新能源所</v>
          </cell>
        </row>
        <row r="18">
          <cell r="D18" t="str">
            <v>季雨</v>
          </cell>
          <cell r="E18" t="str">
            <v>男</v>
          </cell>
          <cell r="F18" t="str">
            <v>汉</v>
          </cell>
          <cell r="G18" t="str">
            <v>团员</v>
          </cell>
          <cell r="H18" t="str">
            <v>320602199407131012</v>
          </cell>
          <cell r="I18" t="str">
            <v>18662932055</v>
          </cell>
          <cell r="J18" t="str">
            <v>jiyu@whut.edu.cn</v>
          </cell>
          <cell r="K18" t="str">
            <v>武汉理工大学</v>
          </cell>
          <cell r="L18">
            <v>211</v>
          </cell>
          <cell r="M18" t="str">
            <v>复合材料与工程</v>
          </cell>
          <cell r="N18" t="str">
            <v>201606</v>
          </cell>
          <cell r="O18" t="str">
            <v>高分子化学与物理</v>
          </cell>
          <cell r="P18" t="str">
            <v>宁波材料所</v>
          </cell>
          <cell r="Q18" t="str">
            <v>直博生</v>
          </cell>
          <cell r="R18" t="str">
            <v>学术型</v>
          </cell>
          <cell r="S18">
            <v>0</v>
          </cell>
          <cell r="T18" t="str">
            <v>推免</v>
          </cell>
          <cell r="U18" t="str">
            <v>推免</v>
          </cell>
          <cell r="V18" t="str">
            <v>推免</v>
          </cell>
          <cell r="W18" t="str">
            <v>推免</v>
          </cell>
          <cell r="X18" t="str">
            <v>推免</v>
          </cell>
          <cell r="Y18" t="str">
            <v>推免</v>
          </cell>
          <cell r="Z18" t="str">
            <v>推免</v>
          </cell>
          <cell r="AA18">
            <v>90</v>
          </cell>
          <cell r="AB18" t="str">
            <v>姚强</v>
          </cell>
          <cell r="AC18" t="str">
            <v>姚强</v>
          </cell>
          <cell r="AD18" t="str">
            <v>高分子事业部</v>
          </cell>
        </row>
        <row r="19">
          <cell r="D19" t="str">
            <v>李琼</v>
          </cell>
          <cell r="E19" t="str">
            <v>女</v>
          </cell>
          <cell r="F19" t="str">
            <v>汉</v>
          </cell>
          <cell r="G19" t="str">
            <v>预备党员</v>
          </cell>
          <cell r="H19" t="str">
            <v>430621199406172722</v>
          </cell>
          <cell r="I19" t="str">
            <v>18373119141</v>
          </cell>
          <cell r="J19" t="str">
            <v>416101696@qq.com</v>
          </cell>
          <cell r="K19" t="str">
            <v>湖南师范大学</v>
          </cell>
          <cell r="L19">
            <v>211</v>
          </cell>
          <cell r="M19" t="str">
            <v>应用化学</v>
          </cell>
          <cell r="N19" t="str">
            <v>201607</v>
          </cell>
          <cell r="O19" t="str">
            <v>高分子化学与物理</v>
          </cell>
          <cell r="P19" t="str">
            <v>宁波材料所</v>
          </cell>
          <cell r="Q19" t="str">
            <v>直博生</v>
          </cell>
          <cell r="R19" t="str">
            <v>学术型</v>
          </cell>
          <cell r="S19">
            <v>0</v>
          </cell>
          <cell r="T19" t="str">
            <v>推免</v>
          </cell>
          <cell r="U19" t="str">
            <v>推免</v>
          </cell>
          <cell r="V19" t="str">
            <v>推免</v>
          </cell>
          <cell r="W19" t="str">
            <v>推免</v>
          </cell>
          <cell r="X19" t="str">
            <v>推免</v>
          </cell>
          <cell r="Y19" t="str">
            <v>推免</v>
          </cell>
          <cell r="Z19" t="str">
            <v>推免</v>
          </cell>
          <cell r="AA19">
            <v>87</v>
          </cell>
          <cell r="AB19" t="str">
            <v>朱锦</v>
          </cell>
          <cell r="AC19" t="str">
            <v>朱锦</v>
          </cell>
          <cell r="AD19" t="str">
            <v>高分子事业部</v>
          </cell>
        </row>
        <row r="20">
          <cell r="D20" t="str">
            <v>马超</v>
          </cell>
          <cell r="E20" t="str">
            <v>男</v>
          </cell>
          <cell r="F20" t="str">
            <v>回</v>
          </cell>
          <cell r="G20" t="str">
            <v>团员</v>
          </cell>
          <cell r="H20" t="str">
            <v>140202199407243537</v>
          </cell>
          <cell r="I20" t="str">
            <v>18646013195</v>
          </cell>
          <cell r="J20" t="str">
            <v>18746043195@163.com</v>
          </cell>
          <cell r="K20" t="str">
            <v>东北林业大学</v>
          </cell>
          <cell r="L20">
            <v>211</v>
          </cell>
          <cell r="M20" t="str">
            <v>应用化学</v>
          </cell>
          <cell r="N20" t="str">
            <v>201607</v>
          </cell>
          <cell r="O20" t="str">
            <v>高分子化学与物理</v>
          </cell>
          <cell r="P20" t="str">
            <v>宁波材料所</v>
          </cell>
          <cell r="Q20" t="str">
            <v>直博生</v>
          </cell>
          <cell r="R20" t="str">
            <v>学术型</v>
          </cell>
          <cell r="S20">
            <v>0</v>
          </cell>
          <cell r="T20" t="str">
            <v>推免</v>
          </cell>
          <cell r="U20" t="str">
            <v>推免</v>
          </cell>
          <cell r="V20" t="str">
            <v>推免</v>
          </cell>
          <cell r="W20" t="str">
            <v>推免</v>
          </cell>
          <cell r="X20" t="str">
            <v>推免</v>
          </cell>
          <cell r="Y20" t="str">
            <v>推免</v>
          </cell>
          <cell r="Z20" t="str">
            <v>推免</v>
          </cell>
          <cell r="AA20">
            <v>87</v>
          </cell>
          <cell r="AB20" t="str">
            <v>李娟</v>
          </cell>
          <cell r="AC20" t="str">
            <v>姚强</v>
          </cell>
          <cell r="AD20" t="str">
            <v>高分子事业部</v>
          </cell>
        </row>
        <row r="21">
          <cell r="D21" t="str">
            <v>彭云燕</v>
          </cell>
          <cell r="E21" t="str">
            <v>女</v>
          </cell>
          <cell r="F21" t="str">
            <v>汉</v>
          </cell>
          <cell r="G21" t="str">
            <v>团员</v>
          </cell>
          <cell r="H21" t="str">
            <v>362330199403247120</v>
          </cell>
          <cell r="I21" t="str">
            <v>13021202451</v>
          </cell>
          <cell r="J21" t="str">
            <v>yunyan_peng@163.com</v>
          </cell>
          <cell r="K21" t="str">
            <v>北京林业大学</v>
          </cell>
          <cell r="L21">
            <v>211</v>
          </cell>
          <cell r="M21" t="str">
            <v>林产化工(制浆造纸工程方向)</v>
          </cell>
          <cell r="N21" t="str">
            <v>201607</v>
          </cell>
          <cell r="O21" t="str">
            <v>高分子化学与物理</v>
          </cell>
          <cell r="P21" t="str">
            <v>宁波材料所</v>
          </cell>
          <cell r="Q21" t="str">
            <v>直博生</v>
          </cell>
          <cell r="R21" t="str">
            <v>学术型</v>
          </cell>
          <cell r="S21">
            <v>0</v>
          </cell>
          <cell r="T21" t="str">
            <v>推免</v>
          </cell>
          <cell r="U21" t="str">
            <v>推免</v>
          </cell>
          <cell r="V21" t="str">
            <v>推免</v>
          </cell>
          <cell r="W21" t="str">
            <v>推免</v>
          </cell>
          <cell r="X21" t="str">
            <v>推免</v>
          </cell>
          <cell r="Y21" t="str">
            <v>推免</v>
          </cell>
          <cell r="Z21" t="str">
            <v>推免</v>
          </cell>
          <cell r="AA21">
            <v>90</v>
          </cell>
          <cell r="AB21" t="str">
            <v>刘小青</v>
          </cell>
          <cell r="AC21" t="str">
            <v>刘小青</v>
          </cell>
          <cell r="AD21" t="str">
            <v>高分子事业部</v>
          </cell>
        </row>
        <row r="22">
          <cell r="D22" t="str">
            <v>张沈丹</v>
          </cell>
          <cell r="E22" t="str">
            <v>女</v>
          </cell>
          <cell r="F22" t="str">
            <v>汉</v>
          </cell>
          <cell r="G22" t="str">
            <v>预备党员</v>
          </cell>
          <cell r="H22" t="str">
            <v>330282199310314287</v>
          </cell>
          <cell r="I22" t="str">
            <v>13018070493</v>
          </cell>
          <cell r="J22" t="str">
            <v>283076434@qq.com</v>
          </cell>
          <cell r="K22" t="str">
            <v>中国地质大学(武汉)</v>
          </cell>
          <cell r="L22">
            <v>211</v>
          </cell>
          <cell r="M22" t="str">
            <v>应用化学</v>
          </cell>
          <cell r="N22" t="str">
            <v>201606</v>
          </cell>
          <cell r="O22" t="str">
            <v>高分子化学与物理</v>
          </cell>
          <cell r="P22" t="str">
            <v>宁波材料所</v>
          </cell>
          <cell r="Q22" t="str">
            <v>直博生</v>
          </cell>
          <cell r="R22" t="str">
            <v>学术型</v>
          </cell>
          <cell r="S22">
            <v>0</v>
          </cell>
          <cell r="T22" t="str">
            <v>推免</v>
          </cell>
          <cell r="U22" t="str">
            <v>推免</v>
          </cell>
          <cell r="V22" t="str">
            <v>推免</v>
          </cell>
          <cell r="W22" t="str">
            <v>推免</v>
          </cell>
          <cell r="X22" t="str">
            <v>推免</v>
          </cell>
          <cell r="Y22" t="str">
            <v>推免</v>
          </cell>
          <cell r="Z22" t="str">
            <v>推免</v>
          </cell>
          <cell r="AA22">
            <v>85</v>
          </cell>
          <cell r="AB22" t="str">
            <v>杨明辉</v>
          </cell>
          <cell r="AC22" t="str">
            <v>杨明辉</v>
          </cell>
          <cell r="AD22" t="str">
            <v>新能源所</v>
          </cell>
        </row>
        <row r="23">
          <cell r="D23" t="str">
            <v>刘渊</v>
          </cell>
          <cell r="E23" t="str">
            <v>男</v>
          </cell>
          <cell r="F23" t="str">
            <v>汉</v>
          </cell>
          <cell r="G23" t="str">
            <v>民盟</v>
          </cell>
          <cell r="H23" t="str">
            <v>140225198309190056</v>
          </cell>
          <cell r="I23" t="str">
            <v>18785161672</v>
          </cell>
          <cell r="J23" t="str">
            <v>littleliuyuan@126.com</v>
          </cell>
          <cell r="K23" t="str">
            <v>中北大学</v>
          </cell>
          <cell r="L23" t="str">
            <v>一般</v>
          </cell>
          <cell r="M23" t="str">
            <v>材料学</v>
          </cell>
          <cell r="N23" t="str">
            <v>200703</v>
          </cell>
          <cell r="O23" t="str">
            <v>高分子化学与物理</v>
          </cell>
          <cell r="P23" t="str">
            <v>宁波材料所</v>
          </cell>
          <cell r="Q23" t="str">
            <v>博士</v>
          </cell>
          <cell r="R23" t="str">
            <v>学术型（定向，少干）</v>
          </cell>
          <cell r="S23">
            <v>0</v>
          </cell>
          <cell r="T23" t="str">
            <v>／</v>
          </cell>
          <cell r="U23">
            <v>77</v>
          </cell>
          <cell r="V23" t="str">
            <v>高分子化学</v>
          </cell>
          <cell r="W23">
            <v>83</v>
          </cell>
          <cell r="X23" t="str">
            <v>高分子物理</v>
          </cell>
          <cell r="Y23">
            <v>88</v>
          </cell>
          <cell r="Z23">
            <v>248</v>
          </cell>
          <cell r="AA23">
            <v>90</v>
          </cell>
          <cell r="AB23" t="str">
            <v>朱锦</v>
          </cell>
          <cell r="AC23" t="str">
            <v>朱锦</v>
          </cell>
          <cell r="AD23" t="str">
            <v>高分子事业部</v>
          </cell>
        </row>
        <row r="24">
          <cell r="D24" t="str">
            <v>辛强</v>
          </cell>
          <cell r="E24" t="str">
            <v>男</v>
          </cell>
          <cell r="F24" t="str">
            <v>汉</v>
          </cell>
          <cell r="G24" t="str">
            <v>团员</v>
          </cell>
          <cell r="H24" t="str">
            <v>410521199201065019</v>
          </cell>
          <cell r="I24" t="str">
            <v>13938481609</v>
          </cell>
          <cell r="J24" t="str">
            <v>2865119392@qq.com</v>
          </cell>
          <cell r="K24" t="str">
            <v>郑州大学</v>
          </cell>
          <cell r="L24">
            <v>211</v>
          </cell>
          <cell r="M24" t="str">
            <v>机械工程及自动化</v>
          </cell>
          <cell r="N24" t="str">
            <v>201607</v>
          </cell>
          <cell r="O24" t="str">
            <v>机械制造及其自动化</v>
          </cell>
          <cell r="P24" t="str">
            <v>宁波材料所</v>
          </cell>
          <cell r="Q24" t="str">
            <v>直博生</v>
          </cell>
          <cell r="R24" t="str">
            <v>学术型</v>
          </cell>
          <cell r="S24">
            <v>0</v>
          </cell>
          <cell r="T24" t="str">
            <v>推免</v>
          </cell>
          <cell r="U24" t="str">
            <v>推免</v>
          </cell>
          <cell r="V24" t="str">
            <v>推免</v>
          </cell>
          <cell r="W24" t="str">
            <v>推免</v>
          </cell>
          <cell r="X24" t="str">
            <v>推免</v>
          </cell>
          <cell r="Y24" t="str">
            <v>推免</v>
          </cell>
          <cell r="Z24" t="str">
            <v>推免</v>
          </cell>
          <cell r="AA24">
            <v>85</v>
          </cell>
          <cell r="AB24" t="str">
            <v>陈庆盈</v>
          </cell>
          <cell r="AC24" t="str">
            <v>张驰</v>
          </cell>
          <cell r="AD24" t="str">
            <v>先进制造所</v>
          </cell>
        </row>
        <row r="25">
          <cell r="D25" t="str">
            <v>贾文骥</v>
          </cell>
          <cell r="E25" t="str">
            <v>男</v>
          </cell>
          <cell r="F25" t="str">
            <v>汉</v>
          </cell>
          <cell r="G25" t="str">
            <v>团员</v>
          </cell>
          <cell r="H25" t="str">
            <v>33020519910124091X</v>
          </cell>
          <cell r="I25" t="str">
            <v>18657488656</v>
          </cell>
          <cell r="J25" t="str">
            <v>jiawenji_2013@163.com</v>
          </cell>
          <cell r="K25" t="str">
            <v>美国东北大学</v>
          </cell>
          <cell r="L25" t="str">
            <v>国外</v>
          </cell>
          <cell r="M25" t="str">
            <v>机械工程</v>
          </cell>
          <cell r="N25" t="str">
            <v>201506</v>
          </cell>
          <cell r="O25" t="str">
            <v>机械制造及其自动化</v>
          </cell>
          <cell r="P25" t="str">
            <v>宁波材料所</v>
          </cell>
          <cell r="Q25" t="str">
            <v>博士</v>
          </cell>
          <cell r="R25" t="str">
            <v>学术型</v>
          </cell>
          <cell r="S25">
            <v>0</v>
          </cell>
          <cell r="T25" t="str">
            <v>／</v>
          </cell>
          <cell r="U25">
            <v>73</v>
          </cell>
          <cell r="V25" t="e">
            <v>#N/A</v>
          </cell>
          <cell r="W25">
            <v>63</v>
          </cell>
          <cell r="X25" t="e">
            <v>#N/A</v>
          </cell>
          <cell r="Y25">
            <v>91</v>
          </cell>
          <cell r="Z25">
            <v>227</v>
          </cell>
          <cell r="AA25">
            <v>85</v>
          </cell>
          <cell r="AB25" t="str">
            <v>杨桂林</v>
          </cell>
          <cell r="AC25" t="str">
            <v>张驰</v>
          </cell>
          <cell r="AD25" t="str">
            <v>先进制造所</v>
          </cell>
        </row>
        <row r="26">
          <cell r="D26" t="str">
            <v>齐士杰</v>
          </cell>
          <cell r="E26" t="str">
            <v>男</v>
          </cell>
          <cell r="F26" t="str">
            <v>汉</v>
          </cell>
          <cell r="G26" t="str">
            <v>团员</v>
          </cell>
          <cell r="H26" t="str">
            <v>130302199012131112</v>
          </cell>
          <cell r="I26" t="str">
            <v>15210967114</v>
          </cell>
          <cell r="J26" t="str">
            <v>929321097@qq.com</v>
          </cell>
          <cell r="K26" t="str">
            <v>北京航空航天大学</v>
          </cell>
          <cell r="L26">
            <v>985</v>
          </cell>
          <cell r="M26" t="str">
            <v>飞行器设计与工程</v>
          </cell>
          <cell r="N26" t="str">
            <v>201601</v>
          </cell>
          <cell r="O26" t="str">
            <v>机械制造及其自动化</v>
          </cell>
          <cell r="P26" t="str">
            <v>宁波材料所</v>
          </cell>
          <cell r="Q26" t="str">
            <v>博士</v>
          </cell>
          <cell r="R26" t="str">
            <v>学术型</v>
          </cell>
          <cell r="S26">
            <v>0</v>
          </cell>
          <cell r="T26" t="str">
            <v>／</v>
          </cell>
          <cell r="U26">
            <v>73</v>
          </cell>
          <cell r="V26" t="e">
            <v>#N/A</v>
          </cell>
          <cell r="W26">
            <v>60</v>
          </cell>
          <cell r="X26" t="e">
            <v>#N/A</v>
          </cell>
          <cell r="Y26">
            <v>61</v>
          </cell>
          <cell r="Z26">
            <v>194</v>
          </cell>
          <cell r="AA26">
            <v>88</v>
          </cell>
          <cell r="AB26" t="str">
            <v>祝颖丹</v>
          </cell>
          <cell r="AC26" t="str">
            <v>祝颖丹</v>
          </cell>
          <cell r="AD26" t="str">
            <v>先进制造所</v>
          </cell>
        </row>
        <row r="27">
          <cell r="D27" t="str">
            <v>江顺琼</v>
          </cell>
          <cell r="E27" t="str">
            <v>男</v>
          </cell>
          <cell r="F27" t="str">
            <v>汉</v>
          </cell>
          <cell r="G27" t="str">
            <v>预备党员</v>
          </cell>
          <cell r="H27" t="str">
            <v>341004199307130615</v>
          </cell>
          <cell r="I27" t="str">
            <v>15580090493</v>
          </cell>
          <cell r="J27" t="str">
            <v>1965695416@qq.com</v>
          </cell>
          <cell r="K27" t="str">
            <v>湖南大学</v>
          </cell>
          <cell r="L27">
            <v>985</v>
          </cell>
          <cell r="M27" t="str">
            <v>材料科学与工程</v>
          </cell>
          <cell r="N27" t="str">
            <v>201607</v>
          </cell>
          <cell r="O27" t="str">
            <v>材料物理与化学</v>
          </cell>
          <cell r="P27" t="str">
            <v>宁波材料所</v>
          </cell>
          <cell r="Q27" t="str">
            <v>直博生</v>
          </cell>
          <cell r="R27" t="str">
            <v>学术型</v>
          </cell>
          <cell r="S27">
            <v>0</v>
          </cell>
          <cell r="T27" t="str">
            <v>推免</v>
          </cell>
          <cell r="U27" t="str">
            <v>推免</v>
          </cell>
          <cell r="V27" t="str">
            <v>推免</v>
          </cell>
          <cell r="W27" t="str">
            <v>推免</v>
          </cell>
          <cell r="X27" t="str">
            <v>推免</v>
          </cell>
          <cell r="Y27" t="str">
            <v>推免</v>
          </cell>
          <cell r="Z27" t="str">
            <v>推免</v>
          </cell>
          <cell r="AA27">
            <v>90</v>
          </cell>
          <cell r="AB27" t="str">
            <v>刘兆平</v>
          </cell>
          <cell r="AC27" t="str">
            <v>刘兆平</v>
          </cell>
          <cell r="AD27" t="str">
            <v>动力锂电</v>
          </cell>
        </row>
        <row r="28">
          <cell r="D28" t="str">
            <v>李法利</v>
          </cell>
          <cell r="E28" t="str">
            <v>男</v>
          </cell>
          <cell r="F28" t="str">
            <v>汉</v>
          </cell>
          <cell r="G28" t="str">
            <v>团员</v>
          </cell>
          <cell r="H28" t="str">
            <v>372929199509280032</v>
          </cell>
          <cell r="I28" t="str">
            <v>15773181551</v>
          </cell>
          <cell r="J28" t="str">
            <v>mitlida@sina.cn</v>
          </cell>
          <cell r="K28" t="str">
            <v>中南大学</v>
          </cell>
          <cell r="L28">
            <v>985</v>
          </cell>
          <cell r="M28" t="str">
            <v>应用物理学</v>
          </cell>
          <cell r="N28" t="str">
            <v>201606</v>
          </cell>
          <cell r="O28" t="str">
            <v>材料物理与化学</v>
          </cell>
          <cell r="P28" t="str">
            <v>宁波材料所</v>
          </cell>
          <cell r="Q28" t="str">
            <v>直博生</v>
          </cell>
          <cell r="R28" t="str">
            <v>学术型</v>
          </cell>
          <cell r="S28">
            <v>0</v>
          </cell>
          <cell r="T28" t="str">
            <v>推免</v>
          </cell>
          <cell r="U28" t="str">
            <v>推免</v>
          </cell>
          <cell r="V28" t="str">
            <v>推免</v>
          </cell>
          <cell r="W28" t="str">
            <v>推免</v>
          </cell>
          <cell r="X28" t="str">
            <v>推免</v>
          </cell>
          <cell r="Y28" t="str">
            <v>推免</v>
          </cell>
          <cell r="Z28" t="str">
            <v>推免</v>
          </cell>
          <cell r="AA28">
            <v>94</v>
          </cell>
          <cell r="AB28" t="str">
            <v>李润伟</v>
          </cell>
          <cell r="AC28" t="str">
            <v>李润伟</v>
          </cell>
          <cell r="AD28" t="str">
            <v>磁材事业部</v>
          </cell>
        </row>
        <row r="29">
          <cell r="D29" t="str">
            <v>刘闯</v>
          </cell>
          <cell r="E29" t="str">
            <v>男</v>
          </cell>
          <cell r="F29" t="str">
            <v>汉</v>
          </cell>
          <cell r="G29" t="str">
            <v>团员</v>
          </cell>
          <cell r="H29" t="str">
            <v>231181199302280035</v>
          </cell>
          <cell r="I29" t="str">
            <v>15250945949</v>
          </cell>
          <cell r="J29" t="str">
            <v>896757506@qq.com</v>
          </cell>
          <cell r="K29" t="str">
            <v>中国矿业大学(徐州)</v>
          </cell>
          <cell r="L29">
            <v>211</v>
          </cell>
          <cell r="M29" t="str">
            <v>矿物加工工程</v>
          </cell>
          <cell r="N29" t="str">
            <v>201607</v>
          </cell>
          <cell r="O29" t="str">
            <v>材料物理与化学</v>
          </cell>
          <cell r="P29" t="str">
            <v>宁波材料所</v>
          </cell>
          <cell r="Q29" t="str">
            <v>直博生</v>
          </cell>
          <cell r="R29" t="str">
            <v>学术型</v>
          </cell>
          <cell r="S29">
            <v>0</v>
          </cell>
          <cell r="T29" t="str">
            <v>推免</v>
          </cell>
          <cell r="U29" t="str">
            <v>推免</v>
          </cell>
          <cell r="V29" t="str">
            <v>推免</v>
          </cell>
          <cell r="W29" t="str">
            <v>推免</v>
          </cell>
          <cell r="X29" t="str">
            <v>推免</v>
          </cell>
          <cell r="Y29" t="str">
            <v>推免</v>
          </cell>
          <cell r="Z29" t="str">
            <v>推免</v>
          </cell>
          <cell r="AA29">
            <v>88</v>
          </cell>
          <cell r="AB29" t="str">
            <v>吴爱国</v>
          </cell>
          <cell r="AC29" t="str">
            <v>吴爱国</v>
          </cell>
          <cell r="AD29" t="str">
            <v>慈溪医工所</v>
          </cell>
        </row>
        <row r="30">
          <cell r="D30" t="str">
            <v>刘高瞻</v>
          </cell>
          <cell r="E30" t="str">
            <v>女</v>
          </cell>
          <cell r="F30" t="str">
            <v>汉</v>
          </cell>
          <cell r="G30" t="str">
            <v>党员</v>
          </cell>
          <cell r="H30" t="str">
            <v>370911199311106025</v>
          </cell>
          <cell r="I30" t="str">
            <v>18202769393</v>
          </cell>
          <cell r="J30" t="str">
            <v>913567550@qq.com</v>
          </cell>
          <cell r="K30" t="str">
            <v>武汉理工大学</v>
          </cell>
          <cell r="L30">
            <v>211</v>
          </cell>
          <cell r="M30" t="str">
            <v>材料科学与工程</v>
          </cell>
          <cell r="N30" t="str">
            <v>201606</v>
          </cell>
          <cell r="O30" t="str">
            <v>材料物理与化学</v>
          </cell>
          <cell r="P30" t="str">
            <v>宁波材料所</v>
          </cell>
          <cell r="Q30" t="str">
            <v>直博生</v>
          </cell>
          <cell r="R30" t="str">
            <v>学术型</v>
          </cell>
          <cell r="S30">
            <v>0</v>
          </cell>
          <cell r="T30" t="str">
            <v>推免</v>
          </cell>
          <cell r="U30" t="str">
            <v>推免</v>
          </cell>
          <cell r="V30" t="str">
            <v>推免</v>
          </cell>
          <cell r="W30" t="str">
            <v>推免</v>
          </cell>
          <cell r="X30" t="str">
            <v>推免</v>
          </cell>
          <cell r="Y30" t="str">
            <v>推免</v>
          </cell>
          <cell r="Z30" t="str">
            <v>推免</v>
          </cell>
          <cell r="AA30">
            <v>94</v>
          </cell>
          <cell r="AB30" t="str">
            <v>许晓雄</v>
          </cell>
          <cell r="AC30" t="str">
            <v>姚霞银</v>
          </cell>
          <cell r="AD30" t="str">
            <v>新能源所</v>
          </cell>
        </row>
        <row r="31">
          <cell r="D31" t="str">
            <v>刘延丰</v>
          </cell>
          <cell r="E31" t="str">
            <v>男</v>
          </cell>
          <cell r="F31" t="str">
            <v>汉</v>
          </cell>
          <cell r="G31" t="str">
            <v>团员</v>
          </cell>
          <cell r="H31" t="str">
            <v>360102199504210054</v>
          </cell>
          <cell r="I31" t="str">
            <v>18366111939</v>
          </cell>
          <cell r="J31" t="str">
            <v>lyf_sdu@163.com</v>
          </cell>
          <cell r="K31" t="str">
            <v>山东大学</v>
          </cell>
          <cell r="L31">
            <v>985</v>
          </cell>
          <cell r="M31" t="str">
            <v>物理学</v>
          </cell>
          <cell r="N31" t="str">
            <v>201606</v>
          </cell>
          <cell r="O31" t="str">
            <v>材料物理与化学</v>
          </cell>
          <cell r="P31" t="str">
            <v>宁波材料所</v>
          </cell>
          <cell r="Q31" t="str">
            <v>直博生</v>
          </cell>
          <cell r="R31" t="str">
            <v>学术型</v>
          </cell>
          <cell r="S31">
            <v>0</v>
          </cell>
          <cell r="T31" t="str">
            <v>推免</v>
          </cell>
          <cell r="U31" t="str">
            <v>推免</v>
          </cell>
          <cell r="V31" t="str">
            <v>推免</v>
          </cell>
          <cell r="W31" t="str">
            <v>推免</v>
          </cell>
          <cell r="X31" t="str">
            <v>推免</v>
          </cell>
          <cell r="Y31" t="str">
            <v>推免</v>
          </cell>
          <cell r="Z31" t="str">
            <v>推免</v>
          </cell>
          <cell r="AA31">
            <v>89</v>
          </cell>
          <cell r="AB31" t="str">
            <v>刘剑</v>
          </cell>
          <cell r="AC31" t="str">
            <v>刘剑</v>
          </cell>
          <cell r="AD31" t="str">
            <v>稀土磁材</v>
          </cell>
        </row>
        <row r="32">
          <cell r="D32" t="str">
            <v>舒圣程</v>
          </cell>
          <cell r="E32" t="str">
            <v>男</v>
          </cell>
          <cell r="F32" t="str">
            <v>汉</v>
          </cell>
          <cell r="G32" t="str">
            <v>党员</v>
          </cell>
          <cell r="H32" t="str">
            <v>372328199311220318</v>
          </cell>
          <cell r="I32" t="str">
            <v>13356292016</v>
          </cell>
          <cell r="J32" t="str">
            <v>shuchangqing@yeah.net</v>
          </cell>
          <cell r="K32" t="str">
            <v>武汉理工大学</v>
          </cell>
          <cell r="L32">
            <v>211</v>
          </cell>
          <cell r="M32" t="str">
            <v>材料科学与工程</v>
          </cell>
          <cell r="N32" t="str">
            <v>201606</v>
          </cell>
          <cell r="O32" t="str">
            <v>材料物理与化学</v>
          </cell>
          <cell r="P32" t="str">
            <v>宁波材料所</v>
          </cell>
          <cell r="Q32" t="str">
            <v>直博生</v>
          </cell>
          <cell r="R32" t="str">
            <v>学术型</v>
          </cell>
          <cell r="S32">
            <v>0</v>
          </cell>
          <cell r="T32" t="str">
            <v>推免</v>
          </cell>
          <cell r="U32" t="str">
            <v>推免</v>
          </cell>
          <cell r="V32" t="str">
            <v>推免</v>
          </cell>
          <cell r="W32" t="str">
            <v>推免</v>
          </cell>
          <cell r="X32" t="str">
            <v>推免</v>
          </cell>
          <cell r="Y32" t="str">
            <v>推免</v>
          </cell>
          <cell r="Z32" t="str">
            <v>推免</v>
          </cell>
          <cell r="AA32">
            <v>93</v>
          </cell>
          <cell r="AB32" t="str">
            <v>林正得</v>
          </cell>
          <cell r="AC32" t="str">
            <v>江南</v>
          </cell>
          <cell r="AD32" t="str">
            <v>表面事业部</v>
          </cell>
        </row>
        <row r="33">
          <cell r="D33" t="str">
            <v>王唯</v>
          </cell>
          <cell r="E33" t="str">
            <v>男</v>
          </cell>
          <cell r="F33" t="str">
            <v>汉</v>
          </cell>
          <cell r="G33" t="str">
            <v>团员</v>
          </cell>
          <cell r="H33" t="str">
            <v>340823199407101514</v>
          </cell>
          <cell r="I33" t="str">
            <v>18056337209</v>
          </cell>
          <cell r="J33" t="str">
            <v>969249486@qq.com</v>
          </cell>
          <cell r="K33" t="str">
            <v>中南大学</v>
          </cell>
          <cell r="L33">
            <v>985</v>
          </cell>
          <cell r="M33" t="str">
            <v>新能源科学与工程</v>
          </cell>
          <cell r="N33" t="str">
            <v>201606</v>
          </cell>
          <cell r="O33" t="str">
            <v>材料物理与化学</v>
          </cell>
          <cell r="P33" t="str">
            <v>宁波材料所</v>
          </cell>
          <cell r="Q33" t="str">
            <v>直博生</v>
          </cell>
          <cell r="R33" t="str">
            <v>学术型</v>
          </cell>
          <cell r="S33">
            <v>0</v>
          </cell>
          <cell r="T33" t="str">
            <v>推免</v>
          </cell>
          <cell r="U33" t="str">
            <v>推免</v>
          </cell>
          <cell r="V33" t="str">
            <v>推免</v>
          </cell>
          <cell r="W33" t="str">
            <v>推免</v>
          </cell>
          <cell r="X33" t="str">
            <v>推免</v>
          </cell>
          <cell r="Y33" t="str">
            <v>推免</v>
          </cell>
          <cell r="Z33" t="str">
            <v>推免</v>
          </cell>
          <cell r="AA33">
            <v>93</v>
          </cell>
          <cell r="AB33" t="str">
            <v>叶继春</v>
          </cell>
          <cell r="AC33" t="str">
            <v>叶继春</v>
          </cell>
          <cell r="AD33" t="str">
            <v>新能源所</v>
          </cell>
        </row>
        <row r="34">
          <cell r="D34" t="str">
            <v>叶晓羽</v>
          </cell>
          <cell r="E34" t="str">
            <v>女</v>
          </cell>
          <cell r="F34" t="str">
            <v>汉</v>
          </cell>
          <cell r="G34" t="str">
            <v>预备党员</v>
          </cell>
          <cell r="H34" t="str">
            <v>331022199410110023</v>
          </cell>
          <cell r="I34" t="str">
            <v>18366111018</v>
          </cell>
          <cell r="J34" t="str">
            <v>2413232309@qq.com</v>
          </cell>
          <cell r="K34" t="str">
            <v>山东大学</v>
          </cell>
          <cell r="L34">
            <v>985</v>
          </cell>
          <cell r="M34" t="str">
            <v>材料成型及控制工程</v>
          </cell>
          <cell r="N34" t="str">
            <v>201606</v>
          </cell>
          <cell r="O34" t="str">
            <v>材料物理与化学</v>
          </cell>
          <cell r="P34" t="str">
            <v>宁波材料所</v>
          </cell>
          <cell r="Q34" t="str">
            <v>直博生</v>
          </cell>
          <cell r="R34" t="str">
            <v>学术型</v>
          </cell>
          <cell r="S34">
            <v>0</v>
          </cell>
          <cell r="T34" t="str">
            <v>推免</v>
          </cell>
          <cell r="U34" t="str">
            <v>推免</v>
          </cell>
          <cell r="V34" t="str">
            <v>推免</v>
          </cell>
          <cell r="W34" t="str">
            <v>推免</v>
          </cell>
          <cell r="X34" t="str">
            <v>推免</v>
          </cell>
          <cell r="Y34" t="str">
            <v>推免</v>
          </cell>
          <cell r="Z34" t="str">
            <v>推免</v>
          </cell>
          <cell r="AA34">
            <v>90</v>
          </cell>
          <cell r="AB34" t="str">
            <v>李润伟</v>
          </cell>
          <cell r="AC34" t="str">
            <v>李润伟</v>
          </cell>
          <cell r="AD34" t="str">
            <v>磁材事业部</v>
          </cell>
        </row>
        <row r="35">
          <cell r="D35" t="str">
            <v>赵云星</v>
          </cell>
          <cell r="E35" t="str">
            <v>男</v>
          </cell>
          <cell r="F35" t="str">
            <v>汉</v>
          </cell>
          <cell r="G35" t="str">
            <v>团员</v>
          </cell>
          <cell r="H35" t="str">
            <v>370923199110055036</v>
          </cell>
          <cell r="I35" t="str">
            <v>18811476976</v>
          </cell>
          <cell r="J35" t="str">
            <v>1373677560@qq.com</v>
          </cell>
          <cell r="K35" t="str">
            <v>北京师范大学</v>
          </cell>
          <cell r="L35">
            <v>985</v>
          </cell>
          <cell r="M35" t="str">
            <v>化学</v>
          </cell>
          <cell r="N35" t="str">
            <v>201607</v>
          </cell>
          <cell r="O35" t="str">
            <v>材料物理与化学</v>
          </cell>
          <cell r="P35" t="str">
            <v>宁波材料所</v>
          </cell>
          <cell r="Q35" t="str">
            <v>直博生</v>
          </cell>
          <cell r="R35" t="str">
            <v>学术型</v>
          </cell>
          <cell r="S35">
            <v>0</v>
          </cell>
          <cell r="T35" t="str">
            <v>推免</v>
          </cell>
          <cell r="U35" t="str">
            <v>推免</v>
          </cell>
          <cell r="V35" t="str">
            <v>推免</v>
          </cell>
          <cell r="W35" t="str">
            <v>推免</v>
          </cell>
          <cell r="X35" t="str">
            <v>推免</v>
          </cell>
          <cell r="Y35" t="str">
            <v>推免</v>
          </cell>
          <cell r="Z35" t="str">
            <v>推免</v>
          </cell>
          <cell r="AA35">
            <v>94</v>
          </cell>
          <cell r="AB35" t="str">
            <v>高平奇</v>
          </cell>
          <cell r="AC35" t="str">
            <v>叶继春</v>
          </cell>
          <cell r="AD35" t="str">
            <v>新能源所</v>
          </cell>
        </row>
        <row r="36">
          <cell r="D36" t="str">
            <v>朱烨彪</v>
          </cell>
          <cell r="E36" t="str">
            <v>男</v>
          </cell>
          <cell r="F36" t="str">
            <v>汉</v>
          </cell>
          <cell r="G36" t="str">
            <v>党员</v>
          </cell>
          <cell r="H36" t="str">
            <v>33020419940114101X</v>
          </cell>
          <cell r="I36" t="str">
            <v>13685822106</v>
          </cell>
          <cell r="J36" t="str">
            <v>79113357@qq.com</v>
          </cell>
          <cell r="K36" t="str">
            <v>武汉理工大学</v>
          </cell>
          <cell r="L36">
            <v>211</v>
          </cell>
          <cell r="M36" t="str">
            <v>材料科学与工程</v>
          </cell>
          <cell r="N36" t="str">
            <v>201606</v>
          </cell>
          <cell r="O36" t="str">
            <v>材料物理与化学</v>
          </cell>
          <cell r="P36" t="str">
            <v>宁波材料所</v>
          </cell>
          <cell r="Q36" t="str">
            <v>直博生</v>
          </cell>
          <cell r="R36" t="str">
            <v>学术型</v>
          </cell>
          <cell r="S36">
            <v>0</v>
          </cell>
          <cell r="T36" t="str">
            <v>推免</v>
          </cell>
          <cell r="U36" t="str">
            <v>推免</v>
          </cell>
          <cell r="V36" t="str">
            <v>推免</v>
          </cell>
          <cell r="W36" t="str">
            <v>推免</v>
          </cell>
          <cell r="X36" t="str">
            <v>推免</v>
          </cell>
          <cell r="Y36" t="str">
            <v>推免</v>
          </cell>
          <cell r="Z36" t="str">
            <v>推免</v>
          </cell>
          <cell r="AA36">
            <v>95</v>
          </cell>
          <cell r="AB36" t="str">
            <v>王立平</v>
          </cell>
          <cell r="AC36" t="str">
            <v>王立平</v>
          </cell>
          <cell r="AD36" t="str">
            <v>表面事业部</v>
          </cell>
        </row>
        <row r="37">
          <cell r="D37" t="str">
            <v>代文</v>
          </cell>
          <cell r="E37" t="str">
            <v>男</v>
          </cell>
          <cell r="F37" t="str">
            <v>汉</v>
          </cell>
          <cell r="G37" t="str">
            <v>团员</v>
          </cell>
          <cell r="H37" t="str">
            <v>342623199006106577</v>
          </cell>
          <cell r="I37" t="str">
            <v>15258395917</v>
          </cell>
          <cell r="J37" t="str">
            <v>daiwen@nimte.ac.cn</v>
          </cell>
          <cell r="K37" t="str">
            <v>西南科技大学</v>
          </cell>
          <cell r="L37" t="str">
            <v>一般</v>
          </cell>
          <cell r="M37" t="str">
            <v>化学工程与技术</v>
          </cell>
          <cell r="N37" t="str">
            <v>201507</v>
          </cell>
          <cell r="O37" t="str">
            <v>材料物理与化学</v>
          </cell>
          <cell r="P37" t="str">
            <v>宁波材料所</v>
          </cell>
          <cell r="Q37" t="str">
            <v>博士</v>
          </cell>
          <cell r="R37" t="str">
            <v>学术型</v>
          </cell>
          <cell r="S37">
            <v>0</v>
          </cell>
          <cell r="T37" t="str">
            <v>／</v>
          </cell>
          <cell r="U37">
            <v>60</v>
          </cell>
          <cell r="V37" t="str">
            <v>材料科学与基础</v>
          </cell>
          <cell r="W37">
            <v>67</v>
          </cell>
          <cell r="X37" t="str">
            <v>物理化学</v>
          </cell>
          <cell r="Y37">
            <v>88</v>
          </cell>
          <cell r="Z37">
            <v>215</v>
          </cell>
          <cell r="AA37">
            <v>84</v>
          </cell>
          <cell r="AB37" t="str">
            <v>林正得</v>
          </cell>
          <cell r="AC37" t="str">
            <v>江南</v>
          </cell>
          <cell r="AD37" t="str">
            <v>表面事业部</v>
          </cell>
        </row>
        <row r="38">
          <cell r="D38" t="str">
            <v>刘刚</v>
          </cell>
          <cell r="E38" t="str">
            <v>男</v>
          </cell>
          <cell r="F38" t="str">
            <v>汉</v>
          </cell>
          <cell r="G38" t="str">
            <v>党员</v>
          </cell>
          <cell r="H38" t="str">
            <v>610121198211020034</v>
          </cell>
          <cell r="I38" t="str">
            <v>13958211390</v>
          </cell>
          <cell r="J38" t="str">
            <v>liugang@nimte.ac.cn</v>
          </cell>
          <cell r="K38" t="str">
            <v>中国科学院福建物质结构研究所</v>
          </cell>
          <cell r="L38" t="str">
            <v>科学院</v>
          </cell>
          <cell r="M38" t="str">
            <v>无机化学</v>
          </cell>
          <cell r="N38" t="str">
            <v>200907</v>
          </cell>
          <cell r="O38" t="str">
            <v>材料物理与化学</v>
          </cell>
          <cell r="P38" t="str">
            <v>宁波材料所</v>
          </cell>
          <cell r="Q38" t="str">
            <v>博士</v>
          </cell>
          <cell r="R38" t="str">
            <v>学术型（所内定向）</v>
          </cell>
          <cell r="S38">
            <v>0</v>
          </cell>
          <cell r="T38" t="str">
            <v>／</v>
          </cell>
          <cell r="U38">
            <v>54</v>
          </cell>
          <cell r="V38" t="str">
            <v>材料科学与基础</v>
          </cell>
          <cell r="W38">
            <v>60</v>
          </cell>
          <cell r="X38" t="str">
            <v>材料分析测试方法</v>
          </cell>
          <cell r="Y38">
            <v>64</v>
          </cell>
          <cell r="Z38">
            <v>178</v>
          </cell>
          <cell r="AA38">
            <v>84</v>
          </cell>
          <cell r="AB38" t="str">
            <v>薛群基</v>
          </cell>
          <cell r="AC38" t="str">
            <v>王立平</v>
          </cell>
          <cell r="AD38" t="str">
            <v>表面事业部</v>
          </cell>
        </row>
        <row r="39">
          <cell r="D39" t="str">
            <v>缪进进</v>
          </cell>
          <cell r="E39" t="str">
            <v>男</v>
          </cell>
          <cell r="F39" t="str">
            <v>汉</v>
          </cell>
          <cell r="G39" t="str">
            <v>党员</v>
          </cell>
          <cell r="H39" t="str">
            <v>320623198810134878</v>
          </cell>
          <cell r="I39" t="str">
            <v>18361810316</v>
          </cell>
          <cell r="J39" t="str">
            <v>3070706025@163.com</v>
          </cell>
          <cell r="K39" t="str">
            <v>江苏大学</v>
          </cell>
          <cell r="L39" t="str">
            <v>一般</v>
          </cell>
          <cell r="M39" t="str">
            <v>材料学</v>
          </cell>
          <cell r="N39" t="str">
            <v>201506</v>
          </cell>
          <cell r="O39" t="str">
            <v>材料物理与化学</v>
          </cell>
          <cell r="P39" t="str">
            <v>宁波材料所</v>
          </cell>
          <cell r="Q39" t="str">
            <v>博士</v>
          </cell>
          <cell r="R39" t="str">
            <v>学术型</v>
          </cell>
          <cell r="S39">
            <v>0</v>
          </cell>
          <cell r="T39" t="str">
            <v>／</v>
          </cell>
          <cell r="U39">
            <v>64</v>
          </cell>
          <cell r="V39" t="str">
            <v>材料科学与基础</v>
          </cell>
          <cell r="W39">
            <v>60</v>
          </cell>
          <cell r="X39" t="str">
            <v>材料分析测试方法</v>
          </cell>
          <cell r="Y39">
            <v>60</v>
          </cell>
          <cell r="Z39">
            <v>184</v>
          </cell>
          <cell r="AA39">
            <v>84</v>
          </cell>
          <cell r="AB39" t="str">
            <v>许高杰</v>
          </cell>
          <cell r="AC39" t="str">
            <v>许高杰</v>
          </cell>
          <cell r="AD39" t="str">
            <v>纳米事业部</v>
          </cell>
        </row>
        <row r="40">
          <cell r="D40" t="str">
            <v>邹瑞芬</v>
          </cell>
          <cell r="E40" t="str">
            <v>女</v>
          </cell>
          <cell r="F40" t="str">
            <v>汉</v>
          </cell>
          <cell r="G40" t="str">
            <v>党员</v>
          </cell>
          <cell r="H40" t="str">
            <v>372926198710090624</v>
          </cell>
          <cell r="I40" t="str">
            <v>18868925718</v>
          </cell>
          <cell r="J40" t="str">
            <v>zourf@nimte.ac.cn</v>
          </cell>
          <cell r="K40" t="str">
            <v>中国科学院宁波材料技术与工程研究所</v>
          </cell>
          <cell r="L40" t="str">
            <v>科学院</v>
          </cell>
          <cell r="M40" t="str">
            <v>化学工程</v>
          </cell>
          <cell r="N40" t="str">
            <v>201307</v>
          </cell>
          <cell r="O40" t="str">
            <v>材料物理与化学</v>
          </cell>
          <cell r="P40" t="str">
            <v>宁波材料所</v>
          </cell>
          <cell r="Q40" t="str">
            <v>博士</v>
          </cell>
          <cell r="R40" t="str">
            <v>学术型</v>
          </cell>
          <cell r="S40">
            <v>0</v>
          </cell>
          <cell r="T40" t="str">
            <v>／</v>
          </cell>
          <cell r="U40">
            <v>66</v>
          </cell>
          <cell r="V40" t="str">
            <v>材料科学与基础</v>
          </cell>
          <cell r="W40">
            <v>73</v>
          </cell>
          <cell r="X40" t="str">
            <v>材料分析测试方法</v>
          </cell>
          <cell r="Y40">
            <v>91</v>
          </cell>
          <cell r="Z40">
            <v>230</v>
          </cell>
          <cell r="AA40">
            <v>86</v>
          </cell>
          <cell r="AB40" t="str">
            <v>吴爱国</v>
          </cell>
          <cell r="AC40" t="str">
            <v>吴爱国</v>
          </cell>
          <cell r="AD40" t="str">
            <v>慈溪医工所</v>
          </cell>
        </row>
        <row r="41">
          <cell r="D41" t="str">
            <v>李子厚</v>
          </cell>
          <cell r="E41" t="str">
            <v>男</v>
          </cell>
          <cell r="F41" t="str">
            <v>汉</v>
          </cell>
          <cell r="G41">
            <v>0</v>
          </cell>
          <cell r="H41">
            <v>0</v>
          </cell>
          <cell r="I41" t="str">
            <v>15964744306</v>
          </cell>
          <cell r="J41" t="str">
            <v>2464676898@qq.con</v>
          </cell>
          <cell r="K41" t="str">
            <v>曲阜师范大学</v>
          </cell>
          <cell r="L41" t="str">
            <v>一般</v>
          </cell>
          <cell r="M41" t="str">
            <v>材料化学</v>
          </cell>
          <cell r="N41" t="str">
            <v>201307</v>
          </cell>
          <cell r="O41" t="str">
            <v>材料学</v>
          </cell>
          <cell r="P41" t="str">
            <v>上海科技大学</v>
          </cell>
          <cell r="Q41" t="str">
            <v>博士</v>
          </cell>
          <cell r="R41" t="str">
            <v>学术型</v>
          </cell>
          <cell r="S41">
            <v>0</v>
          </cell>
          <cell r="T41" t="str">
            <v>转博</v>
          </cell>
          <cell r="U41" t="str">
            <v>转博</v>
          </cell>
          <cell r="V41" t="str">
            <v>转博</v>
          </cell>
          <cell r="W41" t="str">
            <v>转博</v>
          </cell>
          <cell r="X41" t="str">
            <v>转博</v>
          </cell>
          <cell r="Y41" t="str">
            <v>转博</v>
          </cell>
          <cell r="Z41" t="str">
            <v>转博</v>
          </cell>
          <cell r="AA41">
            <v>85.8</v>
          </cell>
          <cell r="AB41" t="str">
            <v>吴爱国(不占名额）</v>
          </cell>
          <cell r="AC41" t="str">
            <v>吴爱国</v>
          </cell>
          <cell r="AD41" t="str">
            <v>慈溪医工所</v>
          </cell>
        </row>
        <row r="42">
          <cell r="D42" t="str">
            <v>唐大秀</v>
          </cell>
          <cell r="E42" t="str">
            <v>女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>重庆文理学院</v>
          </cell>
          <cell r="L42" t="str">
            <v>一般</v>
          </cell>
          <cell r="M42" t="str">
            <v>金属材料工程</v>
          </cell>
          <cell r="N42" t="str">
            <v>2016.6</v>
          </cell>
          <cell r="O42" t="str">
            <v>材料工程</v>
          </cell>
          <cell r="P42" t="str">
            <v>昆明理工大学</v>
          </cell>
          <cell r="Q42" t="str">
            <v>硕士</v>
          </cell>
          <cell r="R42" t="str">
            <v>专业学位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尚杰</v>
          </cell>
          <cell r="AC42" t="str">
            <v>李润伟</v>
          </cell>
          <cell r="AD42" t="str">
            <v>磁材事业部</v>
          </cell>
        </row>
        <row r="43">
          <cell r="D43" t="str">
            <v>朱明亮</v>
          </cell>
          <cell r="E43" t="str">
            <v>男</v>
          </cell>
          <cell r="F43" t="str">
            <v>汉</v>
          </cell>
          <cell r="G43">
            <v>0</v>
          </cell>
          <cell r="H43">
            <v>0</v>
          </cell>
          <cell r="I43">
            <v>18668993406</v>
          </cell>
          <cell r="J43" t="str">
            <v>1546527906@qq.com</v>
          </cell>
          <cell r="K43" t="str">
            <v>山东大学</v>
          </cell>
          <cell r="L43">
            <v>985</v>
          </cell>
          <cell r="M43" t="str">
            <v>光信息科学与技术</v>
          </cell>
          <cell r="N43" t="str">
            <v>2015.07</v>
          </cell>
          <cell r="O43" t="str">
            <v>材料工程</v>
          </cell>
          <cell r="P43" t="str">
            <v>中科大纳米学院</v>
          </cell>
          <cell r="Q43" t="str">
            <v>硕士</v>
          </cell>
          <cell r="R43" t="str">
            <v>专业学位</v>
          </cell>
          <cell r="S43">
            <v>0</v>
          </cell>
          <cell r="T43">
            <v>66</v>
          </cell>
          <cell r="U43">
            <v>66</v>
          </cell>
          <cell r="V43" t="str">
            <v>数二</v>
          </cell>
          <cell r="W43">
            <v>87</v>
          </cell>
          <cell r="X43" t="str">
            <v>材料科学基础</v>
          </cell>
          <cell r="Y43">
            <v>76</v>
          </cell>
          <cell r="Z43">
            <v>295</v>
          </cell>
          <cell r="AA43">
            <v>80</v>
          </cell>
          <cell r="AB43" t="str">
            <v>何少龙</v>
          </cell>
          <cell r="AC43" t="str">
            <v>杨洪新</v>
          </cell>
          <cell r="AD43" t="str">
            <v>纳米事业部</v>
          </cell>
        </row>
        <row r="44">
          <cell r="D44" t="str">
            <v>李晟斌</v>
          </cell>
          <cell r="E44" t="str">
            <v>男</v>
          </cell>
          <cell r="F44" t="str">
            <v>汉</v>
          </cell>
          <cell r="G44">
            <v>0</v>
          </cell>
          <cell r="H44" t="str">
            <v>330203199412123013</v>
          </cell>
          <cell r="I44">
            <v>0</v>
          </cell>
          <cell r="J44">
            <v>0</v>
          </cell>
          <cell r="K44" t="str">
            <v>河海大学</v>
          </cell>
          <cell r="L44">
            <v>211</v>
          </cell>
          <cell r="M44" t="str">
            <v>应用物理学</v>
          </cell>
          <cell r="N44" t="str">
            <v>201706</v>
          </cell>
          <cell r="O44" t="str">
            <v>材料物理与化学</v>
          </cell>
          <cell r="P44" t="str">
            <v>宁波材料所</v>
          </cell>
          <cell r="Q44" t="str">
            <v>直博生</v>
          </cell>
          <cell r="R44" t="str">
            <v>学术型</v>
          </cell>
          <cell r="S44">
            <v>0</v>
          </cell>
          <cell r="T44" t="str">
            <v>推免</v>
          </cell>
          <cell r="U44" t="str">
            <v>推免</v>
          </cell>
          <cell r="V44" t="str">
            <v>推免</v>
          </cell>
          <cell r="W44" t="str">
            <v>推免</v>
          </cell>
          <cell r="X44" t="str">
            <v>推免</v>
          </cell>
          <cell r="Y44" t="str">
            <v>推免</v>
          </cell>
          <cell r="Z44" t="str">
            <v>推免</v>
          </cell>
          <cell r="AA44">
            <v>0</v>
          </cell>
          <cell r="AB44" t="str">
            <v>李润伟</v>
          </cell>
          <cell r="AC44" t="str">
            <v>李润伟</v>
          </cell>
          <cell r="AD44" t="str">
            <v>磁材事业部</v>
          </cell>
        </row>
        <row r="45">
          <cell r="D45" t="str">
            <v>陈稳</v>
          </cell>
          <cell r="E45" t="str">
            <v>男</v>
          </cell>
          <cell r="F45" t="str">
            <v>汉</v>
          </cell>
          <cell r="G45" t="str">
            <v>党员</v>
          </cell>
          <cell r="H45" t="str">
            <v>61022119950211361X</v>
          </cell>
          <cell r="I45">
            <v>0</v>
          </cell>
          <cell r="J45">
            <v>0</v>
          </cell>
          <cell r="K45" t="str">
            <v>中国矿业大学</v>
          </cell>
          <cell r="L45">
            <v>211</v>
          </cell>
          <cell r="M45" t="str">
            <v>矿物加工工程</v>
          </cell>
          <cell r="N45" t="str">
            <v>201706</v>
          </cell>
          <cell r="O45" t="str">
            <v>材料物理与化学</v>
          </cell>
          <cell r="P45" t="str">
            <v>宁波材料所</v>
          </cell>
          <cell r="Q45" t="str">
            <v>直博生</v>
          </cell>
          <cell r="R45" t="str">
            <v>学术型</v>
          </cell>
          <cell r="S45">
            <v>0</v>
          </cell>
          <cell r="T45" t="str">
            <v>推免</v>
          </cell>
          <cell r="U45" t="str">
            <v>推免</v>
          </cell>
          <cell r="V45" t="str">
            <v>推免</v>
          </cell>
          <cell r="W45" t="str">
            <v>推免</v>
          </cell>
          <cell r="X45" t="str">
            <v>推免</v>
          </cell>
          <cell r="Y45" t="str">
            <v>推免</v>
          </cell>
          <cell r="Z45" t="str">
            <v>推免</v>
          </cell>
          <cell r="AA45" t="str">
            <v>85.0</v>
          </cell>
          <cell r="AB45" t="str">
            <v>周旭峰</v>
          </cell>
          <cell r="AC45" t="str">
            <v>刘兆平</v>
          </cell>
          <cell r="AD45" t="str">
            <v>动力锂电</v>
          </cell>
        </row>
        <row r="46">
          <cell r="D46" t="str">
            <v>丁慧</v>
          </cell>
          <cell r="E46" t="str">
            <v>女</v>
          </cell>
          <cell r="F46" t="str">
            <v>汉</v>
          </cell>
          <cell r="G46" t="str">
            <v>预备党员</v>
          </cell>
          <cell r="H46" t="str">
            <v>340822199509172026</v>
          </cell>
          <cell r="I46">
            <v>0</v>
          </cell>
          <cell r="J46">
            <v>0</v>
          </cell>
          <cell r="K46" t="str">
            <v>大连工业大学</v>
          </cell>
          <cell r="L46" t="str">
            <v>一般</v>
          </cell>
          <cell r="M46" t="str">
            <v>无机非金属材料工程</v>
          </cell>
          <cell r="N46" t="str">
            <v>201706</v>
          </cell>
          <cell r="O46" t="str">
            <v>材料物理与化学</v>
          </cell>
          <cell r="P46" t="str">
            <v>宁波材料所</v>
          </cell>
          <cell r="Q46" t="str">
            <v>直博生</v>
          </cell>
          <cell r="R46" t="str">
            <v>学术型</v>
          </cell>
          <cell r="S46">
            <v>0</v>
          </cell>
          <cell r="T46" t="str">
            <v>推免</v>
          </cell>
          <cell r="U46" t="str">
            <v>推免</v>
          </cell>
          <cell r="V46" t="str">
            <v>推免</v>
          </cell>
          <cell r="W46" t="str">
            <v>推免</v>
          </cell>
          <cell r="X46" t="str">
            <v>推免</v>
          </cell>
          <cell r="Y46" t="str">
            <v>推免</v>
          </cell>
          <cell r="Z46" t="str">
            <v>推免</v>
          </cell>
          <cell r="AA46" t="str">
            <v>87.0</v>
          </cell>
          <cell r="AB46" t="str">
            <v>蒋俊</v>
          </cell>
          <cell r="AC46" t="str">
            <v>江浩川</v>
          </cell>
          <cell r="AD46" t="str">
            <v>先进制造所</v>
          </cell>
        </row>
        <row r="47">
          <cell r="D47" t="str">
            <v>房倩兰</v>
          </cell>
          <cell r="E47" t="str">
            <v>女</v>
          </cell>
          <cell r="F47" t="str">
            <v>汉</v>
          </cell>
          <cell r="G47" t="str">
            <v>团员</v>
          </cell>
          <cell r="H47" t="str">
            <v>37230119950503074X</v>
          </cell>
          <cell r="I47">
            <v>0</v>
          </cell>
          <cell r="J47">
            <v>0</v>
          </cell>
          <cell r="K47" t="str">
            <v>中国矿业大学</v>
          </cell>
          <cell r="L47">
            <v>211</v>
          </cell>
          <cell r="M47" t="str">
            <v>矿物加工工程</v>
          </cell>
          <cell r="N47" t="str">
            <v>201706</v>
          </cell>
          <cell r="O47" t="str">
            <v>材料物理与化学</v>
          </cell>
          <cell r="P47" t="str">
            <v>宁波材料所</v>
          </cell>
          <cell r="Q47" t="str">
            <v>直博生</v>
          </cell>
          <cell r="R47" t="str">
            <v>学术型</v>
          </cell>
          <cell r="S47">
            <v>0</v>
          </cell>
          <cell r="T47" t="str">
            <v>推免</v>
          </cell>
          <cell r="U47" t="str">
            <v>推免</v>
          </cell>
          <cell r="V47" t="str">
            <v>推免</v>
          </cell>
          <cell r="W47" t="str">
            <v>推免</v>
          </cell>
          <cell r="X47" t="str">
            <v>推免</v>
          </cell>
          <cell r="Y47" t="str">
            <v>推免</v>
          </cell>
          <cell r="Z47" t="str">
            <v>推免</v>
          </cell>
          <cell r="AA47" t="str">
            <v>83.0</v>
          </cell>
          <cell r="AB47" t="str">
            <v>吴爱国</v>
          </cell>
          <cell r="AC47" t="str">
            <v>吴爱国</v>
          </cell>
          <cell r="AD47" t="str">
            <v>慈溪医工所</v>
          </cell>
        </row>
        <row r="48">
          <cell r="D48" t="str">
            <v>付圣</v>
          </cell>
          <cell r="E48" t="str">
            <v>男</v>
          </cell>
          <cell r="F48" t="str">
            <v>汉</v>
          </cell>
          <cell r="G48" t="str">
            <v>团员</v>
          </cell>
          <cell r="H48" t="str">
            <v>421083199410024955</v>
          </cell>
          <cell r="I48">
            <v>0</v>
          </cell>
          <cell r="J48">
            <v>0</v>
          </cell>
          <cell r="K48" t="str">
            <v>中国地质大学（武汉）</v>
          </cell>
          <cell r="L48">
            <v>211</v>
          </cell>
          <cell r="M48" t="str">
            <v>材料科学与工程（实验班）</v>
          </cell>
          <cell r="N48" t="str">
            <v>201706</v>
          </cell>
          <cell r="O48" t="str">
            <v>材料物理与化学</v>
          </cell>
          <cell r="P48" t="str">
            <v>宁波材料所</v>
          </cell>
          <cell r="Q48" t="str">
            <v>直博生</v>
          </cell>
          <cell r="R48" t="str">
            <v>学术型</v>
          </cell>
          <cell r="S48">
            <v>0</v>
          </cell>
          <cell r="T48" t="str">
            <v>推免</v>
          </cell>
          <cell r="U48" t="str">
            <v>推免</v>
          </cell>
          <cell r="V48" t="str">
            <v>推免</v>
          </cell>
          <cell r="W48" t="str">
            <v>推免</v>
          </cell>
          <cell r="X48" t="str">
            <v>推免</v>
          </cell>
          <cell r="Y48" t="str">
            <v>推免</v>
          </cell>
          <cell r="Z48" t="str">
            <v>推免</v>
          </cell>
          <cell r="AA48" t="str">
            <v>88.0</v>
          </cell>
          <cell r="AB48" t="str">
            <v>方俊锋</v>
          </cell>
          <cell r="AC48" t="str">
            <v>宋伟杰</v>
          </cell>
          <cell r="AD48" t="str">
            <v>新能源所</v>
          </cell>
        </row>
        <row r="49">
          <cell r="D49" t="str">
            <v>胡巧</v>
          </cell>
          <cell r="E49" t="str">
            <v>女</v>
          </cell>
          <cell r="F49" t="str">
            <v>汉</v>
          </cell>
          <cell r="G49" t="str">
            <v>党员</v>
          </cell>
          <cell r="H49" t="str">
            <v>421381199309013745</v>
          </cell>
          <cell r="I49">
            <v>0</v>
          </cell>
          <cell r="J49">
            <v>0</v>
          </cell>
          <cell r="K49" t="str">
            <v>武汉科技大学</v>
          </cell>
          <cell r="L49" t="str">
            <v>一般</v>
          </cell>
          <cell r="M49" t="str">
            <v>应用化学</v>
          </cell>
          <cell r="N49" t="str">
            <v>201706</v>
          </cell>
          <cell r="O49" t="str">
            <v>材料物理与化学</v>
          </cell>
          <cell r="P49" t="str">
            <v>宁波材料所</v>
          </cell>
          <cell r="Q49" t="str">
            <v>直博生</v>
          </cell>
          <cell r="R49" t="str">
            <v>学术型</v>
          </cell>
          <cell r="S49">
            <v>0</v>
          </cell>
          <cell r="T49" t="str">
            <v>推免</v>
          </cell>
          <cell r="U49" t="str">
            <v>推免</v>
          </cell>
          <cell r="V49" t="str">
            <v>推免</v>
          </cell>
          <cell r="W49" t="str">
            <v>推免</v>
          </cell>
          <cell r="X49" t="str">
            <v>推免</v>
          </cell>
          <cell r="Y49" t="str">
            <v>推免</v>
          </cell>
          <cell r="Z49" t="str">
            <v>推免</v>
          </cell>
          <cell r="AA49" t="str">
            <v>84.0</v>
          </cell>
          <cell r="AB49" t="str">
            <v>宋伟杰</v>
          </cell>
          <cell r="AC49" t="str">
            <v>宋伟杰</v>
          </cell>
          <cell r="AD49" t="str">
            <v>新能源所</v>
          </cell>
        </row>
        <row r="50">
          <cell r="D50" t="str">
            <v>贾锡琛</v>
          </cell>
          <cell r="E50" t="str">
            <v>男</v>
          </cell>
          <cell r="F50" t="str">
            <v>汉</v>
          </cell>
          <cell r="G50" t="str">
            <v>团员</v>
          </cell>
          <cell r="H50" t="str">
            <v>230902199507101739</v>
          </cell>
          <cell r="I50">
            <v>0</v>
          </cell>
          <cell r="J50">
            <v>0</v>
          </cell>
          <cell r="K50" t="str">
            <v>哈尔滨理工大学</v>
          </cell>
          <cell r="L50" t="str">
            <v>一般</v>
          </cell>
          <cell r="M50" t="str">
            <v>高分子材料与工程</v>
          </cell>
          <cell r="N50" t="str">
            <v>201706</v>
          </cell>
          <cell r="O50" t="str">
            <v>高分子化学与物理</v>
          </cell>
          <cell r="P50" t="str">
            <v>宁波材料所</v>
          </cell>
          <cell r="Q50" t="str">
            <v>直博生</v>
          </cell>
          <cell r="R50" t="str">
            <v>学术型</v>
          </cell>
          <cell r="S50">
            <v>0</v>
          </cell>
          <cell r="T50" t="str">
            <v>推免</v>
          </cell>
          <cell r="U50" t="str">
            <v>推免</v>
          </cell>
          <cell r="V50" t="str">
            <v>推免</v>
          </cell>
          <cell r="W50" t="str">
            <v>推免</v>
          </cell>
          <cell r="X50" t="str">
            <v>推免</v>
          </cell>
          <cell r="Y50" t="str">
            <v>推免</v>
          </cell>
          <cell r="Z50" t="str">
            <v>推免</v>
          </cell>
          <cell r="AA50" t="str">
            <v>87.0</v>
          </cell>
          <cell r="AB50" t="str">
            <v>郑文革</v>
          </cell>
          <cell r="AC50" t="str">
            <v>郑文革</v>
          </cell>
          <cell r="AD50" t="str">
            <v>高分子事业部</v>
          </cell>
        </row>
        <row r="51">
          <cell r="D51" t="str">
            <v>江俊杰</v>
          </cell>
          <cell r="E51" t="str">
            <v>男</v>
          </cell>
          <cell r="F51" t="str">
            <v>汉</v>
          </cell>
          <cell r="G51" t="str">
            <v>团员</v>
          </cell>
          <cell r="H51" t="str">
            <v>350624199405156017</v>
          </cell>
          <cell r="I51">
            <v>0</v>
          </cell>
          <cell r="J51">
            <v>0</v>
          </cell>
          <cell r="K51" t="str">
            <v>福建师范大学</v>
          </cell>
          <cell r="L51" t="str">
            <v xml:space="preserve"> 一般 </v>
          </cell>
          <cell r="M51" t="str">
            <v>高分子材料与工程</v>
          </cell>
          <cell r="N51" t="str">
            <v>201706</v>
          </cell>
          <cell r="O51" t="str">
            <v>高分子化学与物理</v>
          </cell>
          <cell r="P51" t="str">
            <v>宁波材料所</v>
          </cell>
          <cell r="Q51" t="str">
            <v>直博生</v>
          </cell>
          <cell r="R51" t="str">
            <v>学术型</v>
          </cell>
          <cell r="S51">
            <v>0</v>
          </cell>
          <cell r="T51" t="str">
            <v>推免</v>
          </cell>
          <cell r="U51" t="str">
            <v>推免</v>
          </cell>
          <cell r="V51" t="str">
            <v>推免</v>
          </cell>
          <cell r="W51" t="str">
            <v>推免</v>
          </cell>
          <cell r="X51" t="str">
            <v>推免</v>
          </cell>
          <cell r="Y51" t="str">
            <v>推免</v>
          </cell>
          <cell r="Z51" t="str">
            <v>推免</v>
          </cell>
          <cell r="AA51" t="str">
            <v>87.0</v>
          </cell>
          <cell r="AB51" t="str">
            <v>翟文涛</v>
          </cell>
          <cell r="AC51" t="str">
            <v>郑文革</v>
          </cell>
          <cell r="AD51" t="str">
            <v>高分子事业部</v>
          </cell>
        </row>
        <row r="52">
          <cell r="D52" t="str">
            <v>刘敬楷</v>
          </cell>
          <cell r="E52" t="str">
            <v>男</v>
          </cell>
          <cell r="F52" t="str">
            <v>汉</v>
          </cell>
          <cell r="G52" t="str">
            <v>预备党员</v>
          </cell>
          <cell r="H52" t="str">
            <v>430225199605130035</v>
          </cell>
          <cell r="I52">
            <v>0</v>
          </cell>
          <cell r="J52">
            <v>0</v>
          </cell>
          <cell r="K52" t="str">
            <v>湖南师范大学</v>
          </cell>
          <cell r="L52">
            <v>211</v>
          </cell>
          <cell r="M52" t="str">
            <v>资源循环科学与工程</v>
          </cell>
          <cell r="N52" t="str">
            <v>201706</v>
          </cell>
          <cell r="O52" t="str">
            <v>高分子化学与物理</v>
          </cell>
          <cell r="P52" t="str">
            <v>宁波材料所</v>
          </cell>
          <cell r="Q52" t="str">
            <v>直博生</v>
          </cell>
          <cell r="R52" t="str">
            <v>学术型</v>
          </cell>
          <cell r="S52">
            <v>0</v>
          </cell>
          <cell r="T52" t="str">
            <v>推免</v>
          </cell>
          <cell r="U52" t="str">
            <v>推免</v>
          </cell>
          <cell r="V52" t="str">
            <v>推免</v>
          </cell>
          <cell r="W52" t="str">
            <v>推免</v>
          </cell>
          <cell r="X52" t="str">
            <v>推免</v>
          </cell>
          <cell r="Y52" t="str">
            <v>推免</v>
          </cell>
          <cell r="Z52" t="str">
            <v>推免</v>
          </cell>
          <cell r="AA52" t="str">
            <v>88.0</v>
          </cell>
          <cell r="AB52" t="str">
            <v>刘小青</v>
          </cell>
          <cell r="AC52" t="str">
            <v>刘小青</v>
          </cell>
          <cell r="AD52" t="str">
            <v>高分子事业部</v>
          </cell>
        </row>
        <row r="53">
          <cell r="D53" t="str">
            <v>倪锋</v>
          </cell>
          <cell r="E53" t="str">
            <v>男</v>
          </cell>
          <cell r="F53" t="str">
            <v>汉</v>
          </cell>
          <cell r="G53" t="str">
            <v>预备党员</v>
          </cell>
          <cell r="H53" t="str">
            <v>330621199408025917</v>
          </cell>
          <cell r="I53">
            <v>0</v>
          </cell>
          <cell r="J53">
            <v>0</v>
          </cell>
          <cell r="K53" t="str">
            <v>天津工业大学</v>
          </cell>
          <cell r="L53" t="str">
            <v>一般</v>
          </cell>
          <cell r="M53" t="str">
            <v>纺织工程</v>
          </cell>
          <cell r="N53" t="str">
            <v>201706</v>
          </cell>
          <cell r="O53" t="str">
            <v>高分子化学与物理</v>
          </cell>
          <cell r="P53" t="str">
            <v>宁波材料所</v>
          </cell>
          <cell r="Q53" t="str">
            <v>直博生</v>
          </cell>
          <cell r="R53" t="str">
            <v>学术型</v>
          </cell>
          <cell r="S53">
            <v>0</v>
          </cell>
          <cell r="T53" t="str">
            <v>推免</v>
          </cell>
          <cell r="U53" t="str">
            <v>推免</v>
          </cell>
          <cell r="V53" t="str">
            <v>推免</v>
          </cell>
          <cell r="W53" t="str">
            <v>推免</v>
          </cell>
          <cell r="X53" t="str">
            <v>推免</v>
          </cell>
          <cell r="Y53" t="str">
            <v>推免</v>
          </cell>
          <cell r="Z53" t="str">
            <v>推免</v>
          </cell>
          <cell r="AA53" t="str">
            <v>90.0</v>
          </cell>
          <cell r="AB53" t="str">
            <v>陈涛</v>
          </cell>
          <cell r="AC53" t="str">
            <v>陈涛</v>
          </cell>
          <cell r="AD53" t="str">
            <v>高分子事业部</v>
          </cell>
        </row>
        <row r="54">
          <cell r="D54" t="str">
            <v>沈麟</v>
          </cell>
          <cell r="E54" t="str">
            <v>男</v>
          </cell>
          <cell r="F54" t="str">
            <v>汉</v>
          </cell>
          <cell r="G54" t="str">
            <v>团员</v>
          </cell>
          <cell r="H54" t="str">
            <v>330723199501122154</v>
          </cell>
          <cell r="I54">
            <v>0</v>
          </cell>
          <cell r="J54">
            <v>0</v>
          </cell>
          <cell r="K54" t="str">
            <v>北京化工大学</v>
          </cell>
          <cell r="L54">
            <v>211</v>
          </cell>
          <cell r="M54" t="str">
            <v>高分子材料科学与工程</v>
          </cell>
          <cell r="N54" t="str">
            <v>201706</v>
          </cell>
          <cell r="O54" t="str">
            <v>材料物理与化学</v>
          </cell>
          <cell r="P54" t="str">
            <v>宁波材料所</v>
          </cell>
          <cell r="Q54" t="str">
            <v>直博生</v>
          </cell>
          <cell r="R54" t="str">
            <v>学术型</v>
          </cell>
          <cell r="S54">
            <v>0</v>
          </cell>
          <cell r="T54" t="str">
            <v>推免</v>
          </cell>
          <cell r="U54" t="str">
            <v>推免</v>
          </cell>
          <cell r="V54" t="str">
            <v>推免</v>
          </cell>
          <cell r="W54" t="str">
            <v>推免</v>
          </cell>
          <cell r="X54" t="str">
            <v>推免</v>
          </cell>
          <cell r="Y54" t="str">
            <v>推免</v>
          </cell>
          <cell r="Z54" t="str">
            <v>推免</v>
          </cell>
          <cell r="AA54" t="str">
            <v>93.0</v>
          </cell>
          <cell r="AB54" t="str">
            <v>姚霞银</v>
          </cell>
          <cell r="AC54" t="str">
            <v>姚霞银</v>
          </cell>
          <cell r="AD54" t="str">
            <v>新能源所</v>
          </cell>
        </row>
        <row r="55">
          <cell r="D55" t="str">
            <v>沈雯钧</v>
          </cell>
          <cell r="E55" t="str">
            <v>女</v>
          </cell>
          <cell r="F55" t="str">
            <v>汉</v>
          </cell>
          <cell r="G55" t="str">
            <v>团员</v>
          </cell>
          <cell r="H55" t="str">
            <v>320281199510286526</v>
          </cell>
          <cell r="I55">
            <v>0</v>
          </cell>
          <cell r="J55">
            <v>0</v>
          </cell>
          <cell r="K55" t="str">
            <v>中国地质大学（武汉）</v>
          </cell>
          <cell r="L55">
            <v>211</v>
          </cell>
          <cell r="M55" t="str">
            <v>机械设计制造及自动化</v>
          </cell>
          <cell r="N55" t="str">
            <v>201706</v>
          </cell>
          <cell r="O55" t="str">
            <v>机械制造及其自动化</v>
          </cell>
          <cell r="P55" t="str">
            <v>宁波材料所</v>
          </cell>
          <cell r="Q55" t="str">
            <v>直博生</v>
          </cell>
          <cell r="R55" t="str">
            <v>学术型</v>
          </cell>
          <cell r="S55">
            <v>0</v>
          </cell>
          <cell r="T55" t="str">
            <v>推免</v>
          </cell>
          <cell r="U55" t="str">
            <v>推免</v>
          </cell>
          <cell r="V55" t="str">
            <v>推免</v>
          </cell>
          <cell r="W55" t="str">
            <v>推免</v>
          </cell>
          <cell r="X55" t="str">
            <v>推免</v>
          </cell>
          <cell r="Y55" t="str">
            <v>推免</v>
          </cell>
          <cell r="Z55" t="str">
            <v>推免</v>
          </cell>
          <cell r="AA55" t="str">
            <v>88.0</v>
          </cell>
          <cell r="AB55" t="str">
            <v>杨桂林</v>
          </cell>
          <cell r="AC55" t="str">
            <v>张驰</v>
          </cell>
          <cell r="AD55" t="str">
            <v>先进制造所</v>
          </cell>
        </row>
        <row r="56">
          <cell r="D56" t="str">
            <v>慎昂</v>
          </cell>
          <cell r="E56" t="str">
            <v>男</v>
          </cell>
          <cell r="F56" t="str">
            <v>汉</v>
          </cell>
          <cell r="G56" t="str">
            <v>团员</v>
          </cell>
          <cell r="H56" t="str">
            <v>330501199505239414</v>
          </cell>
          <cell r="I56">
            <v>0</v>
          </cell>
          <cell r="J56">
            <v>0</v>
          </cell>
          <cell r="K56" t="str">
            <v>海南大学</v>
          </cell>
          <cell r="L56">
            <v>211</v>
          </cell>
          <cell r="M56" t="str">
            <v>高分子材料与工程</v>
          </cell>
          <cell r="N56" t="str">
            <v>201706</v>
          </cell>
          <cell r="O56" t="str">
            <v>高分子化学与物理</v>
          </cell>
          <cell r="P56" t="str">
            <v>宁波材料所</v>
          </cell>
          <cell r="Q56" t="str">
            <v>直博生</v>
          </cell>
          <cell r="R56" t="str">
            <v>学术型</v>
          </cell>
          <cell r="S56">
            <v>0</v>
          </cell>
          <cell r="T56" t="str">
            <v>推免</v>
          </cell>
          <cell r="U56" t="str">
            <v>推免</v>
          </cell>
          <cell r="V56" t="str">
            <v>推免</v>
          </cell>
          <cell r="W56" t="str">
            <v>推免</v>
          </cell>
          <cell r="X56" t="str">
            <v>推免</v>
          </cell>
          <cell r="Y56" t="str">
            <v>推免</v>
          </cell>
          <cell r="Z56" t="str">
            <v>推免</v>
          </cell>
          <cell r="AA56" t="str">
            <v>83.0</v>
          </cell>
          <cell r="AB56" t="str">
            <v>朱锦</v>
          </cell>
          <cell r="AC56" t="str">
            <v>朱锦</v>
          </cell>
          <cell r="AD56" t="str">
            <v>高分子事业部</v>
          </cell>
        </row>
        <row r="57">
          <cell r="D57" t="str">
            <v>谭雪</v>
          </cell>
          <cell r="E57" t="str">
            <v>女</v>
          </cell>
          <cell r="F57" t="str">
            <v>汉</v>
          </cell>
          <cell r="G57" t="str">
            <v>党员</v>
          </cell>
          <cell r="H57" t="str">
            <v>50023119951128758X</v>
          </cell>
          <cell r="I57">
            <v>0</v>
          </cell>
          <cell r="J57">
            <v>0</v>
          </cell>
          <cell r="K57" t="str">
            <v>成都理工大学</v>
          </cell>
          <cell r="L57" t="str">
            <v xml:space="preserve">一般 </v>
          </cell>
          <cell r="M57" t="str">
            <v>材料科学与工程</v>
          </cell>
          <cell r="N57" t="str">
            <v>201706</v>
          </cell>
          <cell r="O57" t="str">
            <v>材料物理与化学</v>
          </cell>
          <cell r="P57" t="str">
            <v>宁波材料所</v>
          </cell>
          <cell r="Q57" t="str">
            <v>直博生</v>
          </cell>
          <cell r="R57" t="str">
            <v>学术型</v>
          </cell>
          <cell r="S57">
            <v>0</v>
          </cell>
          <cell r="T57" t="str">
            <v>推免</v>
          </cell>
          <cell r="U57" t="str">
            <v>推免</v>
          </cell>
          <cell r="V57" t="str">
            <v>推免</v>
          </cell>
          <cell r="W57" t="str">
            <v>推免</v>
          </cell>
          <cell r="X57" t="str">
            <v>推免</v>
          </cell>
          <cell r="Y57" t="str">
            <v>推免</v>
          </cell>
          <cell r="Z57" t="str">
            <v>推免</v>
          </cell>
          <cell r="AA57" t="str">
            <v>87.0</v>
          </cell>
          <cell r="AB57" t="str">
            <v>林正得</v>
          </cell>
          <cell r="AC57" t="str">
            <v>江南</v>
          </cell>
          <cell r="AD57" t="str">
            <v>表面事业部</v>
          </cell>
        </row>
        <row r="58">
          <cell r="D58" t="str">
            <v>徐媛媛</v>
          </cell>
          <cell r="E58" t="str">
            <v>女</v>
          </cell>
          <cell r="F58" t="str">
            <v>汉</v>
          </cell>
          <cell r="G58" t="str">
            <v>团员</v>
          </cell>
          <cell r="H58" t="str">
            <v>330282199506196921</v>
          </cell>
          <cell r="I58">
            <v>0</v>
          </cell>
          <cell r="J58">
            <v>0</v>
          </cell>
          <cell r="K58" t="str">
            <v>武汉理工大学</v>
          </cell>
          <cell r="L58">
            <v>211</v>
          </cell>
          <cell r="M58" t="str">
            <v>材料物理</v>
          </cell>
          <cell r="N58" t="str">
            <v>201706</v>
          </cell>
          <cell r="O58" t="str">
            <v>材料物理与化学</v>
          </cell>
          <cell r="P58" t="str">
            <v>宁波材料所</v>
          </cell>
          <cell r="Q58" t="str">
            <v>直博生</v>
          </cell>
          <cell r="R58" t="str">
            <v>学术型</v>
          </cell>
          <cell r="S58">
            <v>0</v>
          </cell>
          <cell r="T58" t="str">
            <v>推免</v>
          </cell>
          <cell r="U58" t="str">
            <v>推免</v>
          </cell>
          <cell r="V58" t="str">
            <v>推免</v>
          </cell>
          <cell r="W58" t="str">
            <v>推免</v>
          </cell>
          <cell r="X58" t="str">
            <v>推免</v>
          </cell>
          <cell r="Y58" t="str">
            <v>推免</v>
          </cell>
          <cell r="Z58" t="str">
            <v>推免</v>
          </cell>
          <cell r="AA58" t="str">
            <v>85.0</v>
          </cell>
          <cell r="AB58" t="str">
            <v>黄峰</v>
          </cell>
          <cell r="AC58" t="str">
            <v>黄峰</v>
          </cell>
          <cell r="AD58" t="str">
            <v>先进能源材料工程实验室</v>
          </cell>
        </row>
        <row r="59">
          <cell r="D59" t="str">
            <v>张自博</v>
          </cell>
          <cell r="E59" t="str">
            <v>男</v>
          </cell>
          <cell r="F59" t="str">
            <v>汉</v>
          </cell>
          <cell r="G59" t="str">
            <v>团员</v>
          </cell>
          <cell r="H59" t="str">
            <v>220182199406120232</v>
          </cell>
          <cell r="I59">
            <v>0</v>
          </cell>
          <cell r="J59">
            <v>0</v>
          </cell>
          <cell r="K59" t="str">
            <v>贵州大学</v>
          </cell>
          <cell r="L59">
            <v>211</v>
          </cell>
          <cell r="M59" t="str">
            <v>新能源科学与工程</v>
          </cell>
          <cell r="N59" t="str">
            <v>201706</v>
          </cell>
          <cell r="O59" t="str">
            <v>材料物理与化学</v>
          </cell>
          <cell r="P59" t="str">
            <v>宁波材料所</v>
          </cell>
          <cell r="Q59" t="str">
            <v>直博生</v>
          </cell>
          <cell r="R59" t="str">
            <v>学术型</v>
          </cell>
          <cell r="S59">
            <v>0</v>
          </cell>
          <cell r="T59" t="str">
            <v>推免</v>
          </cell>
          <cell r="U59" t="str">
            <v>推免</v>
          </cell>
          <cell r="V59" t="str">
            <v>推免</v>
          </cell>
          <cell r="W59" t="str">
            <v>推免</v>
          </cell>
          <cell r="X59" t="str">
            <v>推免</v>
          </cell>
          <cell r="Y59" t="str">
            <v>推免</v>
          </cell>
          <cell r="Z59" t="str">
            <v>推免</v>
          </cell>
          <cell r="AA59" t="str">
            <v>83.0</v>
          </cell>
          <cell r="AB59" t="str">
            <v>刘兆平</v>
          </cell>
          <cell r="AC59" t="str">
            <v>刘兆平</v>
          </cell>
          <cell r="AD59" t="str">
            <v>动力锂电</v>
          </cell>
        </row>
        <row r="60">
          <cell r="D60" t="str">
            <v>赵岳</v>
          </cell>
          <cell r="E60" t="str">
            <v>男</v>
          </cell>
          <cell r="F60" t="str">
            <v>汉</v>
          </cell>
          <cell r="G60" t="str">
            <v>团员</v>
          </cell>
          <cell r="H60" t="str">
            <v>371102199407173215</v>
          </cell>
          <cell r="I60">
            <v>0</v>
          </cell>
          <cell r="J60">
            <v>0</v>
          </cell>
          <cell r="K60" t="str">
            <v>哈尔滨理工大学</v>
          </cell>
          <cell r="L60">
            <v>211</v>
          </cell>
          <cell r="M60" t="str">
            <v>高分子材料与工程</v>
          </cell>
          <cell r="N60" t="str">
            <v>201706</v>
          </cell>
          <cell r="O60" t="str">
            <v>高分子化学与物理</v>
          </cell>
          <cell r="P60" t="str">
            <v>宁波材料所</v>
          </cell>
          <cell r="Q60" t="str">
            <v>直博生</v>
          </cell>
          <cell r="R60" t="str">
            <v>学术型</v>
          </cell>
          <cell r="S60">
            <v>0</v>
          </cell>
          <cell r="T60" t="str">
            <v>推免</v>
          </cell>
          <cell r="U60" t="str">
            <v>推免</v>
          </cell>
          <cell r="V60" t="str">
            <v>推免</v>
          </cell>
          <cell r="W60" t="str">
            <v>推免</v>
          </cell>
          <cell r="X60" t="str">
            <v>推免</v>
          </cell>
          <cell r="Y60" t="str">
            <v>推免</v>
          </cell>
          <cell r="Z60" t="str">
            <v>推免</v>
          </cell>
          <cell r="AA60" t="str">
            <v>86.0</v>
          </cell>
          <cell r="AB60" t="str">
            <v>祝颖丹</v>
          </cell>
          <cell r="AC60" t="str">
            <v>祝颖丹</v>
          </cell>
          <cell r="AD60" t="str">
            <v>先进制造所</v>
          </cell>
        </row>
        <row r="61">
          <cell r="D61" t="str">
            <v>郭浦山</v>
          </cell>
          <cell r="E61" t="str">
            <v>男</v>
          </cell>
          <cell r="F61" t="str">
            <v>汉</v>
          </cell>
          <cell r="G61" t="str">
            <v>党员</v>
          </cell>
          <cell r="H61" t="str">
            <v>372324199012193713</v>
          </cell>
          <cell r="I61">
            <v>0</v>
          </cell>
          <cell r="J61">
            <v>0</v>
          </cell>
          <cell r="K61" t="str">
            <v>太原理工大学</v>
          </cell>
          <cell r="L61">
            <v>211</v>
          </cell>
          <cell r="M61" t="str">
            <v>材料科学与工程</v>
          </cell>
          <cell r="N61" t="str">
            <v>201707</v>
          </cell>
          <cell r="O61" t="str">
            <v>材料加工工程</v>
          </cell>
          <cell r="P61" t="str">
            <v>宁波材料所</v>
          </cell>
          <cell r="Q61" t="str">
            <v>博士</v>
          </cell>
          <cell r="R61" t="str">
            <v>学术型</v>
          </cell>
          <cell r="S61">
            <v>0</v>
          </cell>
          <cell r="T61">
            <v>0</v>
          </cell>
          <cell r="U61">
            <v>68</v>
          </cell>
          <cell r="V61" t="str">
            <v>材料科学与基础</v>
          </cell>
          <cell r="W61">
            <v>79</v>
          </cell>
          <cell r="X61" t="str">
            <v>材料分析测试方法</v>
          </cell>
          <cell r="Y61">
            <v>65</v>
          </cell>
          <cell r="Z61">
            <v>212</v>
          </cell>
          <cell r="AA61">
            <v>84</v>
          </cell>
          <cell r="AB61" t="str">
            <v>宋振纶</v>
          </cell>
          <cell r="AC61" t="str">
            <v>宋振纶</v>
          </cell>
          <cell r="AD61" t="str">
            <v>表面事业部</v>
          </cell>
        </row>
        <row r="62">
          <cell r="D62" t="str">
            <v>吴英豪</v>
          </cell>
          <cell r="E62" t="str">
            <v>男</v>
          </cell>
          <cell r="F62" t="str">
            <v>汉</v>
          </cell>
          <cell r="G62" t="str">
            <v>团员</v>
          </cell>
          <cell r="H62" t="str">
            <v>341225199003027072</v>
          </cell>
          <cell r="I62">
            <v>0</v>
          </cell>
          <cell r="J62">
            <v>0</v>
          </cell>
          <cell r="K62" t="str">
            <v>上海大学</v>
          </cell>
          <cell r="L62">
            <v>211</v>
          </cell>
          <cell r="M62" t="str">
            <v>材料加工工程</v>
          </cell>
          <cell r="N62" t="str">
            <v>201706</v>
          </cell>
          <cell r="O62" t="str">
            <v>材料加工工程</v>
          </cell>
          <cell r="P62" t="str">
            <v>宁波材料所</v>
          </cell>
          <cell r="Q62" t="str">
            <v>博士</v>
          </cell>
          <cell r="R62" t="str">
            <v>学术型</v>
          </cell>
          <cell r="S62">
            <v>0</v>
          </cell>
          <cell r="T62">
            <v>0</v>
          </cell>
          <cell r="U62">
            <v>54</v>
          </cell>
          <cell r="V62" t="str">
            <v>材料科学与基础</v>
          </cell>
          <cell r="W62">
            <v>77</v>
          </cell>
          <cell r="X62" t="str">
            <v>材料分析测试方法</v>
          </cell>
          <cell r="Y62">
            <v>67</v>
          </cell>
          <cell r="Z62">
            <v>198</v>
          </cell>
          <cell r="AA62">
            <v>82</v>
          </cell>
          <cell r="AB62" t="str">
            <v>薛群基</v>
          </cell>
          <cell r="AC62" t="str">
            <v>王立平</v>
          </cell>
          <cell r="AD62" t="str">
            <v>表面事业部</v>
          </cell>
        </row>
        <row r="63">
          <cell r="D63" t="str">
            <v>公国栋</v>
          </cell>
          <cell r="E63" t="str">
            <v>男</v>
          </cell>
          <cell r="F63" t="str">
            <v>汉</v>
          </cell>
          <cell r="G63" t="str">
            <v>党员</v>
          </cell>
          <cell r="H63" t="str">
            <v>371321199102061458</v>
          </cell>
          <cell r="I63">
            <v>0</v>
          </cell>
          <cell r="J63">
            <v>0</v>
          </cell>
          <cell r="K63" t="str">
            <v>上海大学</v>
          </cell>
          <cell r="L63">
            <v>211</v>
          </cell>
          <cell r="M63" t="str">
            <v>材料学</v>
          </cell>
          <cell r="N63" t="str">
            <v>201707</v>
          </cell>
          <cell r="O63" t="str">
            <v>材料物理与化学</v>
          </cell>
          <cell r="P63" t="str">
            <v>宁波材料所</v>
          </cell>
          <cell r="Q63" t="str">
            <v>博士</v>
          </cell>
          <cell r="R63" t="str">
            <v>学术型</v>
          </cell>
          <cell r="S63">
            <v>0</v>
          </cell>
          <cell r="T63">
            <v>0</v>
          </cell>
          <cell r="U63">
            <v>63</v>
          </cell>
          <cell r="V63" t="str">
            <v>材料科学与基础</v>
          </cell>
          <cell r="W63">
            <v>74</v>
          </cell>
          <cell r="X63" t="str">
            <v>材料分析测试方法</v>
          </cell>
          <cell r="Y63">
            <v>74</v>
          </cell>
          <cell r="Z63">
            <v>211</v>
          </cell>
          <cell r="AA63">
            <v>82</v>
          </cell>
          <cell r="AB63" t="str">
            <v>李润伟</v>
          </cell>
          <cell r="AC63" t="str">
            <v>李润伟</v>
          </cell>
          <cell r="AD63" t="str">
            <v>磁材事业部</v>
          </cell>
        </row>
        <row r="64">
          <cell r="D64" t="str">
            <v>李荣荣</v>
          </cell>
          <cell r="E64" t="str">
            <v>女</v>
          </cell>
          <cell r="F64" t="str">
            <v>汉</v>
          </cell>
          <cell r="G64" t="str">
            <v>预备党员</v>
          </cell>
          <cell r="H64" t="str">
            <v>370784199008256845</v>
          </cell>
          <cell r="I64">
            <v>0</v>
          </cell>
          <cell r="J64">
            <v>0</v>
          </cell>
          <cell r="K64" t="str">
            <v>辽宁石油化工大学</v>
          </cell>
          <cell r="L64" t="str">
            <v>一般</v>
          </cell>
          <cell r="M64" t="str">
            <v>分析化学</v>
          </cell>
          <cell r="N64" t="str">
            <v>201706</v>
          </cell>
          <cell r="O64" t="str">
            <v>材料物理与化学</v>
          </cell>
          <cell r="P64" t="str">
            <v>宁波材料所</v>
          </cell>
          <cell r="Q64" t="str">
            <v>博士</v>
          </cell>
          <cell r="R64" t="str">
            <v>学术型</v>
          </cell>
          <cell r="S64">
            <v>0</v>
          </cell>
          <cell r="T64">
            <v>0</v>
          </cell>
          <cell r="U64">
            <v>59</v>
          </cell>
          <cell r="V64" t="str">
            <v>材料科学与基础</v>
          </cell>
          <cell r="W64">
            <v>92</v>
          </cell>
          <cell r="X64" t="str">
            <v>材料分析测试方法</v>
          </cell>
          <cell r="Y64">
            <v>84</v>
          </cell>
          <cell r="Z64">
            <v>235</v>
          </cell>
          <cell r="AA64">
            <v>83</v>
          </cell>
          <cell r="AB64" t="str">
            <v>杨明辉</v>
          </cell>
          <cell r="AC64" t="str">
            <v>杨明辉</v>
          </cell>
          <cell r="AD64" t="str">
            <v>新能源所</v>
          </cell>
        </row>
        <row r="65">
          <cell r="D65" t="str">
            <v>李友兵</v>
          </cell>
          <cell r="E65" t="str">
            <v>男</v>
          </cell>
          <cell r="F65" t="str">
            <v>汉</v>
          </cell>
          <cell r="G65" t="str">
            <v>党员</v>
          </cell>
          <cell r="H65" t="str">
            <v>513021199010215079</v>
          </cell>
          <cell r="I65">
            <v>0</v>
          </cell>
          <cell r="J65">
            <v>0</v>
          </cell>
          <cell r="K65" t="str">
            <v>安徽理工大学</v>
          </cell>
          <cell r="L65" t="str">
            <v>一般</v>
          </cell>
          <cell r="M65" t="str">
            <v>材料化学工程</v>
          </cell>
          <cell r="N65" t="str">
            <v>201706</v>
          </cell>
          <cell r="O65" t="str">
            <v>材料物理与化学</v>
          </cell>
          <cell r="P65" t="str">
            <v>宁波材料所</v>
          </cell>
          <cell r="Q65" t="str">
            <v>博士</v>
          </cell>
          <cell r="R65" t="str">
            <v>学术型</v>
          </cell>
          <cell r="S65">
            <v>0</v>
          </cell>
          <cell r="T65">
            <v>0</v>
          </cell>
          <cell r="U65">
            <v>60</v>
          </cell>
          <cell r="V65" t="str">
            <v>材料科学与基础</v>
          </cell>
          <cell r="W65">
            <v>61</v>
          </cell>
          <cell r="X65" t="str">
            <v>材料分析测试方法</v>
          </cell>
          <cell r="Y65">
            <v>69</v>
          </cell>
          <cell r="Z65">
            <v>190</v>
          </cell>
          <cell r="AA65">
            <v>80</v>
          </cell>
          <cell r="AB65" t="str">
            <v>黄庆</v>
          </cell>
          <cell r="AC65" t="str">
            <v>黄庆</v>
          </cell>
          <cell r="AD65" t="str">
            <v>先进能源材料工程实验室</v>
          </cell>
        </row>
        <row r="66">
          <cell r="D66" t="str">
            <v>刘红红</v>
          </cell>
          <cell r="E66" t="str">
            <v>女</v>
          </cell>
          <cell r="F66" t="str">
            <v>汉</v>
          </cell>
          <cell r="G66" t="str">
            <v>党员</v>
          </cell>
          <cell r="H66" t="str">
            <v>211121199201192626</v>
          </cell>
          <cell r="I66">
            <v>0</v>
          </cell>
          <cell r="J66">
            <v>0</v>
          </cell>
          <cell r="K66" t="str">
            <v>辽宁石油化工大学</v>
          </cell>
          <cell r="L66" t="str">
            <v>一般</v>
          </cell>
          <cell r="M66" t="str">
            <v>分析化学</v>
          </cell>
          <cell r="N66" t="str">
            <v>201706</v>
          </cell>
          <cell r="O66" t="str">
            <v>材料物理与化学</v>
          </cell>
          <cell r="P66" t="str">
            <v>宁波材料所</v>
          </cell>
          <cell r="Q66" t="str">
            <v>博士</v>
          </cell>
          <cell r="R66" t="str">
            <v>学术型</v>
          </cell>
          <cell r="S66">
            <v>0</v>
          </cell>
          <cell r="T66">
            <v>0</v>
          </cell>
          <cell r="U66">
            <v>72</v>
          </cell>
          <cell r="V66" t="str">
            <v>材料科学与基础</v>
          </cell>
          <cell r="W66">
            <v>80</v>
          </cell>
          <cell r="X66" t="str">
            <v>材料分析测试方法</v>
          </cell>
          <cell r="Y66">
            <v>67</v>
          </cell>
          <cell r="Z66">
            <v>219</v>
          </cell>
          <cell r="AA66">
            <v>80</v>
          </cell>
          <cell r="AB66" t="str">
            <v>杨明辉</v>
          </cell>
          <cell r="AC66" t="str">
            <v>杨明辉</v>
          </cell>
          <cell r="AD66" t="str">
            <v>新能源所</v>
          </cell>
        </row>
        <row r="67">
          <cell r="D67" t="str">
            <v>欧阳亦</v>
          </cell>
          <cell r="E67" t="str">
            <v>男</v>
          </cell>
          <cell r="F67" t="str">
            <v>汉</v>
          </cell>
          <cell r="G67" t="str">
            <v>预备党员</v>
          </cell>
          <cell r="H67" t="str">
            <v>360726199301090017</v>
          </cell>
          <cell r="I67">
            <v>0</v>
          </cell>
          <cell r="J67">
            <v>0</v>
          </cell>
          <cell r="K67" t="str">
            <v>中南大学</v>
          </cell>
          <cell r="L67">
            <v>985</v>
          </cell>
          <cell r="M67" t="str">
            <v>材料科学与工程</v>
          </cell>
          <cell r="N67" t="str">
            <v>201707</v>
          </cell>
          <cell r="O67" t="str">
            <v>材料物理与化学</v>
          </cell>
          <cell r="P67" t="str">
            <v>宁波材料所</v>
          </cell>
          <cell r="Q67" t="str">
            <v>博士</v>
          </cell>
          <cell r="R67" t="str">
            <v>学术型</v>
          </cell>
          <cell r="S67">
            <v>0</v>
          </cell>
          <cell r="T67">
            <v>0</v>
          </cell>
          <cell r="U67">
            <v>82</v>
          </cell>
          <cell r="V67" t="str">
            <v>材料科学与基础</v>
          </cell>
          <cell r="W67">
            <v>79</v>
          </cell>
          <cell r="X67" t="str">
            <v>材料分析测试方法</v>
          </cell>
          <cell r="Y67">
            <v>79</v>
          </cell>
          <cell r="Z67">
            <v>240</v>
          </cell>
          <cell r="AA67">
            <v>83</v>
          </cell>
          <cell r="AB67" t="str">
            <v>刘剑</v>
          </cell>
          <cell r="AC67" t="str">
            <v>刘剑</v>
          </cell>
          <cell r="AD67" t="str">
            <v>稀土磁材</v>
          </cell>
        </row>
        <row r="68">
          <cell r="D68" t="str">
            <v>王木钦</v>
          </cell>
          <cell r="E68" t="str">
            <v>男</v>
          </cell>
          <cell r="F68" t="str">
            <v>汉</v>
          </cell>
          <cell r="G68" t="str">
            <v>党员</v>
          </cell>
          <cell r="H68" t="str">
            <v>350681198807060010</v>
          </cell>
          <cell r="I68">
            <v>0</v>
          </cell>
          <cell r="J68">
            <v>0</v>
          </cell>
          <cell r="K68" t="str">
            <v>中国科学院宁波材料技术与工程研究所</v>
          </cell>
          <cell r="L68" t="str">
            <v>科学院</v>
          </cell>
          <cell r="M68" t="str">
            <v>材料工程</v>
          </cell>
          <cell r="N68" t="str">
            <v>201407</v>
          </cell>
          <cell r="O68" t="str">
            <v>材料物理与化学</v>
          </cell>
          <cell r="P68" t="str">
            <v>宁波材料所</v>
          </cell>
          <cell r="Q68" t="str">
            <v>博士</v>
          </cell>
          <cell r="R68" t="str">
            <v>学术型</v>
          </cell>
          <cell r="S68">
            <v>0</v>
          </cell>
          <cell r="T68">
            <v>0</v>
          </cell>
          <cell r="U68">
            <v>73</v>
          </cell>
          <cell r="V68" t="str">
            <v>材料科学与基础</v>
          </cell>
          <cell r="W68">
            <v>76</v>
          </cell>
          <cell r="X68" t="str">
            <v>材料分析测试方法</v>
          </cell>
          <cell r="Y68">
            <v>79</v>
          </cell>
          <cell r="Z68">
            <v>228</v>
          </cell>
          <cell r="AA68">
            <v>80</v>
          </cell>
          <cell r="AB68" t="str">
            <v>王德宇</v>
          </cell>
          <cell r="AC68" t="str">
            <v>王德宇</v>
          </cell>
          <cell r="AD68" t="str">
            <v>新能源所</v>
          </cell>
        </row>
        <row r="69">
          <cell r="D69" t="str">
            <v>王声培</v>
          </cell>
          <cell r="E69" t="str">
            <v>男</v>
          </cell>
          <cell r="F69" t="str">
            <v>汉</v>
          </cell>
          <cell r="G69" t="str">
            <v>党员</v>
          </cell>
          <cell r="H69" t="str">
            <v>420116198510196631</v>
          </cell>
          <cell r="I69">
            <v>0</v>
          </cell>
          <cell r="J69">
            <v>0</v>
          </cell>
          <cell r="K69" t="str">
            <v>中国科学院大学</v>
          </cell>
          <cell r="L69" t="str">
            <v>科学院</v>
          </cell>
          <cell r="M69" t="str">
            <v>化学工程</v>
          </cell>
          <cell r="N69" t="str">
            <v>201307</v>
          </cell>
          <cell r="O69" t="str">
            <v>材料物理与化学</v>
          </cell>
          <cell r="P69" t="str">
            <v>宁波材料所</v>
          </cell>
          <cell r="Q69" t="str">
            <v>博士</v>
          </cell>
          <cell r="R69" t="str">
            <v>学术型（所内在职）</v>
          </cell>
          <cell r="S69">
            <v>0</v>
          </cell>
          <cell r="T69">
            <v>0</v>
          </cell>
          <cell r="U69">
            <v>64</v>
          </cell>
          <cell r="V69" t="str">
            <v>材料科学与基础</v>
          </cell>
          <cell r="W69">
            <v>81</v>
          </cell>
          <cell r="X69" t="str">
            <v>材料分析测试方法</v>
          </cell>
          <cell r="Y69">
            <v>77</v>
          </cell>
          <cell r="Z69">
            <v>222</v>
          </cell>
          <cell r="AA69">
            <v>80</v>
          </cell>
          <cell r="AB69" t="str">
            <v>刘升高</v>
          </cell>
          <cell r="AC69" t="str">
            <v>刘升高</v>
          </cell>
          <cell r="AD69" t="str">
            <v>高分子事业部</v>
          </cell>
        </row>
        <row r="70">
          <cell r="D70" t="str">
            <v>徐梦佳</v>
          </cell>
          <cell r="E70" t="str">
            <v>女</v>
          </cell>
          <cell r="F70" t="str">
            <v>汉</v>
          </cell>
          <cell r="G70" t="str">
            <v>党员</v>
          </cell>
          <cell r="H70" t="str">
            <v>330282199107120102</v>
          </cell>
          <cell r="I70">
            <v>0</v>
          </cell>
          <cell r="J70">
            <v>0</v>
          </cell>
          <cell r="K70" t="str">
            <v>伦敦国王学院KINGS COLLEGE LONDON</v>
          </cell>
          <cell r="L70" t="str">
            <v>国外</v>
          </cell>
          <cell r="M70" t="str">
            <v>biomedical&amp;molecular</v>
          </cell>
          <cell r="N70" t="str">
            <v>201511</v>
          </cell>
          <cell r="O70" t="str">
            <v>材料物理与化学</v>
          </cell>
          <cell r="P70" t="str">
            <v>宁波材料所</v>
          </cell>
          <cell r="Q70" t="str">
            <v>博士</v>
          </cell>
          <cell r="R70" t="str">
            <v>学术型</v>
          </cell>
          <cell r="S70">
            <v>0</v>
          </cell>
          <cell r="T70">
            <v>0</v>
          </cell>
          <cell r="U70">
            <v>73</v>
          </cell>
          <cell r="V70" t="str">
            <v>材料科学与基础</v>
          </cell>
          <cell r="W70">
            <v>72</v>
          </cell>
          <cell r="X70" t="str">
            <v>材料分析测试方法</v>
          </cell>
          <cell r="Y70">
            <v>73</v>
          </cell>
          <cell r="Z70">
            <v>218</v>
          </cell>
          <cell r="AA70">
            <v>84</v>
          </cell>
          <cell r="AB70" t="str">
            <v>赵超</v>
          </cell>
          <cell r="AC70" t="str">
            <v>赵超</v>
          </cell>
          <cell r="AD70" t="str">
            <v>慈溪医工所</v>
          </cell>
        </row>
        <row r="71">
          <cell r="D71" t="str">
            <v>汤磊</v>
          </cell>
          <cell r="E71" t="str">
            <v>男</v>
          </cell>
          <cell r="F71" t="str">
            <v>汉</v>
          </cell>
          <cell r="G71" t="str">
            <v>党员</v>
          </cell>
          <cell r="H71" t="str">
            <v>330211199109054035</v>
          </cell>
          <cell r="I71">
            <v>0</v>
          </cell>
          <cell r="J71">
            <v>0</v>
          </cell>
          <cell r="K71" t="str">
            <v>中国科学院大学</v>
          </cell>
          <cell r="L71" t="str">
            <v>科学院</v>
          </cell>
          <cell r="M71" t="str">
            <v>化学工程</v>
          </cell>
          <cell r="N71" t="str">
            <v>201707</v>
          </cell>
          <cell r="O71" t="str">
            <v>物理化学</v>
          </cell>
          <cell r="P71" t="str">
            <v>宁波材料所</v>
          </cell>
          <cell r="Q71" t="str">
            <v>博士</v>
          </cell>
          <cell r="R71" t="str">
            <v>学术型</v>
          </cell>
          <cell r="S71">
            <v>0</v>
          </cell>
          <cell r="T71">
            <v>0</v>
          </cell>
          <cell r="U71">
            <v>81</v>
          </cell>
          <cell r="V71" t="str">
            <v>高分子化学</v>
          </cell>
          <cell r="W71">
            <v>69</v>
          </cell>
          <cell r="X71" t="str">
            <v>高分子物理</v>
          </cell>
          <cell r="Y71">
            <v>68</v>
          </cell>
          <cell r="Z71">
            <v>218</v>
          </cell>
          <cell r="AA71">
            <v>87</v>
          </cell>
          <cell r="AB71" t="str">
            <v>薛群基</v>
          </cell>
          <cell r="AC71" t="str">
            <v>王立平</v>
          </cell>
          <cell r="AD71" t="str">
            <v>表面事业部</v>
          </cell>
        </row>
        <row r="72">
          <cell r="D72" t="str">
            <v>赵亚云</v>
          </cell>
          <cell r="E72" t="str">
            <v>女</v>
          </cell>
          <cell r="F72" t="str">
            <v>汉</v>
          </cell>
          <cell r="G72" t="str">
            <v>党员</v>
          </cell>
          <cell r="H72" t="str">
            <v>130133199003223027</v>
          </cell>
          <cell r="I72">
            <v>0</v>
          </cell>
          <cell r="J72">
            <v>0</v>
          </cell>
          <cell r="K72" t="str">
            <v>宁波大学</v>
          </cell>
          <cell r="L72" t="str">
            <v>一般</v>
          </cell>
          <cell r="M72" t="str">
            <v>物理化学</v>
          </cell>
          <cell r="N72" t="str">
            <v>201506</v>
          </cell>
          <cell r="O72" t="str">
            <v>物理化学</v>
          </cell>
          <cell r="P72" t="str">
            <v>宁波材料所</v>
          </cell>
          <cell r="Q72" t="str">
            <v>博士</v>
          </cell>
          <cell r="R72" t="str">
            <v>学术型</v>
          </cell>
          <cell r="S72">
            <v>0</v>
          </cell>
          <cell r="T72">
            <v>0</v>
          </cell>
          <cell r="U72">
            <v>62</v>
          </cell>
          <cell r="V72" t="str">
            <v>无机化学</v>
          </cell>
          <cell r="W72">
            <v>73</v>
          </cell>
          <cell r="X72" t="str">
            <v>物理化学</v>
          </cell>
          <cell r="Y72">
            <v>70</v>
          </cell>
          <cell r="Z72">
            <v>205</v>
          </cell>
          <cell r="AA72">
            <v>83</v>
          </cell>
          <cell r="AB72" t="str">
            <v>陈亮</v>
          </cell>
          <cell r="AC72" t="str">
            <v>陈亮</v>
          </cell>
          <cell r="AD72" t="str">
            <v>新能源所</v>
          </cell>
        </row>
        <row r="73">
          <cell r="D73" t="str">
            <v>曹丽军</v>
          </cell>
          <cell r="E73" t="str">
            <v>男</v>
          </cell>
          <cell r="F73" t="str">
            <v>汉</v>
          </cell>
          <cell r="G73" t="str">
            <v>群众</v>
          </cell>
          <cell r="H73" t="str">
            <v>130603198306132119</v>
          </cell>
          <cell r="I73">
            <v>0</v>
          </cell>
          <cell r="J73">
            <v>0</v>
          </cell>
          <cell r="K73" t="str">
            <v>河北大学</v>
          </cell>
          <cell r="L73" t="str">
            <v>一般</v>
          </cell>
          <cell r="M73" t="str">
            <v>高分子化学与物理</v>
          </cell>
          <cell r="N73" t="str">
            <v>201306</v>
          </cell>
          <cell r="O73" t="str">
            <v>高分子化学与物理</v>
          </cell>
          <cell r="P73" t="str">
            <v>宁波材料所</v>
          </cell>
          <cell r="Q73" t="str">
            <v>博士</v>
          </cell>
          <cell r="R73" t="str">
            <v>学术型</v>
          </cell>
          <cell r="S73">
            <v>0</v>
          </cell>
          <cell r="T73">
            <v>0</v>
          </cell>
          <cell r="U73">
            <v>59</v>
          </cell>
          <cell r="V73" t="str">
            <v>高分子化学</v>
          </cell>
          <cell r="W73">
            <v>65</v>
          </cell>
          <cell r="X73" t="str">
            <v>高分子物理</v>
          </cell>
          <cell r="Y73">
            <v>62</v>
          </cell>
          <cell r="Z73">
            <v>186</v>
          </cell>
          <cell r="AA73">
            <v>83</v>
          </cell>
          <cell r="AB73" t="str">
            <v>刘小青</v>
          </cell>
          <cell r="AC73" t="str">
            <v>刘小青</v>
          </cell>
          <cell r="AD73" t="str">
            <v>高分子事业部</v>
          </cell>
        </row>
        <row r="74">
          <cell r="D74" t="str">
            <v>黄朋科</v>
          </cell>
          <cell r="E74" t="str">
            <v>男</v>
          </cell>
          <cell r="F74" t="str">
            <v>汉</v>
          </cell>
          <cell r="G74" t="str">
            <v>党员</v>
          </cell>
          <cell r="H74" t="str">
            <v>440582199202267016</v>
          </cell>
          <cell r="I74">
            <v>0</v>
          </cell>
          <cell r="J74">
            <v>0</v>
          </cell>
          <cell r="K74" t="str">
            <v>中北大学</v>
          </cell>
          <cell r="L74" t="str">
            <v>一般</v>
          </cell>
          <cell r="M74" t="str">
            <v>兵器科学与技术</v>
          </cell>
          <cell r="N74" t="str">
            <v>201707</v>
          </cell>
          <cell r="O74" t="str">
            <v>高分子化学与物理</v>
          </cell>
          <cell r="P74" t="str">
            <v>宁波材料所</v>
          </cell>
          <cell r="Q74" t="str">
            <v>博士</v>
          </cell>
          <cell r="R74" t="str">
            <v>学术型</v>
          </cell>
          <cell r="S74">
            <v>0</v>
          </cell>
          <cell r="T74">
            <v>0</v>
          </cell>
          <cell r="U74">
            <v>76</v>
          </cell>
          <cell r="V74" t="str">
            <v>高分子化学</v>
          </cell>
          <cell r="W74">
            <v>65</v>
          </cell>
          <cell r="X74" t="str">
            <v>高分子物理</v>
          </cell>
          <cell r="Y74">
            <v>68</v>
          </cell>
          <cell r="Z74">
            <v>209</v>
          </cell>
          <cell r="AA74">
            <v>86</v>
          </cell>
          <cell r="AB74" t="str">
            <v>郑文革</v>
          </cell>
          <cell r="AC74" t="str">
            <v>郑文革</v>
          </cell>
          <cell r="AD74" t="str">
            <v>高分子事业部</v>
          </cell>
        </row>
        <row r="75">
          <cell r="D75" t="str">
            <v>宋丽平</v>
          </cell>
          <cell r="E75" t="str">
            <v>女</v>
          </cell>
          <cell r="F75" t="str">
            <v>汉</v>
          </cell>
          <cell r="G75" t="str">
            <v>党员</v>
          </cell>
          <cell r="H75" t="str">
            <v>420527199103062121</v>
          </cell>
          <cell r="I75">
            <v>0</v>
          </cell>
          <cell r="J75">
            <v>0</v>
          </cell>
          <cell r="K75" t="str">
            <v>华中农业大学</v>
          </cell>
          <cell r="L75">
            <v>211</v>
          </cell>
          <cell r="M75" t="str">
            <v>应用化学</v>
          </cell>
          <cell r="N75" t="str">
            <v>201706</v>
          </cell>
          <cell r="O75" t="str">
            <v>高分子化学与物理</v>
          </cell>
          <cell r="P75" t="str">
            <v>宁波材料所</v>
          </cell>
          <cell r="Q75" t="str">
            <v>博士</v>
          </cell>
          <cell r="R75" t="str">
            <v>学术型</v>
          </cell>
          <cell r="S75">
            <v>0</v>
          </cell>
          <cell r="T75">
            <v>0</v>
          </cell>
          <cell r="U75">
            <v>63</v>
          </cell>
          <cell r="V75" t="str">
            <v>高分子化学</v>
          </cell>
          <cell r="W75">
            <v>69</v>
          </cell>
          <cell r="X75" t="str">
            <v>高分子物理</v>
          </cell>
          <cell r="Y75">
            <v>70</v>
          </cell>
          <cell r="Z75">
            <v>202</v>
          </cell>
          <cell r="AA75">
            <v>86</v>
          </cell>
          <cell r="AB75" t="str">
            <v>黄又举</v>
          </cell>
          <cell r="AC75" t="str">
            <v>陈涛</v>
          </cell>
          <cell r="AD75" t="str">
            <v>高分子事业部</v>
          </cell>
        </row>
        <row r="76">
          <cell r="D76" t="str">
            <v>阎岐峰</v>
          </cell>
          <cell r="E76" t="str">
            <v>男</v>
          </cell>
          <cell r="F76" t="str">
            <v>汉</v>
          </cell>
          <cell r="G76" t="str">
            <v>团员</v>
          </cell>
          <cell r="H76" t="str">
            <v>210106199102133319</v>
          </cell>
          <cell r="I76">
            <v>0</v>
          </cell>
          <cell r="J76">
            <v>0</v>
          </cell>
          <cell r="K76" t="str">
            <v>沈阳建筑大学</v>
          </cell>
          <cell r="L76" t="str">
            <v>一般</v>
          </cell>
          <cell r="M76" t="str">
            <v>软件工程</v>
          </cell>
          <cell r="N76" t="str">
            <v>201701</v>
          </cell>
          <cell r="O76" t="str">
            <v>机械制造及其自动化</v>
          </cell>
          <cell r="P76" t="str">
            <v>宁波材料所</v>
          </cell>
          <cell r="Q76" t="str">
            <v>博士</v>
          </cell>
          <cell r="R76" t="str">
            <v>学术型</v>
          </cell>
          <cell r="S76">
            <v>0</v>
          </cell>
          <cell r="T76">
            <v>0</v>
          </cell>
          <cell r="U76">
            <v>61</v>
          </cell>
          <cell r="V76" t="str">
            <v>数字信号处理</v>
          </cell>
          <cell r="W76">
            <v>60</v>
          </cell>
          <cell r="X76" t="str">
            <v>算法设计与分析</v>
          </cell>
          <cell r="Y76">
            <v>82</v>
          </cell>
          <cell r="Z76">
            <v>203</v>
          </cell>
          <cell r="AA76">
            <v>85</v>
          </cell>
          <cell r="AB76" t="str">
            <v>刘江</v>
          </cell>
          <cell r="AC76" t="str">
            <v>赵一天</v>
          </cell>
          <cell r="AD76" t="str">
            <v>慈溪医工所</v>
          </cell>
        </row>
        <row r="77">
          <cell r="D77" t="str">
            <v>余宏涛</v>
          </cell>
          <cell r="E77" t="str">
            <v>男</v>
          </cell>
          <cell r="F77" t="str">
            <v>汉</v>
          </cell>
          <cell r="G77" t="str">
            <v>党员</v>
          </cell>
          <cell r="H77" t="str">
            <v>340823198311300813</v>
          </cell>
          <cell r="I77">
            <v>0</v>
          </cell>
          <cell r="J77">
            <v>0</v>
          </cell>
          <cell r="K77" t="str">
            <v>合肥工业大学</v>
          </cell>
          <cell r="L77">
            <v>211</v>
          </cell>
          <cell r="M77" t="str">
            <v>机械设计及理论</v>
          </cell>
          <cell r="N77" t="str">
            <v>200906</v>
          </cell>
          <cell r="O77" t="str">
            <v>机械制造及其自动化</v>
          </cell>
          <cell r="P77" t="str">
            <v>宁波材料所</v>
          </cell>
          <cell r="Q77" t="str">
            <v>博士</v>
          </cell>
          <cell r="R77" t="str">
            <v>学术型</v>
          </cell>
          <cell r="S77">
            <v>0</v>
          </cell>
          <cell r="T77">
            <v>0</v>
          </cell>
          <cell r="U77">
            <v>72</v>
          </cell>
          <cell r="V77" t="str">
            <v>数值计算方法</v>
          </cell>
          <cell r="W77">
            <v>60</v>
          </cell>
          <cell r="X77" t="str">
            <v>先进制造技术基础</v>
          </cell>
          <cell r="Y77">
            <v>88</v>
          </cell>
          <cell r="Z77">
            <v>220</v>
          </cell>
          <cell r="AA77">
            <v>82</v>
          </cell>
          <cell r="AB77" t="str">
            <v>张驰</v>
          </cell>
          <cell r="AC77" t="str">
            <v>张驰</v>
          </cell>
          <cell r="AD77" t="str">
            <v>先进制造所</v>
          </cell>
        </row>
        <row r="78">
          <cell r="D78" t="str">
            <v>周慧琳</v>
          </cell>
          <cell r="E78" t="str">
            <v>女</v>
          </cell>
          <cell r="F78" t="str">
            <v>汉</v>
          </cell>
          <cell r="G78" t="str">
            <v>党员</v>
          </cell>
          <cell r="H78" t="str">
            <v>430624199110109360</v>
          </cell>
          <cell r="I78">
            <v>0</v>
          </cell>
          <cell r="J78">
            <v>0</v>
          </cell>
          <cell r="K78" t="str">
            <v>中南大学</v>
          </cell>
          <cell r="L78">
            <v>985</v>
          </cell>
          <cell r="M78" t="str">
            <v>生物医学工程</v>
          </cell>
          <cell r="N78" t="str">
            <v>201707</v>
          </cell>
          <cell r="O78" t="str">
            <v>机械制造及其自动化</v>
          </cell>
          <cell r="P78" t="str">
            <v>宁波材料所</v>
          </cell>
          <cell r="Q78" t="str">
            <v>博士</v>
          </cell>
          <cell r="R78" t="str">
            <v>学术型</v>
          </cell>
          <cell r="S78">
            <v>0</v>
          </cell>
          <cell r="T78">
            <v>0</v>
          </cell>
          <cell r="U78">
            <v>58</v>
          </cell>
          <cell r="V78" t="str">
            <v>数值计算方法</v>
          </cell>
          <cell r="W78">
            <v>79</v>
          </cell>
          <cell r="X78" t="str">
            <v>自动控制理论</v>
          </cell>
          <cell r="Y78">
            <v>75</v>
          </cell>
          <cell r="Z78">
            <v>212</v>
          </cell>
          <cell r="AA78">
            <v>84</v>
          </cell>
          <cell r="AB78" t="str">
            <v>左国坤</v>
          </cell>
          <cell r="AC78" t="str">
            <v>左国坤</v>
          </cell>
          <cell r="AD78" t="str">
            <v>慈溪医工所</v>
          </cell>
        </row>
        <row r="79">
          <cell r="D79" t="str">
            <v>董宁</v>
          </cell>
          <cell r="E79" t="str">
            <v>女</v>
          </cell>
          <cell r="F79" t="str">
            <v>汉</v>
          </cell>
          <cell r="G79" t="str">
            <v>团员</v>
          </cell>
          <cell r="H79" t="str">
            <v>421182199312131748</v>
          </cell>
          <cell r="I79" t="str">
            <v>15058495382</v>
          </cell>
          <cell r="J79" t="str">
            <v>dongning@nimte.ac.cn</v>
          </cell>
          <cell r="K79" t="str">
            <v>电子科技大学</v>
          </cell>
          <cell r="L79">
            <v>985</v>
          </cell>
          <cell r="M79" t="str">
            <v>能源工程及自动化</v>
          </cell>
          <cell r="N79" t="str">
            <v>201507</v>
          </cell>
          <cell r="O79" t="str">
            <v>材料物理与化学</v>
          </cell>
          <cell r="P79" t="str">
            <v>宁波材料所</v>
          </cell>
          <cell r="Q79" t="str">
            <v>博士</v>
          </cell>
          <cell r="R79" t="str">
            <v>学术型</v>
          </cell>
          <cell r="S79" t="str">
            <v>201709</v>
          </cell>
          <cell r="T79">
            <v>0</v>
          </cell>
          <cell r="U79" t="str">
            <v>转博</v>
          </cell>
          <cell r="V79" t="str">
            <v>转博</v>
          </cell>
          <cell r="W79" t="str">
            <v>转博</v>
          </cell>
          <cell r="X79" t="str">
            <v>转博</v>
          </cell>
          <cell r="Y79" t="str">
            <v>转博</v>
          </cell>
          <cell r="Z79" t="str">
            <v>转博</v>
          </cell>
          <cell r="AA79">
            <v>84</v>
          </cell>
          <cell r="AB79" t="str">
            <v>刘兆平</v>
          </cell>
          <cell r="AC79" t="str">
            <v>刘兆平</v>
          </cell>
          <cell r="AD79" t="str">
            <v>动力锂电</v>
          </cell>
        </row>
        <row r="80">
          <cell r="D80" t="str">
            <v>胡晗</v>
          </cell>
          <cell r="E80" t="str">
            <v>男</v>
          </cell>
          <cell r="F80" t="str">
            <v>汉</v>
          </cell>
          <cell r="G80" t="str">
            <v>党员</v>
          </cell>
          <cell r="H80" t="str">
            <v>330282199305140032</v>
          </cell>
          <cell r="I80" t="str">
            <v>18006742812</v>
          </cell>
          <cell r="J80" t="str">
            <v>huhan@nimte.ac.cn</v>
          </cell>
          <cell r="K80" t="str">
            <v>浙江大学</v>
          </cell>
          <cell r="L80">
            <v>985</v>
          </cell>
          <cell r="M80" t="str">
            <v>高分子材料与工程</v>
          </cell>
          <cell r="N80" t="str">
            <v>201507</v>
          </cell>
          <cell r="O80" t="str">
            <v>高分子化学与物理</v>
          </cell>
          <cell r="P80" t="str">
            <v>宁波材料所</v>
          </cell>
          <cell r="Q80" t="str">
            <v>博士</v>
          </cell>
          <cell r="R80" t="str">
            <v>学术型</v>
          </cell>
          <cell r="S80" t="str">
            <v>201709</v>
          </cell>
          <cell r="T80">
            <v>0</v>
          </cell>
          <cell r="U80" t="str">
            <v>转博</v>
          </cell>
          <cell r="V80" t="str">
            <v>转博</v>
          </cell>
          <cell r="W80" t="str">
            <v>转博</v>
          </cell>
          <cell r="X80" t="str">
            <v>转博</v>
          </cell>
          <cell r="Y80" t="str">
            <v>转博</v>
          </cell>
          <cell r="Z80" t="str">
            <v>转博</v>
          </cell>
          <cell r="AA80">
            <v>86</v>
          </cell>
          <cell r="AB80" t="str">
            <v>朱锦</v>
          </cell>
          <cell r="AC80" t="str">
            <v>朱锦</v>
          </cell>
          <cell r="AD80" t="str">
            <v>高分子事业部</v>
          </cell>
        </row>
        <row r="81">
          <cell r="D81" t="str">
            <v>蒋振奇</v>
          </cell>
          <cell r="E81" t="str">
            <v>男</v>
          </cell>
          <cell r="F81" t="str">
            <v>汉</v>
          </cell>
          <cell r="G81" t="str">
            <v>团员</v>
          </cell>
          <cell r="H81" t="str">
            <v>320211199301054535</v>
          </cell>
          <cell r="I81" t="str">
            <v>18851501832</v>
          </cell>
          <cell r="J81" t="str">
            <v>jiangzhenqi15@mails.ucas.cn</v>
          </cell>
          <cell r="K81" t="str">
            <v>常州大学</v>
          </cell>
          <cell r="L81" t="str">
            <v>一般</v>
          </cell>
          <cell r="M81" t="str">
            <v>高分子材料与工程</v>
          </cell>
          <cell r="N81" t="str">
            <v>201507</v>
          </cell>
          <cell r="O81" t="str">
            <v>材料物理与化学</v>
          </cell>
          <cell r="P81" t="str">
            <v>宁波材料所</v>
          </cell>
          <cell r="Q81" t="str">
            <v>博士</v>
          </cell>
          <cell r="R81" t="str">
            <v>学术型</v>
          </cell>
          <cell r="S81" t="str">
            <v>201709</v>
          </cell>
          <cell r="T81">
            <v>0</v>
          </cell>
          <cell r="U81" t="str">
            <v>转博</v>
          </cell>
          <cell r="V81" t="str">
            <v>转博</v>
          </cell>
          <cell r="W81" t="str">
            <v>转博</v>
          </cell>
          <cell r="X81" t="str">
            <v>转博</v>
          </cell>
          <cell r="Y81" t="str">
            <v>转博</v>
          </cell>
          <cell r="Z81" t="str">
            <v>转博</v>
          </cell>
          <cell r="AA81">
            <v>85</v>
          </cell>
          <cell r="AB81" t="str">
            <v>吴爱国</v>
          </cell>
          <cell r="AC81" t="str">
            <v>吴爱国</v>
          </cell>
          <cell r="AD81" t="str">
            <v>慈溪医工所</v>
          </cell>
        </row>
        <row r="82">
          <cell r="D82" t="str">
            <v>李彭</v>
          </cell>
          <cell r="E82" t="str">
            <v>男</v>
          </cell>
          <cell r="F82" t="str">
            <v>汉</v>
          </cell>
          <cell r="G82" t="str">
            <v>群众</v>
          </cell>
          <cell r="H82" t="str">
            <v>430602198302155035</v>
          </cell>
          <cell r="I82" t="str">
            <v>13958329246</v>
          </cell>
          <cell r="J82" t="str">
            <v>lp@nimte.ac.cn</v>
          </cell>
          <cell r="K82" t="str">
            <v>清华大学</v>
          </cell>
          <cell r="L82">
            <v>985</v>
          </cell>
          <cell r="M82" t="str">
            <v>基础科学（物理数学方向）</v>
          </cell>
          <cell r="N82">
            <v>0</v>
          </cell>
          <cell r="O82" t="str">
            <v>材料物理与化学</v>
          </cell>
          <cell r="P82" t="str">
            <v>宁波材料所</v>
          </cell>
          <cell r="Q82" t="str">
            <v>博士</v>
          </cell>
          <cell r="R82" t="str">
            <v>学术型</v>
          </cell>
          <cell r="S82" t="str">
            <v>201709</v>
          </cell>
          <cell r="T82">
            <v>0</v>
          </cell>
          <cell r="U82" t="str">
            <v>转博</v>
          </cell>
          <cell r="V82" t="str">
            <v>转博</v>
          </cell>
          <cell r="W82" t="str">
            <v>转博</v>
          </cell>
          <cell r="X82" t="str">
            <v>转博</v>
          </cell>
          <cell r="Y82" t="str">
            <v>转博</v>
          </cell>
          <cell r="Z82" t="str">
            <v>转博</v>
          </cell>
          <cell r="AA82">
            <v>87</v>
          </cell>
          <cell r="AB82" t="str">
            <v>杨洪新</v>
          </cell>
          <cell r="AC82" t="str">
            <v>杨洪新</v>
          </cell>
          <cell r="AD82" t="str">
            <v>纳米事业部</v>
          </cell>
        </row>
        <row r="83">
          <cell r="D83" t="str">
            <v>李垚垚</v>
          </cell>
          <cell r="E83" t="str">
            <v>男</v>
          </cell>
          <cell r="F83" t="str">
            <v>汉</v>
          </cell>
          <cell r="G83" t="str">
            <v>团员</v>
          </cell>
          <cell r="H83" t="str">
            <v>332526199302017714</v>
          </cell>
          <cell r="I83" t="str">
            <v>15168587597</v>
          </cell>
          <cell r="J83" t="str">
            <v>532932918@qq.com</v>
          </cell>
          <cell r="K83" t="str">
            <v>南京航空航天大学</v>
          </cell>
          <cell r="L83">
            <v>211</v>
          </cell>
          <cell r="M83" t="str">
            <v>材料科学与工程</v>
          </cell>
          <cell r="N83" t="str">
            <v>201507</v>
          </cell>
          <cell r="O83" t="str">
            <v>高分子化学与物理</v>
          </cell>
          <cell r="P83" t="str">
            <v>宁波材料所</v>
          </cell>
          <cell r="Q83" t="str">
            <v>博士</v>
          </cell>
          <cell r="R83" t="str">
            <v>学术型</v>
          </cell>
          <cell r="S83" t="str">
            <v>201709</v>
          </cell>
          <cell r="T83">
            <v>0</v>
          </cell>
          <cell r="U83" t="str">
            <v>转博</v>
          </cell>
          <cell r="V83" t="str">
            <v>转博</v>
          </cell>
          <cell r="W83" t="str">
            <v>转博</v>
          </cell>
          <cell r="X83" t="str">
            <v>转博</v>
          </cell>
          <cell r="Y83" t="str">
            <v>转博</v>
          </cell>
          <cell r="Z83" t="str">
            <v>转博</v>
          </cell>
          <cell r="AA83">
            <v>84</v>
          </cell>
          <cell r="AB83" t="str">
            <v>何流</v>
          </cell>
          <cell r="AC83" t="str">
            <v>黄庆</v>
          </cell>
          <cell r="AD83" t="str">
            <v>先进能源材料工程实验室</v>
          </cell>
        </row>
        <row r="84">
          <cell r="D84" t="str">
            <v>万红利</v>
          </cell>
          <cell r="E84" t="str">
            <v>女</v>
          </cell>
          <cell r="F84" t="str">
            <v>汉</v>
          </cell>
          <cell r="G84" t="str">
            <v>党员</v>
          </cell>
          <cell r="H84" t="str">
            <v>429004199308144063</v>
          </cell>
          <cell r="I84" t="str">
            <v>15658290535</v>
          </cell>
          <cell r="J84" t="str">
            <v>wanhongli@nimte.ac.cn</v>
          </cell>
          <cell r="K84" t="str">
            <v>湖北大学</v>
          </cell>
          <cell r="L84" t="str">
            <v>一般</v>
          </cell>
          <cell r="M84" t="str">
            <v>材料化学</v>
          </cell>
          <cell r="N84" t="str">
            <v>201507</v>
          </cell>
          <cell r="O84" t="str">
            <v>材料物理与化学</v>
          </cell>
          <cell r="P84" t="str">
            <v>宁波材料所</v>
          </cell>
          <cell r="Q84" t="str">
            <v>博士</v>
          </cell>
          <cell r="R84" t="str">
            <v>学术型</v>
          </cell>
          <cell r="S84" t="str">
            <v>201709</v>
          </cell>
          <cell r="T84">
            <v>0</v>
          </cell>
          <cell r="U84" t="str">
            <v>转博</v>
          </cell>
          <cell r="V84" t="str">
            <v>转博</v>
          </cell>
          <cell r="W84" t="str">
            <v>转博</v>
          </cell>
          <cell r="X84" t="str">
            <v>转博</v>
          </cell>
          <cell r="Y84" t="str">
            <v>转博</v>
          </cell>
          <cell r="Z84" t="str">
            <v>转博</v>
          </cell>
          <cell r="AA84">
            <v>83</v>
          </cell>
          <cell r="AB84" t="str">
            <v>姚霞银</v>
          </cell>
          <cell r="AC84" t="str">
            <v>姚霞银</v>
          </cell>
          <cell r="AD84" t="str">
            <v>新能源所</v>
          </cell>
        </row>
        <row r="85">
          <cell r="D85" t="str">
            <v>王逸</v>
          </cell>
          <cell r="E85" t="str">
            <v>男</v>
          </cell>
          <cell r="F85" t="str">
            <v>汉</v>
          </cell>
          <cell r="G85" t="str">
            <v>团员</v>
          </cell>
          <cell r="H85" t="str">
            <v>51112619920826543X</v>
          </cell>
          <cell r="I85" t="str">
            <v>15058495290</v>
          </cell>
          <cell r="J85" t="str">
            <v>wangyi216@nimte.ac.cn</v>
          </cell>
          <cell r="K85" t="str">
            <v>西南交通大学</v>
          </cell>
          <cell r="L85">
            <v>211</v>
          </cell>
          <cell r="M85" t="str">
            <v>机械设计制造及其自动化</v>
          </cell>
          <cell r="N85" t="str">
            <v>201507</v>
          </cell>
          <cell r="O85" t="str">
            <v>机械制造及其自动化</v>
          </cell>
          <cell r="P85" t="str">
            <v>宁波材料所</v>
          </cell>
          <cell r="Q85" t="str">
            <v>博士</v>
          </cell>
          <cell r="R85" t="str">
            <v>学术型</v>
          </cell>
          <cell r="S85" t="str">
            <v>201709</v>
          </cell>
          <cell r="T85">
            <v>0</v>
          </cell>
          <cell r="U85" t="str">
            <v>转博</v>
          </cell>
          <cell r="V85" t="str">
            <v>转博</v>
          </cell>
          <cell r="W85" t="str">
            <v>转博</v>
          </cell>
          <cell r="X85" t="str">
            <v>转博</v>
          </cell>
          <cell r="Y85" t="str">
            <v>转博</v>
          </cell>
          <cell r="Z85" t="str">
            <v>转博</v>
          </cell>
          <cell r="AA85">
            <v>86</v>
          </cell>
          <cell r="AB85" t="str">
            <v>杨桂林</v>
          </cell>
          <cell r="AC85" t="str">
            <v>张驰</v>
          </cell>
          <cell r="AD85" t="str">
            <v>先进制造所</v>
          </cell>
        </row>
        <row r="86">
          <cell r="D86" t="str">
            <v>魏菁</v>
          </cell>
          <cell r="E86" t="str">
            <v>女</v>
          </cell>
          <cell r="F86" t="str">
            <v>汉</v>
          </cell>
          <cell r="G86" t="str">
            <v>党员</v>
          </cell>
          <cell r="H86" t="str">
            <v>430524199308132421</v>
          </cell>
          <cell r="I86" t="str">
            <v>17855849905</v>
          </cell>
          <cell r="J86" t="str">
            <v>weijing@nimte.ac.cn</v>
          </cell>
          <cell r="K86" t="str">
            <v>长沙理工大学</v>
          </cell>
          <cell r="L86" t="str">
            <v>一般</v>
          </cell>
          <cell r="M86" t="str">
            <v>无机非金属材料工程</v>
          </cell>
          <cell r="N86" t="str">
            <v>201507</v>
          </cell>
          <cell r="O86" t="str">
            <v>材料物理与化学</v>
          </cell>
          <cell r="P86" t="str">
            <v>宁波材料所</v>
          </cell>
          <cell r="Q86" t="str">
            <v>博士</v>
          </cell>
          <cell r="R86" t="str">
            <v>学术型</v>
          </cell>
          <cell r="S86" t="str">
            <v>201709</v>
          </cell>
          <cell r="T86">
            <v>0</v>
          </cell>
          <cell r="U86" t="str">
            <v>转博</v>
          </cell>
          <cell r="V86" t="str">
            <v>转博</v>
          </cell>
          <cell r="W86" t="str">
            <v>转博</v>
          </cell>
          <cell r="X86" t="str">
            <v>转博</v>
          </cell>
          <cell r="Y86" t="str">
            <v>转博</v>
          </cell>
          <cell r="Z86" t="str">
            <v>转博</v>
          </cell>
          <cell r="AA86">
            <v>89</v>
          </cell>
          <cell r="AB86" t="str">
            <v>汪爱英</v>
          </cell>
          <cell r="AC86" t="str">
            <v>汪爱英</v>
          </cell>
          <cell r="AD86" t="str">
            <v>表面事业部</v>
          </cell>
        </row>
        <row r="87">
          <cell r="D87" t="str">
            <v>叶辰</v>
          </cell>
          <cell r="E87" t="str">
            <v>男</v>
          </cell>
          <cell r="F87" t="str">
            <v>汉</v>
          </cell>
          <cell r="G87" t="str">
            <v>团员</v>
          </cell>
          <cell r="H87" t="str">
            <v>330204199406142011</v>
          </cell>
          <cell r="I87" t="str">
            <v>18868829413</v>
          </cell>
          <cell r="J87" t="str">
            <v>420143023@qq.com</v>
          </cell>
          <cell r="K87" t="str">
            <v>浙江大学</v>
          </cell>
          <cell r="L87">
            <v>985</v>
          </cell>
          <cell r="M87" t="str">
            <v>高分子材料与工程</v>
          </cell>
          <cell r="N87" t="str">
            <v>201507</v>
          </cell>
          <cell r="O87" t="str">
            <v>材料物理与化学</v>
          </cell>
          <cell r="P87" t="str">
            <v>宁波材料所</v>
          </cell>
          <cell r="Q87" t="str">
            <v>博士</v>
          </cell>
          <cell r="R87" t="str">
            <v>学术型</v>
          </cell>
          <cell r="S87" t="str">
            <v>201709</v>
          </cell>
          <cell r="T87">
            <v>0</v>
          </cell>
          <cell r="U87" t="str">
            <v>转博</v>
          </cell>
          <cell r="V87" t="str">
            <v>转博</v>
          </cell>
          <cell r="W87" t="str">
            <v>转博</v>
          </cell>
          <cell r="X87" t="str">
            <v>转博</v>
          </cell>
          <cell r="Y87" t="str">
            <v>转博</v>
          </cell>
          <cell r="Z87" t="str">
            <v>转博</v>
          </cell>
          <cell r="AA87">
            <v>86</v>
          </cell>
          <cell r="AB87" t="str">
            <v>林正得</v>
          </cell>
          <cell r="AC87" t="str">
            <v>江南</v>
          </cell>
          <cell r="AD87" t="str">
            <v>表面事业部</v>
          </cell>
        </row>
        <row r="88">
          <cell r="D88" t="str">
            <v>尹充</v>
          </cell>
          <cell r="E88" t="str">
            <v>男</v>
          </cell>
          <cell r="F88" t="str">
            <v>汉</v>
          </cell>
          <cell r="G88" t="str">
            <v>群众</v>
          </cell>
          <cell r="H88" t="str">
            <v>360721199209056455</v>
          </cell>
          <cell r="I88" t="str">
            <v>13116690076</v>
          </cell>
          <cell r="J88" t="str">
            <v>yinchong@nimte.ac.cn</v>
          </cell>
          <cell r="K88" t="str">
            <v>长春理工大学</v>
          </cell>
          <cell r="L88" t="str">
            <v>一般</v>
          </cell>
          <cell r="M88" t="str">
            <v>光电子材料与器件</v>
          </cell>
          <cell r="N88" t="str">
            <v>201507</v>
          </cell>
          <cell r="O88" t="str">
            <v>材料物理与化学</v>
          </cell>
          <cell r="P88" t="str">
            <v>宁波材料所</v>
          </cell>
          <cell r="Q88" t="str">
            <v>博士</v>
          </cell>
          <cell r="R88" t="str">
            <v>学术型</v>
          </cell>
          <cell r="S88" t="str">
            <v>201709</v>
          </cell>
          <cell r="T88">
            <v>0</v>
          </cell>
          <cell r="U88" t="str">
            <v>转博</v>
          </cell>
          <cell r="V88" t="str">
            <v>转博</v>
          </cell>
          <cell r="W88" t="str">
            <v>转博</v>
          </cell>
          <cell r="X88" t="str">
            <v>转博</v>
          </cell>
          <cell r="Y88" t="str">
            <v>转博</v>
          </cell>
          <cell r="Z88" t="str">
            <v>转博</v>
          </cell>
          <cell r="AA88">
            <v>83</v>
          </cell>
          <cell r="AB88" t="str">
            <v>刘兆平</v>
          </cell>
          <cell r="AC88" t="str">
            <v>刘兆平</v>
          </cell>
          <cell r="AD88" t="str">
            <v>动力锂电</v>
          </cell>
        </row>
        <row r="89">
          <cell r="D89" t="str">
            <v>周俊杰</v>
          </cell>
          <cell r="E89" t="str">
            <v>男</v>
          </cell>
          <cell r="F89" t="str">
            <v>汉</v>
          </cell>
          <cell r="G89" t="str">
            <v>团员</v>
          </cell>
          <cell r="H89" t="str">
            <v>330683199302010417</v>
          </cell>
          <cell r="I89" t="str">
            <v>17855848937</v>
          </cell>
          <cell r="J89" t="str">
            <v>zhoujunjie@nimte.ac.cn</v>
          </cell>
          <cell r="K89" t="str">
            <v>电子科技大学</v>
          </cell>
          <cell r="L89">
            <v>985</v>
          </cell>
          <cell r="M89" t="str">
            <v>新能源材料与器件</v>
          </cell>
          <cell r="N89" t="str">
            <v>201507</v>
          </cell>
          <cell r="O89" t="str">
            <v>材料物理与化学</v>
          </cell>
          <cell r="P89" t="str">
            <v>宁波材料所</v>
          </cell>
          <cell r="Q89" t="str">
            <v>博士</v>
          </cell>
          <cell r="R89" t="str">
            <v>学术型</v>
          </cell>
          <cell r="S89" t="str">
            <v>201709</v>
          </cell>
          <cell r="T89">
            <v>0</v>
          </cell>
          <cell r="U89" t="str">
            <v>转博</v>
          </cell>
          <cell r="V89" t="str">
            <v>转博</v>
          </cell>
          <cell r="W89" t="str">
            <v>转博</v>
          </cell>
          <cell r="X89" t="str">
            <v>转博</v>
          </cell>
          <cell r="Y89" t="str">
            <v>转博</v>
          </cell>
          <cell r="Z89" t="str">
            <v>转博</v>
          </cell>
          <cell r="AA89">
            <v>83</v>
          </cell>
          <cell r="AB89" t="str">
            <v>黄爱生</v>
          </cell>
          <cell r="AC89" t="str">
            <v>陈亮</v>
          </cell>
          <cell r="AD89" t="str">
            <v>新能源所</v>
          </cell>
        </row>
        <row r="90">
          <cell r="D90" t="str">
            <v>曾春</v>
          </cell>
          <cell r="E90" t="str">
            <v>男</v>
          </cell>
          <cell r="F90" t="str">
            <v>汉</v>
          </cell>
          <cell r="G90" t="str">
            <v>团员</v>
          </cell>
          <cell r="H90" t="str">
            <v>362526199401154437</v>
          </cell>
          <cell r="I90">
            <v>0</v>
          </cell>
          <cell r="J90">
            <v>0</v>
          </cell>
          <cell r="K90" t="str">
            <v>中国矿业大学</v>
          </cell>
          <cell r="L90">
            <v>211</v>
          </cell>
          <cell r="M90" t="str">
            <v>材料成型及控制工程</v>
          </cell>
          <cell r="N90" t="str">
            <v>201706</v>
          </cell>
          <cell r="O90" t="str">
            <v>材料物理与化学</v>
          </cell>
          <cell r="P90" t="str">
            <v>宁波材料所</v>
          </cell>
          <cell r="Q90" t="str">
            <v>推免硕士</v>
          </cell>
          <cell r="R90" t="str">
            <v>学术型</v>
          </cell>
          <cell r="S90">
            <v>0</v>
          </cell>
          <cell r="T90" t="str">
            <v>推免</v>
          </cell>
          <cell r="U90" t="str">
            <v>推免</v>
          </cell>
          <cell r="V90" t="str">
            <v>推免</v>
          </cell>
          <cell r="W90" t="str">
            <v>推免</v>
          </cell>
          <cell r="X90" t="str">
            <v>推免</v>
          </cell>
          <cell r="Y90" t="str">
            <v>推免</v>
          </cell>
          <cell r="Z90" t="str">
            <v>推免</v>
          </cell>
          <cell r="AA90" t="str">
            <v>82.0</v>
          </cell>
          <cell r="AB90" t="str">
            <v>蒲吉斌</v>
          </cell>
          <cell r="AC90" t="str">
            <v>王立平</v>
          </cell>
          <cell r="AD90" t="str">
            <v>表面事业部</v>
          </cell>
        </row>
        <row r="91">
          <cell r="D91" t="str">
            <v>陈璐</v>
          </cell>
          <cell r="E91" t="str">
            <v>男</v>
          </cell>
          <cell r="F91" t="str">
            <v>汉</v>
          </cell>
          <cell r="G91" t="str">
            <v>预备党员</v>
          </cell>
          <cell r="H91" t="str">
            <v>320911199502281919</v>
          </cell>
          <cell r="I91">
            <v>0</v>
          </cell>
          <cell r="J91">
            <v>0</v>
          </cell>
          <cell r="K91" t="str">
            <v>桂林电子科技大学</v>
          </cell>
          <cell r="L91" t="str">
            <v>一般</v>
          </cell>
          <cell r="M91" t="str">
            <v>材料科学与工程</v>
          </cell>
          <cell r="N91" t="str">
            <v>2017.6</v>
          </cell>
          <cell r="O91" t="str">
            <v>材料工程</v>
          </cell>
          <cell r="P91" t="str">
            <v>宁波材料所</v>
          </cell>
          <cell r="Q91" t="str">
            <v>硕士</v>
          </cell>
          <cell r="R91" t="str">
            <v>专业学位</v>
          </cell>
          <cell r="S91">
            <v>0</v>
          </cell>
          <cell r="T91">
            <v>65</v>
          </cell>
          <cell r="U91">
            <v>67</v>
          </cell>
          <cell r="V91" t="str">
            <v>数学二</v>
          </cell>
          <cell r="W91">
            <v>131</v>
          </cell>
          <cell r="X91" t="str">
            <v>物理化学(乙)</v>
          </cell>
          <cell r="Y91">
            <v>104</v>
          </cell>
          <cell r="Z91">
            <v>367</v>
          </cell>
          <cell r="AA91">
            <v>78</v>
          </cell>
          <cell r="AB91" t="str">
            <v>杨钧</v>
          </cell>
          <cell r="AC91" t="str">
            <v>官万兵</v>
          </cell>
          <cell r="AD91" t="str">
            <v>新能源所</v>
          </cell>
        </row>
        <row r="92">
          <cell r="D92" t="str">
            <v>陈威林</v>
          </cell>
          <cell r="E92" t="str">
            <v>男</v>
          </cell>
          <cell r="F92" t="str">
            <v>汉</v>
          </cell>
          <cell r="G92" t="str">
            <v>预备党员</v>
          </cell>
          <cell r="H92" t="str">
            <v>412728199211207815</v>
          </cell>
          <cell r="I92">
            <v>0</v>
          </cell>
          <cell r="J92">
            <v>0</v>
          </cell>
          <cell r="K92" t="str">
            <v>东北林业大学</v>
          </cell>
          <cell r="L92">
            <v>211</v>
          </cell>
          <cell r="M92" t="str">
            <v>木材科学与工程</v>
          </cell>
          <cell r="N92" t="str">
            <v>201706</v>
          </cell>
          <cell r="O92" t="str">
            <v>材料物理与化学</v>
          </cell>
          <cell r="P92" t="str">
            <v>宁波材料所</v>
          </cell>
          <cell r="Q92" t="str">
            <v>推免硕士</v>
          </cell>
          <cell r="R92" t="str">
            <v>学术型</v>
          </cell>
          <cell r="S92">
            <v>0</v>
          </cell>
          <cell r="T92" t="str">
            <v>推免</v>
          </cell>
          <cell r="U92" t="str">
            <v>推免</v>
          </cell>
          <cell r="V92" t="str">
            <v>推免</v>
          </cell>
          <cell r="W92" t="str">
            <v>推免</v>
          </cell>
          <cell r="X92" t="str">
            <v>推免</v>
          </cell>
          <cell r="Y92" t="str">
            <v>推免</v>
          </cell>
          <cell r="Z92" t="str">
            <v>推免</v>
          </cell>
          <cell r="AA92" t="str">
            <v>91.0</v>
          </cell>
          <cell r="AB92" t="str">
            <v>李润伟</v>
          </cell>
          <cell r="AC92" t="str">
            <v>李润伟</v>
          </cell>
          <cell r="AD92" t="str">
            <v>磁材事业部</v>
          </cell>
        </row>
        <row r="93">
          <cell r="D93" t="str">
            <v>程倩</v>
          </cell>
          <cell r="E93" t="str">
            <v>女</v>
          </cell>
          <cell r="F93" t="str">
            <v>汉</v>
          </cell>
          <cell r="G93" t="str">
            <v>团员</v>
          </cell>
          <cell r="H93" t="str">
            <v>371324199501026886</v>
          </cell>
          <cell r="I93">
            <v>0</v>
          </cell>
          <cell r="J93">
            <v>0</v>
          </cell>
          <cell r="K93" t="str">
            <v>青岛科技大学</v>
          </cell>
          <cell r="L93" t="str">
            <v>一般</v>
          </cell>
          <cell r="M93" t="str">
            <v>材料化学</v>
          </cell>
          <cell r="N93" t="str">
            <v>2017.6</v>
          </cell>
          <cell r="O93" t="str">
            <v>高分子化学与物理</v>
          </cell>
          <cell r="P93" t="str">
            <v>宁波材料所</v>
          </cell>
          <cell r="Q93" t="str">
            <v>硕士</v>
          </cell>
          <cell r="R93" t="str">
            <v>学术型</v>
          </cell>
          <cell r="S93">
            <v>0</v>
          </cell>
          <cell r="T93">
            <v>63</v>
          </cell>
          <cell r="U93">
            <v>61</v>
          </cell>
          <cell r="V93" t="str">
            <v>高等数学(乙)</v>
          </cell>
          <cell r="W93">
            <v>118</v>
          </cell>
          <cell r="X93" t="str">
            <v>高分子化学与物理</v>
          </cell>
          <cell r="Y93">
            <v>68</v>
          </cell>
          <cell r="Z93">
            <v>310</v>
          </cell>
          <cell r="AA93">
            <v>92.002366463826903</v>
          </cell>
          <cell r="AB93" t="str">
            <v>黄又举</v>
          </cell>
          <cell r="AC93" t="str">
            <v>陈涛</v>
          </cell>
          <cell r="AD93" t="str">
            <v>高分子事业部</v>
          </cell>
        </row>
        <row r="94">
          <cell r="D94" t="str">
            <v>崔天铖</v>
          </cell>
          <cell r="E94" t="str">
            <v>男</v>
          </cell>
          <cell r="F94" t="str">
            <v>汉</v>
          </cell>
          <cell r="G94" t="str">
            <v>团员</v>
          </cell>
          <cell r="H94" t="str">
            <v>330211199504240014</v>
          </cell>
          <cell r="I94">
            <v>0</v>
          </cell>
          <cell r="J94">
            <v>0</v>
          </cell>
          <cell r="K94" t="str">
            <v>南昌大学</v>
          </cell>
          <cell r="L94">
            <v>211</v>
          </cell>
          <cell r="M94" t="str">
            <v>材料物理</v>
          </cell>
          <cell r="N94" t="str">
            <v>2017.6</v>
          </cell>
          <cell r="O94" t="str">
            <v>材料工程</v>
          </cell>
          <cell r="P94" t="str">
            <v>宁波材料所</v>
          </cell>
          <cell r="Q94" t="str">
            <v>硕士</v>
          </cell>
          <cell r="R94" t="str">
            <v>专业学位</v>
          </cell>
          <cell r="S94">
            <v>0</v>
          </cell>
          <cell r="T94">
            <v>56</v>
          </cell>
          <cell r="U94">
            <v>64</v>
          </cell>
          <cell r="V94" t="str">
            <v>数学二</v>
          </cell>
          <cell r="W94">
            <v>101</v>
          </cell>
          <cell r="X94" t="str">
            <v>普通物理(乙)</v>
          </cell>
          <cell r="Y94">
            <v>130</v>
          </cell>
          <cell r="Z94">
            <v>351</v>
          </cell>
          <cell r="AA94">
            <v>88</v>
          </cell>
          <cell r="AB94" t="str">
            <v>王立平</v>
          </cell>
          <cell r="AC94" t="str">
            <v>王立平</v>
          </cell>
          <cell r="AD94" t="str">
            <v>表面事业部</v>
          </cell>
        </row>
        <row r="95">
          <cell r="D95" t="str">
            <v>杜文强</v>
          </cell>
          <cell r="E95" t="str">
            <v>男</v>
          </cell>
          <cell r="F95" t="str">
            <v>汉</v>
          </cell>
          <cell r="G95" t="str">
            <v>团员</v>
          </cell>
          <cell r="H95" t="str">
            <v>610323199412230917</v>
          </cell>
          <cell r="I95">
            <v>0</v>
          </cell>
          <cell r="J95">
            <v>0</v>
          </cell>
          <cell r="K95" t="str">
            <v>西安工业大学</v>
          </cell>
          <cell r="L95" t="str">
            <v>一般</v>
          </cell>
          <cell r="M95" t="str">
            <v>高分子材料与工程</v>
          </cell>
          <cell r="N95" t="str">
            <v>2017.6</v>
          </cell>
          <cell r="O95" t="str">
            <v>材料工程</v>
          </cell>
          <cell r="P95" t="str">
            <v>宁波材料所</v>
          </cell>
          <cell r="Q95" t="str">
            <v>硕士</v>
          </cell>
          <cell r="R95" t="str">
            <v>专业学位</v>
          </cell>
          <cell r="S95">
            <v>0</v>
          </cell>
          <cell r="T95">
            <v>51</v>
          </cell>
          <cell r="U95">
            <v>47</v>
          </cell>
          <cell r="V95" t="str">
            <v>数学二</v>
          </cell>
          <cell r="W95">
            <v>96</v>
          </cell>
          <cell r="X95" t="str">
            <v>物理化学(乙)</v>
          </cell>
          <cell r="Y95">
            <v>100</v>
          </cell>
          <cell r="Z95">
            <v>294</v>
          </cell>
          <cell r="AA95">
            <v>82</v>
          </cell>
          <cell r="AB95" t="str">
            <v>黎军</v>
          </cell>
          <cell r="AC95" t="str">
            <v>王德宇</v>
          </cell>
          <cell r="AD95" t="str">
            <v>新能源所</v>
          </cell>
        </row>
        <row r="96">
          <cell r="D96" t="str">
            <v>范风晖</v>
          </cell>
          <cell r="E96" t="str">
            <v>男</v>
          </cell>
          <cell r="F96" t="str">
            <v>汉</v>
          </cell>
          <cell r="G96" t="str">
            <v>团员</v>
          </cell>
          <cell r="H96" t="str">
            <v>371327199510023037</v>
          </cell>
          <cell r="I96">
            <v>0</v>
          </cell>
          <cell r="J96">
            <v>0</v>
          </cell>
          <cell r="K96" t="str">
            <v>青岛科技大学</v>
          </cell>
          <cell r="L96" t="str">
            <v>一般</v>
          </cell>
          <cell r="M96" t="str">
            <v>化学</v>
          </cell>
          <cell r="N96" t="str">
            <v>2017.6</v>
          </cell>
          <cell r="O96" t="str">
            <v>材料物理与化学</v>
          </cell>
          <cell r="P96" t="str">
            <v>宁波材料所</v>
          </cell>
          <cell r="Q96" t="str">
            <v>硕士</v>
          </cell>
          <cell r="R96" t="str">
            <v>学术型</v>
          </cell>
          <cell r="S96">
            <v>0</v>
          </cell>
          <cell r="T96">
            <v>54</v>
          </cell>
          <cell r="U96">
            <v>67</v>
          </cell>
          <cell r="V96" t="str">
            <v>数学二</v>
          </cell>
          <cell r="W96">
            <v>131</v>
          </cell>
          <cell r="X96" t="str">
            <v>普通化学(乙)</v>
          </cell>
          <cell r="Y96">
            <v>131</v>
          </cell>
          <cell r="Z96">
            <v>383</v>
          </cell>
          <cell r="AA96">
            <v>90</v>
          </cell>
          <cell r="AB96" t="str">
            <v>崔平/杨明辉</v>
          </cell>
          <cell r="AC96" t="str">
            <v>杨明辉</v>
          </cell>
          <cell r="AD96" t="str">
            <v>新能源所</v>
          </cell>
        </row>
        <row r="97">
          <cell r="D97" t="str">
            <v>付超</v>
          </cell>
          <cell r="E97" t="str">
            <v>男</v>
          </cell>
          <cell r="F97" t="str">
            <v>汉</v>
          </cell>
          <cell r="G97" t="str">
            <v>团员</v>
          </cell>
          <cell r="H97" t="str">
            <v>413026199411016917</v>
          </cell>
          <cell r="I97">
            <v>0</v>
          </cell>
          <cell r="J97">
            <v>0</v>
          </cell>
          <cell r="K97" t="str">
            <v>合肥工业大学</v>
          </cell>
          <cell r="L97">
            <v>211</v>
          </cell>
          <cell r="M97" t="str">
            <v>化学工程与工艺</v>
          </cell>
          <cell r="N97" t="str">
            <v>2017.6</v>
          </cell>
          <cell r="O97" t="str">
            <v>材料工程</v>
          </cell>
          <cell r="P97" t="str">
            <v>宁波材料所</v>
          </cell>
          <cell r="Q97" t="str">
            <v>硕士</v>
          </cell>
          <cell r="R97" t="str">
            <v>专业学位</v>
          </cell>
          <cell r="S97">
            <v>0</v>
          </cell>
          <cell r="T97">
            <v>64</v>
          </cell>
          <cell r="U97">
            <v>71</v>
          </cell>
          <cell r="V97" t="str">
            <v>数学二</v>
          </cell>
          <cell r="W97">
            <v>97</v>
          </cell>
          <cell r="X97" t="str">
            <v>物理化学(乙)</v>
          </cell>
          <cell r="Y97">
            <v>114</v>
          </cell>
          <cell r="Z97">
            <v>346</v>
          </cell>
          <cell r="AA97">
            <v>82</v>
          </cell>
          <cell r="AB97" t="str">
            <v>曾志翔</v>
          </cell>
          <cell r="AC97" t="str">
            <v>曾志翔</v>
          </cell>
          <cell r="AD97" t="str">
            <v>表面事业部</v>
          </cell>
        </row>
        <row r="98">
          <cell r="D98" t="str">
            <v>谷乐丰</v>
          </cell>
          <cell r="E98" t="str">
            <v>男</v>
          </cell>
          <cell r="F98" t="str">
            <v>汉</v>
          </cell>
          <cell r="G98" t="str">
            <v>团员</v>
          </cell>
          <cell r="H98" t="str">
            <v>330324199510095754</v>
          </cell>
          <cell r="I98">
            <v>0</v>
          </cell>
          <cell r="J98">
            <v>0</v>
          </cell>
          <cell r="K98" t="str">
            <v>天津工业大学</v>
          </cell>
          <cell r="L98" t="str">
            <v>一般</v>
          </cell>
          <cell r="M98" t="str">
            <v>机械工程</v>
          </cell>
          <cell r="N98" t="str">
            <v>201706</v>
          </cell>
          <cell r="O98" t="str">
            <v>机械工程</v>
          </cell>
          <cell r="P98" t="str">
            <v>宁波材料所</v>
          </cell>
          <cell r="Q98" t="str">
            <v>推免硕士</v>
          </cell>
          <cell r="R98" t="str">
            <v>专业学位</v>
          </cell>
          <cell r="S98">
            <v>0</v>
          </cell>
          <cell r="T98" t="str">
            <v>推免</v>
          </cell>
          <cell r="U98" t="str">
            <v>推免</v>
          </cell>
          <cell r="V98" t="str">
            <v>推免</v>
          </cell>
          <cell r="W98" t="str">
            <v>推免</v>
          </cell>
          <cell r="X98" t="str">
            <v>推免</v>
          </cell>
          <cell r="Y98" t="str">
            <v>推免</v>
          </cell>
          <cell r="Z98" t="str">
            <v>推免</v>
          </cell>
          <cell r="AA98" t="str">
            <v>89.0</v>
          </cell>
          <cell r="AB98" t="str">
            <v>方灶军
杨桂林</v>
          </cell>
          <cell r="AC98" t="str">
            <v>张驰</v>
          </cell>
          <cell r="AD98" t="str">
            <v>先进制造所</v>
          </cell>
        </row>
        <row r="99">
          <cell r="D99" t="str">
            <v>郭冰洁</v>
          </cell>
          <cell r="E99" t="str">
            <v>女</v>
          </cell>
          <cell r="F99" t="str">
            <v>汉</v>
          </cell>
          <cell r="G99" t="str">
            <v>团员</v>
          </cell>
          <cell r="H99" t="str">
            <v>410883199502233016</v>
          </cell>
          <cell r="I99">
            <v>0</v>
          </cell>
          <cell r="J99">
            <v>0</v>
          </cell>
          <cell r="K99" t="str">
            <v>郑州大学</v>
          </cell>
          <cell r="L99">
            <v>211</v>
          </cell>
          <cell r="M99" t="str">
            <v>高分子材料科学与工程</v>
          </cell>
          <cell r="N99" t="str">
            <v>2016.6</v>
          </cell>
          <cell r="O99" t="str">
            <v>化学工程</v>
          </cell>
          <cell r="P99" t="str">
            <v>宁波材料所</v>
          </cell>
          <cell r="Q99" t="str">
            <v>硕士</v>
          </cell>
          <cell r="R99" t="str">
            <v>专业学位</v>
          </cell>
          <cell r="S99">
            <v>0</v>
          </cell>
          <cell r="T99">
            <v>62</v>
          </cell>
          <cell r="U99">
            <v>67</v>
          </cell>
          <cell r="V99" t="str">
            <v>数学二</v>
          </cell>
          <cell r="W99">
            <v>118</v>
          </cell>
          <cell r="X99" t="str">
            <v>高分子物理</v>
          </cell>
          <cell r="Y99">
            <v>106</v>
          </cell>
          <cell r="Z99" t="str">
            <v>353</v>
          </cell>
          <cell r="AA99">
            <v>84</v>
          </cell>
          <cell r="AB99" t="str">
            <v>刘升高</v>
          </cell>
          <cell r="AC99" t="str">
            <v>刘升高</v>
          </cell>
          <cell r="AD99" t="str">
            <v>高分子事业部</v>
          </cell>
        </row>
        <row r="100">
          <cell r="D100" t="str">
            <v>郭小咪</v>
          </cell>
          <cell r="E100" t="str">
            <v>女</v>
          </cell>
          <cell r="F100" t="str">
            <v>汉</v>
          </cell>
          <cell r="G100" t="str">
            <v>团员</v>
          </cell>
          <cell r="H100" t="str">
            <v>372330199505256169</v>
          </cell>
          <cell r="I100">
            <v>0</v>
          </cell>
          <cell r="J100">
            <v>0</v>
          </cell>
          <cell r="K100" t="str">
            <v>山东科技大学</v>
          </cell>
          <cell r="L100" t="str">
            <v>一般</v>
          </cell>
          <cell r="M100" t="str">
            <v>高分子材料与工程</v>
          </cell>
          <cell r="N100" t="str">
            <v>2017.6</v>
          </cell>
          <cell r="O100" t="str">
            <v>材料工程</v>
          </cell>
          <cell r="P100" t="str">
            <v>宁波材料所</v>
          </cell>
          <cell r="Q100" t="str">
            <v>硕士</v>
          </cell>
          <cell r="R100" t="str">
            <v>专业学位</v>
          </cell>
          <cell r="S100">
            <v>0</v>
          </cell>
          <cell r="T100">
            <v>75</v>
          </cell>
          <cell r="U100">
            <v>73</v>
          </cell>
          <cell r="V100" t="str">
            <v>数学二</v>
          </cell>
          <cell r="W100">
            <v>123</v>
          </cell>
          <cell r="X100" t="str">
            <v>物理化学(乙)</v>
          </cell>
          <cell r="Y100">
            <v>92</v>
          </cell>
          <cell r="Z100">
            <v>363</v>
          </cell>
          <cell r="AA100">
            <v>83</v>
          </cell>
          <cell r="AB100" t="str">
            <v>李赫</v>
          </cell>
          <cell r="AC100" t="str">
            <v>江南</v>
          </cell>
          <cell r="AD100" t="str">
            <v>表面事业部</v>
          </cell>
        </row>
        <row r="101">
          <cell r="D101" t="str">
            <v>韩欣彤</v>
          </cell>
          <cell r="E101" t="str">
            <v>女</v>
          </cell>
          <cell r="F101" t="str">
            <v>汉</v>
          </cell>
          <cell r="G101" t="str">
            <v>团员</v>
          </cell>
          <cell r="H101" t="str">
            <v>652201199511090222</v>
          </cell>
          <cell r="I101">
            <v>0</v>
          </cell>
          <cell r="J101">
            <v>0</v>
          </cell>
          <cell r="K101" t="str">
            <v>中南大学</v>
          </cell>
          <cell r="L101">
            <v>985</v>
          </cell>
          <cell r="M101" t="str">
            <v>物理学基地班</v>
          </cell>
          <cell r="N101" t="str">
            <v>2017.6</v>
          </cell>
          <cell r="O101" t="str">
            <v>材料工程</v>
          </cell>
          <cell r="P101" t="str">
            <v>宁波材料所</v>
          </cell>
          <cell r="Q101" t="str">
            <v>硕士</v>
          </cell>
          <cell r="R101" t="str">
            <v>专业学位</v>
          </cell>
          <cell r="S101">
            <v>0</v>
          </cell>
          <cell r="T101">
            <v>62</v>
          </cell>
          <cell r="U101">
            <v>61</v>
          </cell>
          <cell r="V101" t="str">
            <v>数学二</v>
          </cell>
          <cell r="W101">
            <v>82</v>
          </cell>
          <cell r="X101" t="str">
            <v>普通物理(乙)</v>
          </cell>
          <cell r="Y101">
            <v>62</v>
          </cell>
          <cell r="Z101">
            <v>267</v>
          </cell>
          <cell r="AA101">
            <v>88</v>
          </cell>
          <cell r="AB101" t="str">
            <v>刘宜伟</v>
          </cell>
          <cell r="AC101" t="str">
            <v>李润伟</v>
          </cell>
          <cell r="AD101" t="str">
            <v>磁材事业部</v>
          </cell>
        </row>
        <row r="102">
          <cell r="D102" t="str">
            <v>韩寓芳</v>
          </cell>
          <cell r="E102" t="str">
            <v>男</v>
          </cell>
          <cell r="F102" t="str">
            <v>汉</v>
          </cell>
          <cell r="G102" t="str">
            <v>团员</v>
          </cell>
          <cell r="H102" t="str">
            <v>370725199502161710</v>
          </cell>
          <cell r="I102">
            <v>0</v>
          </cell>
          <cell r="J102">
            <v>0</v>
          </cell>
          <cell r="K102" t="str">
            <v>青岛科技大学</v>
          </cell>
          <cell r="L102" t="str">
            <v>一般</v>
          </cell>
          <cell r="M102" t="str">
            <v>高分子材料与工程</v>
          </cell>
          <cell r="N102" t="str">
            <v>2017.6</v>
          </cell>
          <cell r="O102" t="str">
            <v>化学工程</v>
          </cell>
          <cell r="P102" t="str">
            <v>宁波材料所</v>
          </cell>
          <cell r="Q102" t="str">
            <v>硕士</v>
          </cell>
          <cell r="R102" t="str">
            <v>专业学位</v>
          </cell>
          <cell r="S102">
            <v>0</v>
          </cell>
          <cell r="T102">
            <v>63</v>
          </cell>
          <cell r="U102">
            <v>51</v>
          </cell>
          <cell r="V102" t="str">
            <v>高等数学(乙)</v>
          </cell>
          <cell r="W102">
            <v>127</v>
          </cell>
          <cell r="X102" t="str">
            <v>高分子化学与物理</v>
          </cell>
          <cell r="Y102">
            <v>85</v>
          </cell>
          <cell r="Z102">
            <v>326</v>
          </cell>
          <cell r="AA102">
            <v>83</v>
          </cell>
          <cell r="AB102" t="str">
            <v>葛子义</v>
          </cell>
          <cell r="AC102" t="str">
            <v>葛子义</v>
          </cell>
          <cell r="AD102" t="str">
            <v>新能源所</v>
          </cell>
        </row>
        <row r="103">
          <cell r="D103" t="str">
            <v>胡海搏</v>
          </cell>
          <cell r="E103" t="str">
            <v>男</v>
          </cell>
          <cell r="F103" t="str">
            <v>汉</v>
          </cell>
          <cell r="G103" t="str">
            <v>预备党员</v>
          </cell>
          <cell r="H103" t="str">
            <v>412822199511151873</v>
          </cell>
          <cell r="I103">
            <v>0</v>
          </cell>
          <cell r="J103">
            <v>0</v>
          </cell>
          <cell r="K103" t="str">
            <v>西南交通大学</v>
          </cell>
          <cell r="L103">
            <v>211</v>
          </cell>
          <cell r="M103" t="str">
            <v>材料科学与工程</v>
          </cell>
          <cell r="N103" t="str">
            <v>201706</v>
          </cell>
          <cell r="O103" t="str">
            <v>材料物理与化学</v>
          </cell>
          <cell r="P103" t="str">
            <v>宁波材料所</v>
          </cell>
          <cell r="Q103" t="str">
            <v>推免硕士</v>
          </cell>
          <cell r="R103" t="str">
            <v>学术型</v>
          </cell>
          <cell r="S103">
            <v>0</v>
          </cell>
          <cell r="T103" t="str">
            <v>推免</v>
          </cell>
          <cell r="U103" t="str">
            <v>推免</v>
          </cell>
          <cell r="V103" t="str">
            <v>推免</v>
          </cell>
          <cell r="W103" t="str">
            <v>推免</v>
          </cell>
          <cell r="X103" t="str">
            <v>推免</v>
          </cell>
          <cell r="Y103" t="str">
            <v>推免</v>
          </cell>
          <cell r="Z103" t="str">
            <v>推免</v>
          </cell>
          <cell r="AA103" t="str">
            <v>82.0</v>
          </cell>
          <cell r="AB103" t="str">
            <v>曹鸿涛</v>
          </cell>
          <cell r="AC103" t="str">
            <v>曹鸿涛</v>
          </cell>
          <cell r="AD103" t="str">
            <v>纳米事业部</v>
          </cell>
        </row>
        <row r="104">
          <cell r="D104" t="str">
            <v>宦玉强</v>
          </cell>
          <cell r="E104" t="str">
            <v>男</v>
          </cell>
          <cell r="F104" t="str">
            <v>汉</v>
          </cell>
          <cell r="G104" t="str">
            <v>党员</v>
          </cell>
          <cell r="H104" t="str">
            <v>340221199409187619</v>
          </cell>
          <cell r="I104">
            <v>0</v>
          </cell>
          <cell r="J104">
            <v>0</v>
          </cell>
          <cell r="K104" t="str">
            <v>郑州大学</v>
          </cell>
          <cell r="L104">
            <v>211</v>
          </cell>
          <cell r="M104" t="str">
            <v>包装工程</v>
          </cell>
          <cell r="N104" t="str">
            <v>2017.6</v>
          </cell>
          <cell r="O104" t="str">
            <v>化学工程</v>
          </cell>
          <cell r="P104" t="str">
            <v>宁波材料所</v>
          </cell>
          <cell r="Q104" t="str">
            <v>硕士</v>
          </cell>
          <cell r="R104" t="str">
            <v>专业学位</v>
          </cell>
          <cell r="S104">
            <v>0</v>
          </cell>
          <cell r="T104">
            <v>61</v>
          </cell>
          <cell r="U104">
            <v>65</v>
          </cell>
          <cell r="V104" t="str">
            <v>数学二</v>
          </cell>
          <cell r="W104">
            <v>112</v>
          </cell>
          <cell r="X104" t="str">
            <v>高分子化学</v>
          </cell>
          <cell r="Y104">
            <v>117</v>
          </cell>
          <cell r="Z104" t="str">
            <v>355</v>
          </cell>
          <cell r="AA104">
            <v>84</v>
          </cell>
          <cell r="AB104" t="str">
            <v>颜春</v>
          </cell>
          <cell r="AC104" t="str">
            <v>祝颖丹</v>
          </cell>
          <cell r="AD104" t="str">
            <v>先进制造所</v>
          </cell>
        </row>
        <row r="105">
          <cell r="D105" t="str">
            <v>黄志平</v>
          </cell>
          <cell r="E105" t="str">
            <v>男</v>
          </cell>
          <cell r="F105" t="str">
            <v>汉</v>
          </cell>
          <cell r="G105" t="str">
            <v>团员</v>
          </cell>
          <cell r="H105" t="str">
            <v>360731199306226519</v>
          </cell>
          <cell r="I105">
            <v>0</v>
          </cell>
          <cell r="J105">
            <v>0</v>
          </cell>
          <cell r="K105" t="str">
            <v>南昌航空大学</v>
          </cell>
          <cell r="L105" t="str">
            <v>一般</v>
          </cell>
          <cell r="M105" t="str">
            <v>高分子材料与工程</v>
          </cell>
          <cell r="N105" t="str">
            <v>2017.6</v>
          </cell>
          <cell r="O105" t="str">
            <v>材料工程</v>
          </cell>
          <cell r="P105" t="str">
            <v>宁波材料所</v>
          </cell>
          <cell r="Q105" t="str">
            <v>硕士</v>
          </cell>
          <cell r="R105" t="str">
            <v>专业学位</v>
          </cell>
          <cell r="S105">
            <v>0</v>
          </cell>
          <cell r="T105">
            <v>61</v>
          </cell>
          <cell r="U105">
            <v>66</v>
          </cell>
          <cell r="V105" t="str">
            <v>数学二</v>
          </cell>
          <cell r="W105">
            <v>123</v>
          </cell>
          <cell r="X105" t="str">
            <v>普通化学(乙)</v>
          </cell>
          <cell r="Y105">
            <v>119</v>
          </cell>
          <cell r="Z105">
            <v>369</v>
          </cell>
          <cell r="AA105">
            <v>83</v>
          </cell>
          <cell r="AB105" t="str">
            <v>赵文杰</v>
          </cell>
          <cell r="AC105" t="str">
            <v>王立平</v>
          </cell>
          <cell r="AD105" t="str">
            <v>表面事业部</v>
          </cell>
        </row>
        <row r="106">
          <cell r="D106" t="str">
            <v>鞠嵩</v>
          </cell>
          <cell r="E106" t="str">
            <v>男</v>
          </cell>
          <cell r="F106" t="str">
            <v>汉</v>
          </cell>
          <cell r="G106" t="str">
            <v>团员</v>
          </cell>
          <cell r="H106" t="str">
            <v>360124199604156057</v>
          </cell>
          <cell r="I106">
            <v>0</v>
          </cell>
          <cell r="J106">
            <v>0</v>
          </cell>
          <cell r="K106" t="str">
            <v>中国矿业大学</v>
          </cell>
          <cell r="L106">
            <v>211</v>
          </cell>
          <cell r="M106" t="str">
            <v>材料科学与工程</v>
          </cell>
          <cell r="N106" t="str">
            <v>2017.6</v>
          </cell>
          <cell r="O106" t="str">
            <v>材料工程</v>
          </cell>
          <cell r="P106" t="str">
            <v>宁波材料所</v>
          </cell>
          <cell r="Q106" t="str">
            <v>硕士</v>
          </cell>
          <cell r="R106" t="str">
            <v>专业学位</v>
          </cell>
          <cell r="S106">
            <v>0</v>
          </cell>
          <cell r="T106">
            <v>71</v>
          </cell>
          <cell r="U106">
            <v>76</v>
          </cell>
          <cell r="V106" t="str">
            <v>数学一</v>
          </cell>
          <cell r="W106">
            <v>105</v>
          </cell>
          <cell r="X106" t="str">
            <v>材料科学基础-物理化学</v>
          </cell>
          <cell r="Y106">
            <v>120</v>
          </cell>
          <cell r="Z106" t="str">
            <v>372</v>
          </cell>
          <cell r="AA106">
            <v>89</v>
          </cell>
          <cell r="AB106" t="str">
            <v>王军强</v>
          </cell>
          <cell r="AC106" t="str">
            <v>王军强</v>
          </cell>
          <cell r="AD106" t="str">
            <v>磁材事业部</v>
          </cell>
        </row>
        <row r="107">
          <cell r="D107" t="str">
            <v>李彩霞</v>
          </cell>
          <cell r="E107" t="str">
            <v>女</v>
          </cell>
          <cell r="F107" t="str">
            <v>汉</v>
          </cell>
          <cell r="G107" t="str">
            <v>团员</v>
          </cell>
          <cell r="H107" t="str">
            <v>620421199407132321</v>
          </cell>
          <cell r="I107">
            <v>0</v>
          </cell>
          <cell r="J107">
            <v>0</v>
          </cell>
          <cell r="K107" t="str">
            <v>青岛科技大学</v>
          </cell>
          <cell r="L107" t="str">
            <v>一般</v>
          </cell>
          <cell r="M107" t="str">
            <v>高分子材料与工程</v>
          </cell>
          <cell r="N107" t="str">
            <v>2017.6</v>
          </cell>
          <cell r="O107" t="str">
            <v>材料工程</v>
          </cell>
          <cell r="P107" t="str">
            <v>宁波材料所</v>
          </cell>
          <cell r="Q107" t="str">
            <v>硕士</v>
          </cell>
          <cell r="R107" t="str">
            <v>专业学位</v>
          </cell>
          <cell r="S107">
            <v>0</v>
          </cell>
          <cell r="T107">
            <v>72</v>
          </cell>
          <cell r="U107">
            <v>49</v>
          </cell>
          <cell r="V107" t="str">
            <v>数学二</v>
          </cell>
          <cell r="W107">
            <v>81</v>
          </cell>
          <cell r="X107" t="str">
            <v>物理化学(乙)</v>
          </cell>
          <cell r="Y107">
            <v>95</v>
          </cell>
          <cell r="Z107">
            <v>297</v>
          </cell>
          <cell r="AA107">
            <v>88</v>
          </cell>
          <cell r="AB107" t="str">
            <v>李娟</v>
          </cell>
          <cell r="AC107" t="str">
            <v>姚强</v>
          </cell>
          <cell r="AD107" t="str">
            <v>高分子事业部</v>
          </cell>
        </row>
        <row r="108">
          <cell r="D108" t="str">
            <v>李楠</v>
          </cell>
          <cell r="E108" t="str">
            <v>女</v>
          </cell>
          <cell r="F108" t="str">
            <v>汉</v>
          </cell>
          <cell r="G108" t="str">
            <v>团员</v>
          </cell>
          <cell r="H108" t="str">
            <v>411326199608122021</v>
          </cell>
          <cell r="I108">
            <v>0</v>
          </cell>
          <cell r="J108">
            <v>0</v>
          </cell>
          <cell r="K108" t="str">
            <v>中南大学</v>
          </cell>
          <cell r="L108">
            <v>985</v>
          </cell>
          <cell r="M108" t="str">
            <v>新能源科学与工程专业</v>
          </cell>
          <cell r="N108" t="str">
            <v>2017.6</v>
          </cell>
          <cell r="O108" t="str">
            <v>材料物理与化学</v>
          </cell>
          <cell r="P108" t="str">
            <v>宁波材料所</v>
          </cell>
          <cell r="Q108" t="str">
            <v>硕士</v>
          </cell>
          <cell r="R108" t="str">
            <v>学术型</v>
          </cell>
          <cell r="S108">
            <v>0</v>
          </cell>
          <cell r="T108">
            <v>63</v>
          </cell>
          <cell r="U108">
            <v>71</v>
          </cell>
          <cell r="V108" t="str">
            <v>数学二</v>
          </cell>
          <cell r="W108">
            <v>130</v>
          </cell>
          <cell r="X108" t="str">
            <v>普通物理(乙)</v>
          </cell>
          <cell r="Y108">
            <v>108</v>
          </cell>
          <cell r="Z108">
            <v>372</v>
          </cell>
          <cell r="AA108">
            <v>92</v>
          </cell>
          <cell r="AB108" t="str">
            <v>高平奇</v>
          </cell>
          <cell r="AC108" t="str">
            <v>叶继春</v>
          </cell>
          <cell r="AD108" t="str">
            <v>新能源所</v>
          </cell>
        </row>
        <row r="109">
          <cell r="D109" t="str">
            <v>李现</v>
          </cell>
          <cell r="E109" t="str">
            <v>男</v>
          </cell>
          <cell r="F109" t="str">
            <v>汉</v>
          </cell>
          <cell r="G109" t="str">
            <v>团员</v>
          </cell>
          <cell r="H109" t="str">
            <v>372922199407018733</v>
          </cell>
          <cell r="I109">
            <v>0</v>
          </cell>
          <cell r="J109">
            <v>0</v>
          </cell>
          <cell r="K109" t="str">
            <v>中国矿业大学徐海学院</v>
          </cell>
          <cell r="L109" t="str">
            <v>一般</v>
          </cell>
          <cell r="M109" t="str">
            <v>机械工程及自动化</v>
          </cell>
          <cell r="N109" t="str">
            <v>2017.6</v>
          </cell>
          <cell r="O109" t="str">
            <v>机械工程</v>
          </cell>
          <cell r="P109" t="str">
            <v>宁波材料所</v>
          </cell>
          <cell r="Q109" t="str">
            <v>硕士</v>
          </cell>
          <cell r="R109" t="str">
            <v>专业学位</v>
          </cell>
          <cell r="S109">
            <v>0</v>
          </cell>
          <cell r="T109">
            <v>59</v>
          </cell>
          <cell r="U109">
            <v>56</v>
          </cell>
          <cell r="V109" t="str">
            <v>数学二</v>
          </cell>
          <cell r="W109">
            <v>98</v>
          </cell>
          <cell r="X109" t="str">
            <v>机械设计</v>
          </cell>
          <cell r="Y109">
            <v>68</v>
          </cell>
          <cell r="Z109">
            <v>281</v>
          </cell>
          <cell r="AA109">
            <v>92</v>
          </cell>
          <cell r="AB109" t="str">
            <v>肖江剑</v>
          </cell>
          <cell r="AC109" t="str">
            <v>肖江剑</v>
          </cell>
          <cell r="AD109" t="str">
            <v>先进制造所</v>
          </cell>
        </row>
        <row r="110">
          <cell r="D110" t="str">
            <v>李阳</v>
          </cell>
          <cell r="E110" t="str">
            <v>男</v>
          </cell>
          <cell r="F110" t="str">
            <v>汉</v>
          </cell>
          <cell r="G110" t="str">
            <v>党员</v>
          </cell>
          <cell r="H110" t="str">
            <v>330227199505045254</v>
          </cell>
          <cell r="I110">
            <v>0</v>
          </cell>
          <cell r="J110">
            <v>0</v>
          </cell>
          <cell r="K110" t="str">
            <v>浙江理工大学</v>
          </cell>
          <cell r="L110" t="str">
            <v>一般</v>
          </cell>
          <cell r="M110" t="str">
            <v>机械设计制造及其自动化</v>
          </cell>
          <cell r="N110" t="str">
            <v>201706</v>
          </cell>
          <cell r="O110" t="str">
            <v>机械制造及其自动化</v>
          </cell>
          <cell r="P110" t="str">
            <v>宁波材料所</v>
          </cell>
          <cell r="Q110" t="str">
            <v>推免硕士</v>
          </cell>
          <cell r="R110" t="str">
            <v>学术型</v>
          </cell>
          <cell r="S110">
            <v>0</v>
          </cell>
          <cell r="T110" t="str">
            <v>推免</v>
          </cell>
          <cell r="U110" t="str">
            <v>推免</v>
          </cell>
          <cell r="V110" t="str">
            <v>推免</v>
          </cell>
          <cell r="W110" t="str">
            <v>推免</v>
          </cell>
          <cell r="X110" t="str">
            <v>推免</v>
          </cell>
          <cell r="Y110" t="str">
            <v>推免</v>
          </cell>
          <cell r="Z110" t="str">
            <v>推免</v>
          </cell>
          <cell r="AA110" t="str">
            <v>90.0</v>
          </cell>
          <cell r="AB110" t="str">
            <v>陈庆盈</v>
          </cell>
          <cell r="AC110" t="str">
            <v>张驰</v>
          </cell>
          <cell r="AD110" t="str">
            <v>先进制造所</v>
          </cell>
        </row>
        <row r="111">
          <cell r="D111" t="str">
            <v>廖宇盛</v>
          </cell>
          <cell r="E111" t="str">
            <v>女</v>
          </cell>
          <cell r="F111" t="str">
            <v>汉</v>
          </cell>
          <cell r="G111" t="str">
            <v>团员</v>
          </cell>
          <cell r="H111" t="str">
            <v>450102199409280523</v>
          </cell>
          <cell r="I111">
            <v>0</v>
          </cell>
          <cell r="J111">
            <v>0</v>
          </cell>
          <cell r="K111" t="str">
            <v>南京航空航天大学</v>
          </cell>
          <cell r="L111">
            <v>211</v>
          </cell>
          <cell r="M111" t="str">
            <v>机械设计制造及其自动化</v>
          </cell>
          <cell r="N111" t="str">
            <v>2017.6</v>
          </cell>
          <cell r="O111" t="str">
            <v>机械工程</v>
          </cell>
          <cell r="P111" t="str">
            <v>宁波材料所</v>
          </cell>
          <cell r="Q111" t="str">
            <v>硕士</v>
          </cell>
          <cell r="R111" t="str">
            <v>专业学位</v>
          </cell>
          <cell r="S111">
            <v>0</v>
          </cell>
          <cell r="T111">
            <v>50</v>
          </cell>
          <cell r="U111">
            <v>67</v>
          </cell>
          <cell r="V111" t="str">
            <v>数学二</v>
          </cell>
          <cell r="W111">
            <v>111</v>
          </cell>
          <cell r="X111" t="str">
            <v>机械设计</v>
          </cell>
          <cell r="Y111">
            <v>111</v>
          </cell>
          <cell r="Z111">
            <v>339</v>
          </cell>
          <cell r="AA111">
            <v>91</v>
          </cell>
          <cell r="AB111" t="str">
            <v>张驰</v>
          </cell>
          <cell r="AC111" t="str">
            <v>张驰</v>
          </cell>
          <cell r="AD111" t="str">
            <v>先进制造所</v>
          </cell>
        </row>
        <row r="112">
          <cell r="D112" t="str">
            <v>卢晓东</v>
          </cell>
          <cell r="E112" t="str">
            <v>男</v>
          </cell>
          <cell r="F112" t="str">
            <v>汉</v>
          </cell>
          <cell r="G112" t="str">
            <v>团员</v>
          </cell>
          <cell r="H112" t="str">
            <v>330724199410095417</v>
          </cell>
          <cell r="I112">
            <v>0</v>
          </cell>
          <cell r="J112">
            <v>0</v>
          </cell>
          <cell r="K112" t="str">
            <v>江南大学</v>
          </cell>
          <cell r="L112">
            <v>211</v>
          </cell>
          <cell r="M112" t="str">
            <v>应用化学</v>
          </cell>
          <cell r="N112" t="str">
            <v>2017.6</v>
          </cell>
          <cell r="O112" t="str">
            <v>化学工程</v>
          </cell>
          <cell r="P112" t="str">
            <v>宁波材料所</v>
          </cell>
          <cell r="Q112" t="str">
            <v>硕士</v>
          </cell>
          <cell r="R112" t="str">
            <v>专业学位</v>
          </cell>
          <cell r="S112">
            <v>0</v>
          </cell>
          <cell r="T112">
            <v>53</v>
          </cell>
          <cell r="U112">
            <v>53</v>
          </cell>
          <cell r="V112" t="str">
            <v>数学二</v>
          </cell>
          <cell r="W112">
            <v>111</v>
          </cell>
          <cell r="X112" t="str">
            <v>有机化学（含实验）</v>
          </cell>
          <cell r="Y112">
            <v>111</v>
          </cell>
          <cell r="Z112" t="str">
            <v>328</v>
          </cell>
          <cell r="AA112">
            <v>88</v>
          </cell>
          <cell r="AB112" t="str">
            <v>姚强</v>
          </cell>
          <cell r="AC112" t="str">
            <v>姚强</v>
          </cell>
          <cell r="AD112" t="str">
            <v>高分子事业部</v>
          </cell>
        </row>
        <row r="113">
          <cell r="D113" t="str">
            <v>罗帆</v>
          </cell>
          <cell r="E113" t="str">
            <v>男</v>
          </cell>
          <cell r="F113" t="str">
            <v>汉</v>
          </cell>
          <cell r="G113" t="str">
            <v>团员</v>
          </cell>
          <cell r="H113" t="str">
            <v>330211199411230036</v>
          </cell>
          <cell r="I113">
            <v>0</v>
          </cell>
          <cell r="J113">
            <v>0</v>
          </cell>
          <cell r="K113" t="str">
            <v>哈尔滨工程大学</v>
          </cell>
          <cell r="L113">
            <v>211</v>
          </cell>
          <cell r="M113" t="str">
            <v>材料科学与工程</v>
          </cell>
          <cell r="N113" t="str">
            <v>2017.6</v>
          </cell>
          <cell r="O113" t="str">
            <v>材料加工工程</v>
          </cell>
          <cell r="P113" t="str">
            <v>宁波材料所</v>
          </cell>
          <cell r="Q113" t="str">
            <v>硕士</v>
          </cell>
          <cell r="R113" t="str">
            <v>学术型</v>
          </cell>
          <cell r="S113">
            <v>0</v>
          </cell>
          <cell r="T113">
            <v>61</v>
          </cell>
          <cell r="U113">
            <v>85</v>
          </cell>
          <cell r="V113" t="str">
            <v>数学二</v>
          </cell>
          <cell r="W113">
            <v>89</v>
          </cell>
          <cell r="X113" t="str">
            <v>普通化学(乙)</v>
          </cell>
          <cell r="Y113">
            <v>101</v>
          </cell>
          <cell r="Z113">
            <v>336</v>
          </cell>
          <cell r="AA113">
            <v>94</v>
          </cell>
          <cell r="AB113" t="str">
            <v>王保敏</v>
          </cell>
          <cell r="AC113" t="str">
            <v>李润伟</v>
          </cell>
          <cell r="AD113" t="str">
            <v>磁材事业部</v>
          </cell>
        </row>
        <row r="114">
          <cell r="D114" t="str">
            <v>骆志甫</v>
          </cell>
          <cell r="E114" t="str">
            <v>男</v>
          </cell>
          <cell r="F114" t="str">
            <v>汉</v>
          </cell>
          <cell r="G114" t="str">
            <v>党员</v>
          </cell>
          <cell r="H114" t="str">
            <v>431128199404086319</v>
          </cell>
          <cell r="I114">
            <v>0</v>
          </cell>
          <cell r="J114">
            <v>0</v>
          </cell>
          <cell r="K114" t="str">
            <v>长沙理工大学</v>
          </cell>
          <cell r="L114" t="str">
            <v>一般</v>
          </cell>
          <cell r="M114" t="str">
            <v>无机非金属材料工程</v>
          </cell>
          <cell r="N114" t="str">
            <v>201706</v>
          </cell>
          <cell r="O114" t="str">
            <v>材料物理与化学</v>
          </cell>
          <cell r="P114" t="str">
            <v>宁波材料所</v>
          </cell>
          <cell r="Q114" t="str">
            <v>推免硕士</v>
          </cell>
          <cell r="R114" t="str">
            <v>学术型</v>
          </cell>
          <cell r="S114">
            <v>0</v>
          </cell>
          <cell r="T114" t="str">
            <v>推免</v>
          </cell>
          <cell r="U114" t="str">
            <v>推免</v>
          </cell>
          <cell r="V114" t="str">
            <v>推免</v>
          </cell>
          <cell r="W114" t="str">
            <v>推免</v>
          </cell>
          <cell r="X114" t="str">
            <v>推免</v>
          </cell>
          <cell r="Y114" t="str">
            <v>推免</v>
          </cell>
          <cell r="Z114" t="str">
            <v>推免</v>
          </cell>
          <cell r="AA114" t="str">
            <v>84.0</v>
          </cell>
          <cell r="AB114" t="str">
            <v>王德宇</v>
          </cell>
          <cell r="AC114" t="str">
            <v>王德宇</v>
          </cell>
          <cell r="AD114" t="str">
            <v>新能源所</v>
          </cell>
        </row>
        <row r="115">
          <cell r="D115" t="str">
            <v>毛丽莎</v>
          </cell>
          <cell r="E115" t="str">
            <v>女</v>
          </cell>
          <cell r="F115" t="str">
            <v>汉</v>
          </cell>
          <cell r="G115" t="str">
            <v>预备党员</v>
          </cell>
          <cell r="H115" t="str">
            <v>331022199507123023</v>
          </cell>
          <cell r="I115">
            <v>0</v>
          </cell>
          <cell r="J115">
            <v>0</v>
          </cell>
          <cell r="K115" t="str">
            <v>南昌大学</v>
          </cell>
          <cell r="L115">
            <v>211</v>
          </cell>
          <cell r="M115" t="str">
            <v>材料物理</v>
          </cell>
          <cell r="N115" t="str">
            <v>201706</v>
          </cell>
          <cell r="O115" t="str">
            <v>材料物理与化学</v>
          </cell>
          <cell r="P115" t="str">
            <v>宁波材料所</v>
          </cell>
          <cell r="Q115" t="str">
            <v>推免硕士</v>
          </cell>
          <cell r="R115" t="str">
            <v>学术型</v>
          </cell>
          <cell r="S115">
            <v>0</v>
          </cell>
          <cell r="T115" t="str">
            <v>推免</v>
          </cell>
          <cell r="U115" t="str">
            <v>推免</v>
          </cell>
          <cell r="V115" t="str">
            <v>推免</v>
          </cell>
          <cell r="W115" t="str">
            <v>推免</v>
          </cell>
          <cell r="X115" t="str">
            <v>推免</v>
          </cell>
          <cell r="Y115" t="str">
            <v>推免</v>
          </cell>
          <cell r="Z115" t="str">
            <v>推免</v>
          </cell>
          <cell r="AA115" t="str">
            <v>86.0</v>
          </cell>
          <cell r="AB115" t="str">
            <v>蒋俊</v>
          </cell>
          <cell r="AC115" t="str">
            <v>江浩川</v>
          </cell>
          <cell r="AD115" t="str">
            <v>先进制造所</v>
          </cell>
        </row>
        <row r="116">
          <cell r="D116" t="str">
            <v>孟祥瑞</v>
          </cell>
          <cell r="E116" t="str">
            <v>男</v>
          </cell>
          <cell r="F116" t="str">
            <v>汉</v>
          </cell>
          <cell r="G116" t="str">
            <v>党员</v>
          </cell>
          <cell r="H116" t="str">
            <v>14273319950718331X</v>
          </cell>
          <cell r="I116">
            <v>0</v>
          </cell>
          <cell r="J116">
            <v>0</v>
          </cell>
          <cell r="K116" t="str">
            <v>中国地质大学(武汉)</v>
          </cell>
          <cell r="L116">
            <v>211</v>
          </cell>
          <cell r="M116" t="str">
            <v>材料科学与工程</v>
          </cell>
          <cell r="N116" t="str">
            <v>2016.6</v>
          </cell>
          <cell r="O116" t="str">
            <v>材料工程</v>
          </cell>
          <cell r="P116" t="str">
            <v>宁波材料所</v>
          </cell>
          <cell r="Q116" t="str">
            <v>硕士</v>
          </cell>
          <cell r="R116" t="str">
            <v>专业学位</v>
          </cell>
          <cell r="S116">
            <v>0</v>
          </cell>
          <cell r="T116">
            <v>63</v>
          </cell>
          <cell r="U116">
            <v>55</v>
          </cell>
          <cell r="V116" t="str">
            <v>数学二</v>
          </cell>
          <cell r="W116">
            <v>138</v>
          </cell>
          <cell r="X116" t="str">
            <v>普通化学(乙)</v>
          </cell>
          <cell r="Y116">
            <v>114</v>
          </cell>
          <cell r="Z116">
            <v>370</v>
          </cell>
          <cell r="AA116">
            <v>79</v>
          </cell>
          <cell r="AB116" t="str">
            <v>况永波</v>
          </cell>
          <cell r="AC116" t="str">
            <v>况永波</v>
          </cell>
          <cell r="AD116" t="str">
            <v>新能源所</v>
          </cell>
        </row>
        <row r="117">
          <cell r="D117" t="str">
            <v>欧阳文泰</v>
          </cell>
          <cell r="E117" t="str">
            <v>男</v>
          </cell>
          <cell r="F117" t="str">
            <v>汉</v>
          </cell>
          <cell r="G117" t="str">
            <v>团员</v>
          </cell>
          <cell r="H117" t="str">
            <v>340811199507055855</v>
          </cell>
          <cell r="I117">
            <v>0</v>
          </cell>
          <cell r="J117">
            <v>0</v>
          </cell>
          <cell r="K117" t="str">
            <v>西南交通大学</v>
          </cell>
          <cell r="L117">
            <v>211</v>
          </cell>
          <cell r="M117" t="str">
            <v>工程力学</v>
          </cell>
          <cell r="N117" t="str">
            <v>2017.6</v>
          </cell>
          <cell r="O117" t="str">
            <v>机械工程</v>
          </cell>
          <cell r="P117" t="str">
            <v>宁波材料所</v>
          </cell>
          <cell r="Q117" t="str">
            <v>硕士</v>
          </cell>
          <cell r="R117" t="str">
            <v>专业学位</v>
          </cell>
          <cell r="S117">
            <v>0</v>
          </cell>
          <cell r="T117">
            <v>64</v>
          </cell>
          <cell r="U117">
            <v>63</v>
          </cell>
          <cell r="V117" t="str">
            <v>数学一</v>
          </cell>
          <cell r="W117">
            <v>118</v>
          </cell>
          <cell r="X117" t="str">
            <v>机械原理与设计</v>
          </cell>
          <cell r="Y117">
            <v>103</v>
          </cell>
          <cell r="Z117" t="str">
            <v>348</v>
          </cell>
          <cell r="AA117">
            <v>92.029220779220793</v>
          </cell>
          <cell r="AB117" t="str">
            <v>焦俊科</v>
          </cell>
          <cell r="AC117" t="str">
            <v>张文武</v>
          </cell>
          <cell r="AD117" t="str">
            <v>先进制造所</v>
          </cell>
        </row>
        <row r="118">
          <cell r="D118" t="str">
            <v>欧阳奕</v>
          </cell>
          <cell r="E118" t="str">
            <v>男</v>
          </cell>
          <cell r="F118" t="str">
            <v>汉</v>
          </cell>
          <cell r="G118" t="str">
            <v>团员</v>
          </cell>
          <cell r="H118" t="str">
            <v>360313199506153014</v>
          </cell>
          <cell r="I118">
            <v>0</v>
          </cell>
          <cell r="J118">
            <v>0</v>
          </cell>
          <cell r="K118" t="str">
            <v>电子科技大学</v>
          </cell>
          <cell r="L118">
            <v>985</v>
          </cell>
          <cell r="M118" t="str">
            <v>新能源材料与器件</v>
          </cell>
          <cell r="N118" t="str">
            <v>2017.6</v>
          </cell>
          <cell r="O118" t="str">
            <v>材料工程</v>
          </cell>
          <cell r="P118" t="str">
            <v>宁波材料所</v>
          </cell>
          <cell r="Q118" t="str">
            <v>硕士</v>
          </cell>
          <cell r="R118" t="str">
            <v>专业学位</v>
          </cell>
          <cell r="S118">
            <v>0</v>
          </cell>
          <cell r="T118">
            <v>67</v>
          </cell>
          <cell r="U118">
            <v>70</v>
          </cell>
          <cell r="V118" t="str">
            <v>数学二</v>
          </cell>
          <cell r="W118">
            <v>129</v>
          </cell>
          <cell r="X118" t="str">
            <v>普通化学(乙)</v>
          </cell>
          <cell r="Y118">
            <v>110</v>
          </cell>
          <cell r="Z118">
            <v>376</v>
          </cell>
          <cell r="AA118">
            <v>86</v>
          </cell>
          <cell r="AB118" t="str">
            <v>汪伟</v>
          </cell>
          <cell r="AC118" t="str">
            <v>刘兆平</v>
          </cell>
          <cell r="AD118" t="str">
            <v>动力锂电</v>
          </cell>
        </row>
        <row r="119">
          <cell r="D119" t="str">
            <v>潘捷苗</v>
          </cell>
          <cell r="E119" t="str">
            <v>女</v>
          </cell>
          <cell r="F119" t="str">
            <v>汉</v>
          </cell>
          <cell r="G119" t="str">
            <v>预备党员</v>
          </cell>
          <cell r="H119" t="str">
            <v>350583199412088627</v>
          </cell>
          <cell r="I119">
            <v>0</v>
          </cell>
          <cell r="J119">
            <v>0</v>
          </cell>
          <cell r="K119" t="str">
            <v>南京理工大学</v>
          </cell>
          <cell r="L119">
            <v>211</v>
          </cell>
          <cell r="M119" t="str">
            <v>应用物理学</v>
          </cell>
          <cell r="N119" t="str">
            <v>201706</v>
          </cell>
          <cell r="O119" t="str">
            <v>材料物理与化学</v>
          </cell>
          <cell r="P119" t="str">
            <v>宁波材料所</v>
          </cell>
          <cell r="Q119" t="str">
            <v>推免硕士</v>
          </cell>
          <cell r="R119" t="str">
            <v>学术型</v>
          </cell>
          <cell r="S119">
            <v>0</v>
          </cell>
          <cell r="T119" t="str">
            <v>推免</v>
          </cell>
          <cell r="U119" t="str">
            <v>推免</v>
          </cell>
          <cell r="V119" t="str">
            <v>推免</v>
          </cell>
          <cell r="W119" t="str">
            <v>推免</v>
          </cell>
          <cell r="X119" t="str">
            <v>推免</v>
          </cell>
          <cell r="Y119" t="str">
            <v>推免</v>
          </cell>
          <cell r="Z119" t="str">
            <v>推免</v>
          </cell>
          <cell r="AA119" t="str">
            <v>84.0</v>
          </cell>
          <cell r="AB119" t="str">
            <v>陈亮</v>
          </cell>
          <cell r="AC119" t="str">
            <v>刘兆平</v>
          </cell>
          <cell r="AD119" t="str">
            <v>动力锂电</v>
          </cell>
        </row>
        <row r="120">
          <cell r="D120" t="str">
            <v>裴欣洁</v>
          </cell>
          <cell r="E120" t="str">
            <v>女</v>
          </cell>
          <cell r="F120" t="str">
            <v>汉</v>
          </cell>
          <cell r="G120" t="str">
            <v>团员</v>
          </cell>
          <cell r="H120" t="str">
            <v>130202199307038323</v>
          </cell>
          <cell r="I120">
            <v>0</v>
          </cell>
          <cell r="J120">
            <v>0</v>
          </cell>
          <cell r="K120" t="str">
            <v>郑州大学</v>
          </cell>
          <cell r="L120">
            <v>211</v>
          </cell>
          <cell r="M120" t="str">
            <v>材料化学</v>
          </cell>
          <cell r="N120" t="str">
            <v>2016.6</v>
          </cell>
          <cell r="O120" t="str">
            <v>化学工程</v>
          </cell>
          <cell r="P120" t="str">
            <v>宁波材料所</v>
          </cell>
          <cell r="Q120" t="str">
            <v>硕士</v>
          </cell>
          <cell r="R120" t="str">
            <v>专业学位</v>
          </cell>
          <cell r="S120">
            <v>0</v>
          </cell>
          <cell r="T120">
            <v>62</v>
          </cell>
          <cell r="U120">
            <v>64</v>
          </cell>
          <cell r="V120" t="str">
            <v>数学二</v>
          </cell>
          <cell r="W120">
            <v>134</v>
          </cell>
          <cell r="X120" t="str">
            <v>高分子化学与物理（化学学院）</v>
          </cell>
          <cell r="Y120">
            <v>94</v>
          </cell>
          <cell r="Z120" t="str">
            <v>354</v>
          </cell>
          <cell r="AA120">
            <v>90</v>
          </cell>
          <cell r="AB120" t="str">
            <v>付俊</v>
          </cell>
          <cell r="AC120" t="str">
            <v>王荣</v>
          </cell>
          <cell r="AD120" t="str">
            <v>慈溪医工所</v>
          </cell>
        </row>
        <row r="121">
          <cell r="D121" t="str">
            <v>钱昆</v>
          </cell>
          <cell r="E121" t="str">
            <v>女</v>
          </cell>
          <cell r="F121" t="str">
            <v>汉</v>
          </cell>
          <cell r="G121" t="str">
            <v>党员</v>
          </cell>
          <cell r="H121" t="str">
            <v>230822199305267829</v>
          </cell>
          <cell r="I121">
            <v>0</v>
          </cell>
          <cell r="J121">
            <v>0</v>
          </cell>
          <cell r="K121" t="str">
            <v>南昌大学</v>
          </cell>
          <cell r="L121">
            <v>211</v>
          </cell>
          <cell r="M121" t="str">
            <v>材料科学与工程</v>
          </cell>
          <cell r="N121" t="str">
            <v>2015.6</v>
          </cell>
          <cell r="O121" t="str">
            <v>材料工程</v>
          </cell>
          <cell r="P121" t="str">
            <v>宁波材料所</v>
          </cell>
          <cell r="Q121" t="str">
            <v>硕士</v>
          </cell>
          <cell r="R121" t="str">
            <v>专业学位</v>
          </cell>
          <cell r="S121">
            <v>0</v>
          </cell>
          <cell r="T121">
            <v>60</v>
          </cell>
          <cell r="U121">
            <v>77</v>
          </cell>
          <cell r="V121" t="str">
            <v>数学二</v>
          </cell>
          <cell r="W121">
            <v>122</v>
          </cell>
          <cell r="X121" t="str">
            <v>普通物理(乙)</v>
          </cell>
          <cell r="Y121">
            <v>107</v>
          </cell>
          <cell r="Z121">
            <v>366</v>
          </cell>
          <cell r="AA121">
            <v>86.9700520396173</v>
          </cell>
          <cell r="AB121" t="str">
            <v>沈折玉</v>
          </cell>
          <cell r="AC121" t="str">
            <v>吴爱国</v>
          </cell>
          <cell r="AD121" t="str">
            <v>慈溪医工所</v>
          </cell>
        </row>
        <row r="122">
          <cell r="D122" t="str">
            <v>裘旭挺</v>
          </cell>
          <cell r="E122" t="str">
            <v>男</v>
          </cell>
          <cell r="F122" t="str">
            <v>汉</v>
          </cell>
          <cell r="G122" t="str">
            <v>团员</v>
          </cell>
          <cell r="H122" t="str">
            <v>33020619941106281X</v>
          </cell>
          <cell r="I122">
            <v>0</v>
          </cell>
          <cell r="J122">
            <v>0</v>
          </cell>
          <cell r="K122" t="str">
            <v>长春理工大学</v>
          </cell>
          <cell r="L122" t="str">
            <v>一般</v>
          </cell>
          <cell r="M122" t="str">
            <v>功能材料</v>
          </cell>
          <cell r="N122" t="str">
            <v>2017.6</v>
          </cell>
          <cell r="O122" t="str">
            <v>材料工程</v>
          </cell>
          <cell r="P122" t="str">
            <v>宁波材料所</v>
          </cell>
          <cell r="Q122" t="str">
            <v>硕士</v>
          </cell>
          <cell r="R122" t="str">
            <v>专业学位</v>
          </cell>
          <cell r="S122">
            <v>0</v>
          </cell>
          <cell r="T122">
            <v>60</v>
          </cell>
          <cell r="U122">
            <v>65</v>
          </cell>
          <cell r="V122" t="str">
            <v>数学二</v>
          </cell>
          <cell r="W122">
            <v>140</v>
          </cell>
          <cell r="X122" t="str">
            <v>普通化学(乙)</v>
          </cell>
          <cell r="Y122">
            <v>126</v>
          </cell>
          <cell r="Z122">
            <v>391</v>
          </cell>
          <cell r="AA122">
            <v>77</v>
          </cell>
          <cell r="AB122" t="str">
            <v>罗朝华</v>
          </cell>
          <cell r="AC122" t="str">
            <v>江浩川</v>
          </cell>
          <cell r="AD122" t="str">
            <v>先进制造所</v>
          </cell>
        </row>
        <row r="123">
          <cell r="D123" t="str">
            <v>沈毅</v>
          </cell>
          <cell r="E123" t="str">
            <v>男</v>
          </cell>
          <cell r="F123" t="str">
            <v>汉</v>
          </cell>
          <cell r="G123" t="str">
            <v>党员</v>
          </cell>
          <cell r="H123" t="str">
            <v>330683199411201634</v>
          </cell>
          <cell r="I123">
            <v>0</v>
          </cell>
          <cell r="J123">
            <v>0</v>
          </cell>
          <cell r="K123" t="str">
            <v>燕山大学</v>
          </cell>
          <cell r="L123" t="str">
            <v>一般</v>
          </cell>
          <cell r="M123" t="str">
            <v>金属材料工程</v>
          </cell>
          <cell r="N123" t="str">
            <v>201706</v>
          </cell>
          <cell r="O123" t="str">
            <v>材料物理与化学</v>
          </cell>
          <cell r="P123" t="str">
            <v>宁波材料所</v>
          </cell>
          <cell r="Q123" t="str">
            <v>推免硕士</v>
          </cell>
          <cell r="R123" t="str">
            <v>学术型</v>
          </cell>
          <cell r="S123">
            <v>0</v>
          </cell>
          <cell r="T123" t="str">
            <v>推免</v>
          </cell>
          <cell r="U123" t="str">
            <v>推免</v>
          </cell>
          <cell r="V123" t="str">
            <v>推免</v>
          </cell>
          <cell r="W123" t="str">
            <v>推免</v>
          </cell>
          <cell r="X123" t="str">
            <v>推免</v>
          </cell>
          <cell r="Y123" t="str">
            <v>推免</v>
          </cell>
          <cell r="Z123" t="str">
            <v>推免</v>
          </cell>
          <cell r="AA123" t="str">
            <v>87</v>
          </cell>
          <cell r="AB123" t="str">
            <v>刘剑</v>
          </cell>
          <cell r="AC123" t="str">
            <v>刘剑</v>
          </cell>
          <cell r="AD123" t="str">
            <v>稀土磁材</v>
          </cell>
        </row>
        <row r="124">
          <cell r="D124" t="str">
            <v>石佳敏</v>
          </cell>
          <cell r="E124" t="str">
            <v>女</v>
          </cell>
          <cell r="F124" t="str">
            <v>苗</v>
          </cell>
          <cell r="G124" t="str">
            <v>团员</v>
          </cell>
          <cell r="H124" t="str">
            <v>433124199507114040</v>
          </cell>
          <cell r="I124">
            <v>0</v>
          </cell>
          <cell r="J124">
            <v>0</v>
          </cell>
          <cell r="K124" t="str">
            <v>中南大学</v>
          </cell>
          <cell r="L124">
            <v>985</v>
          </cell>
          <cell r="M124" t="str">
            <v>矿物加工工程</v>
          </cell>
          <cell r="N124" t="str">
            <v>201706</v>
          </cell>
          <cell r="O124" t="str">
            <v>材料物理与化学</v>
          </cell>
          <cell r="P124" t="str">
            <v>宁波材料所</v>
          </cell>
          <cell r="Q124" t="str">
            <v>推免硕士</v>
          </cell>
          <cell r="R124" t="str">
            <v>学术型</v>
          </cell>
          <cell r="S124">
            <v>0</v>
          </cell>
          <cell r="T124" t="str">
            <v>推免</v>
          </cell>
          <cell r="U124" t="str">
            <v>推免</v>
          </cell>
          <cell r="V124" t="str">
            <v>推免</v>
          </cell>
          <cell r="W124" t="str">
            <v>推免</v>
          </cell>
          <cell r="X124" t="str">
            <v>推免</v>
          </cell>
          <cell r="Y124" t="str">
            <v>推免</v>
          </cell>
          <cell r="Z124" t="str">
            <v>推免</v>
          </cell>
          <cell r="AA124" t="str">
            <v>89</v>
          </cell>
          <cell r="AB124" t="str">
            <v>姚霞银</v>
          </cell>
          <cell r="AC124" t="str">
            <v>姚霞银</v>
          </cell>
          <cell r="AD124" t="str">
            <v>新能源所</v>
          </cell>
        </row>
        <row r="125">
          <cell r="D125" t="str">
            <v>帅锦涛</v>
          </cell>
          <cell r="E125" t="str">
            <v>男</v>
          </cell>
          <cell r="F125" t="str">
            <v>汉</v>
          </cell>
          <cell r="G125" t="str">
            <v>预备党员</v>
          </cell>
          <cell r="H125" t="str">
            <v>15213119931102425X</v>
          </cell>
          <cell r="I125">
            <v>0</v>
          </cell>
          <cell r="J125">
            <v>0</v>
          </cell>
          <cell r="K125" t="str">
            <v>中国矿业大学（徐州）</v>
          </cell>
          <cell r="L125">
            <v>211</v>
          </cell>
          <cell r="M125" t="str">
            <v>材料成型与控制</v>
          </cell>
          <cell r="N125" t="str">
            <v>2017.6</v>
          </cell>
          <cell r="O125" t="str">
            <v>材料工程</v>
          </cell>
          <cell r="P125" t="str">
            <v>宁波材料所</v>
          </cell>
          <cell r="Q125" t="str">
            <v>硕士</v>
          </cell>
          <cell r="R125" t="str">
            <v>专业学位</v>
          </cell>
          <cell r="S125">
            <v>0</v>
          </cell>
          <cell r="T125">
            <v>62</v>
          </cell>
          <cell r="U125">
            <v>69</v>
          </cell>
          <cell r="V125" t="str">
            <v>数学二</v>
          </cell>
          <cell r="W125">
            <v>90</v>
          </cell>
          <cell r="X125" t="str">
            <v>材料科学基础</v>
          </cell>
          <cell r="Y125">
            <v>124</v>
          </cell>
          <cell r="Z125" t="str">
            <v>345</v>
          </cell>
          <cell r="AA125">
            <v>91</v>
          </cell>
          <cell r="AB125" t="str">
            <v>柯培玲</v>
          </cell>
          <cell r="AC125" t="str">
            <v>汪爱英</v>
          </cell>
          <cell r="AD125" t="str">
            <v>表面事业部</v>
          </cell>
        </row>
        <row r="126">
          <cell r="D126" t="str">
            <v>苏金鹏</v>
          </cell>
          <cell r="E126" t="str">
            <v>男</v>
          </cell>
          <cell r="F126" t="str">
            <v>汉</v>
          </cell>
          <cell r="G126" t="str">
            <v>党员</v>
          </cell>
          <cell r="H126" t="str">
            <v>331003199503060038</v>
          </cell>
          <cell r="I126">
            <v>0</v>
          </cell>
          <cell r="J126">
            <v>0</v>
          </cell>
          <cell r="K126" t="str">
            <v>浙江大学</v>
          </cell>
          <cell r="L126">
            <v>985</v>
          </cell>
          <cell r="M126" t="str">
            <v>高分子材料与工程</v>
          </cell>
          <cell r="N126" t="str">
            <v>2017.6</v>
          </cell>
          <cell r="O126" t="str">
            <v>化学工程</v>
          </cell>
          <cell r="P126" t="str">
            <v>宁波材料所</v>
          </cell>
          <cell r="Q126" t="str">
            <v>硕士</v>
          </cell>
          <cell r="R126" t="str">
            <v>专业学位</v>
          </cell>
          <cell r="S126">
            <v>0</v>
          </cell>
          <cell r="T126">
            <v>67</v>
          </cell>
          <cell r="U126">
            <v>71</v>
          </cell>
          <cell r="V126" t="str">
            <v>数学二</v>
          </cell>
          <cell r="W126">
            <v>97</v>
          </cell>
          <cell r="X126" t="str">
            <v>有机化学</v>
          </cell>
          <cell r="Y126">
            <v>92</v>
          </cell>
          <cell r="Z126">
            <v>327</v>
          </cell>
          <cell r="AA126">
            <v>88</v>
          </cell>
          <cell r="AB126" t="str">
            <v>陈鹏</v>
          </cell>
          <cell r="AC126" t="str">
            <v>陈鹏</v>
          </cell>
          <cell r="AD126" t="str">
            <v>高分子事业部</v>
          </cell>
        </row>
        <row r="127">
          <cell r="D127" t="str">
            <v>覃桂芳</v>
          </cell>
          <cell r="E127" t="str">
            <v>女</v>
          </cell>
          <cell r="F127" t="str">
            <v>土家</v>
          </cell>
          <cell r="G127" t="str">
            <v>团员</v>
          </cell>
          <cell r="H127" t="str">
            <v>420528199508142847</v>
          </cell>
          <cell r="I127">
            <v>0</v>
          </cell>
          <cell r="J127">
            <v>0</v>
          </cell>
          <cell r="K127" t="str">
            <v>青岛科技大学</v>
          </cell>
          <cell r="L127" t="str">
            <v>一般</v>
          </cell>
          <cell r="M127" t="str">
            <v>材料化学</v>
          </cell>
          <cell r="N127" t="str">
            <v>2017.6</v>
          </cell>
          <cell r="O127" t="str">
            <v>材料工程</v>
          </cell>
          <cell r="P127" t="str">
            <v>宁波材料所</v>
          </cell>
          <cell r="Q127" t="str">
            <v>硕士</v>
          </cell>
          <cell r="R127" t="str">
            <v>专业学位</v>
          </cell>
          <cell r="S127">
            <v>0</v>
          </cell>
          <cell r="T127">
            <v>51</v>
          </cell>
          <cell r="U127">
            <v>58</v>
          </cell>
          <cell r="V127" t="str">
            <v>数学二</v>
          </cell>
          <cell r="W127">
            <v>110</v>
          </cell>
          <cell r="X127" t="str">
            <v>物理化学(乙)</v>
          </cell>
          <cell r="Y127">
            <v>82</v>
          </cell>
          <cell r="Z127">
            <v>301</v>
          </cell>
          <cell r="AA127">
            <v>86</v>
          </cell>
          <cell r="AB127" t="str">
            <v>黄庆</v>
          </cell>
          <cell r="AC127" t="str">
            <v>黄庆</v>
          </cell>
          <cell r="AD127" t="str">
            <v>先进能源材料工程实验室</v>
          </cell>
        </row>
        <row r="128">
          <cell r="D128" t="str">
            <v>万里杨</v>
          </cell>
          <cell r="E128" t="str">
            <v>男</v>
          </cell>
          <cell r="F128" t="str">
            <v>汉</v>
          </cell>
          <cell r="G128" t="str">
            <v>团员</v>
          </cell>
          <cell r="H128" t="str">
            <v>360111199411252518</v>
          </cell>
          <cell r="I128">
            <v>0</v>
          </cell>
          <cell r="J128">
            <v>0</v>
          </cell>
          <cell r="K128" t="str">
            <v>合肥工业大学</v>
          </cell>
          <cell r="L128">
            <v>211</v>
          </cell>
          <cell r="M128" t="str">
            <v>新能源材料与器件</v>
          </cell>
          <cell r="N128" t="str">
            <v>2017.6</v>
          </cell>
          <cell r="O128" t="str">
            <v>材料物理与化学</v>
          </cell>
          <cell r="P128" t="str">
            <v>宁波材料所</v>
          </cell>
          <cell r="Q128" t="str">
            <v>硕士</v>
          </cell>
          <cell r="R128" t="str">
            <v>学术型</v>
          </cell>
          <cell r="S128">
            <v>0</v>
          </cell>
          <cell r="T128">
            <v>56</v>
          </cell>
          <cell r="U128">
            <v>77</v>
          </cell>
          <cell r="V128" t="str">
            <v>数学二</v>
          </cell>
          <cell r="W128">
            <v>104</v>
          </cell>
          <cell r="X128" t="str">
            <v>物理化学(乙)</v>
          </cell>
          <cell r="Y128">
            <v>108</v>
          </cell>
          <cell r="Z128">
            <v>345</v>
          </cell>
          <cell r="AA128">
            <v>94</v>
          </cell>
          <cell r="AB128" t="str">
            <v>刘兆平</v>
          </cell>
          <cell r="AC128" t="str">
            <v>刘兆平</v>
          </cell>
          <cell r="AD128" t="str">
            <v>动力锂电</v>
          </cell>
        </row>
        <row r="129">
          <cell r="D129" t="str">
            <v>王恒</v>
          </cell>
          <cell r="E129" t="str">
            <v>男</v>
          </cell>
          <cell r="F129" t="str">
            <v>汉</v>
          </cell>
          <cell r="G129" t="str">
            <v>团员</v>
          </cell>
          <cell r="H129" t="str">
            <v>330683199412172417</v>
          </cell>
          <cell r="I129">
            <v>0</v>
          </cell>
          <cell r="J129">
            <v>0</v>
          </cell>
          <cell r="K129" t="str">
            <v>长春理工大学</v>
          </cell>
          <cell r="L129" t="str">
            <v>一般</v>
          </cell>
          <cell r="M129" t="str">
            <v>机械电子工程</v>
          </cell>
          <cell r="N129" t="str">
            <v>2017.6</v>
          </cell>
          <cell r="O129" t="str">
            <v>机械工程</v>
          </cell>
          <cell r="P129" t="str">
            <v>宁波材料所</v>
          </cell>
          <cell r="Q129" t="str">
            <v>硕士</v>
          </cell>
          <cell r="R129" t="str">
            <v>专业学位</v>
          </cell>
          <cell r="S129">
            <v>0</v>
          </cell>
          <cell r="T129">
            <v>65</v>
          </cell>
          <cell r="U129">
            <v>59</v>
          </cell>
          <cell r="V129" t="str">
            <v>数学二</v>
          </cell>
          <cell r="W129">
            <v>118</v>
          </cell>
          <cell r="X129" t="str">
            <v>机械设计</v>
          </cell>
          <cell r="Y129">
            <v>82</v>
          </cell>
          <cell r="Z129">
            <v>324</v>
          </cell>
          <cell r="AA129">
            <v>88</v>
          </cell>
          <cell r="AB129" t="str">
            <v>张文武</v>
          </cell>
          <cell r="AC129" t="str">
            <v>张文武</v>
          </cell>
          <cell r="AD129" t="str">
            <v>先进制造所</v>
          </cell>
        </row>
        <row r="130">
          <cell r="D130" t="str">
            <v>王佳佳</v>
          </cell>
          <cell r="E130" t="str">
            <v>女</v>
          </cell>
          <cell r="F130" t="str">
            <v>汉</v>
          </cell>
          <cell r="G130" t="str">
            <v>预备党员</v>
          </cell>
          <cell r="H130" t="str">
            <v>412826199209214621</v>
          </cell>
          <cell r="I130">
            <v>0</v>
          </cell>
          <cell r="J130">
            <v>0</v>
          </cell>
          <cell r="K130" t="str">
            <v>南昌大学</v>
          </cell>
          <cell r="L130">
            <v>211</v>
          </cell>
          <cell r="M130" t="str">
            <v>材料物理</v>
          </cell>
          <cell r="N130" t="str">
            <v>201706</v>
          </cell>
          <cell r="O130" t="str">
            <v>材料物理与化学</v>
          </cell>
          <cell r="P130" t="str">
            <v>宁波材料所</v>
          </cell>
          <cell r="Q130" t="str">
            <v>推免硕士</v>
          </cell>
          <cell r="R130" t="str">
            <v>学术型</v>
          </cell>
          <cell r="S130">
            <v>0</v>
          </cell>
          <cell r="T130" t="str">
            <v>推免</v>
          </cell>
          <cell r="U130" t="str">
            <v>推免</v>
          </cell>
          <cell r="V130" t="str">
            <v>推免</v>
          </cell>
          <cell r="W130" t="str">
            <v>推免</v>
          </cell>
          <cell r="X130" t="str">
            <v>推免</v>
          </cell>
          <cell r="Y130" t="str">
            <v>推免</v>
          </cell>
          <cell r="Z130" t="str">
            <v>推免</v>
          </cell>
          <cell r="AA130" t="str">
            <v>87.0</v>
          </cell>
          <cell r="AB130" t="str">
            <v>高平奇</v>
          </cell>
          <cell r="AC130" t="str">
            <v>叶继春</v>
          </cell>
          <cell r="AD130" t="str">
            <v>新能源所</v>
          </cell>
        </row>
        <row r="131">
          <cell r="D131" t="str">
            <v>王坤</v>
          </cell>
          <cell r="E131" t="str">
            <v>男</v>
          </cell>
          <cell r="F131" t="str">
            <v>汉</v>
          </cell>
          <cell r="G131" t="str">
            <v>预备党员</v>
          </cell>
          <cell r="H131" t="str">
            <v>412829199508240116</v>
          </cell>
          <cell r="I131">
            <v>0</v>
          </cell>
          <cell r="J131">
            <v>0</v>
          </cell>
          <cell r="K131" t="str">
            <v>南京农业大学</v>
          </cell>
          <cell r="L131">
            <v>211</v>
          </cell>
          <cell r="M131" t="str">
            <v>材料成型及控制工程</v>
          </cell>
          <cell r="N131" t="str">
            <v>201706</v>
          </cell>
          <cell r="O131" t="str">
            <v>材料物理与化学</v>
          </cell>
          <cell r="P131" t="str">
            <v>宁波材料所</v>
          </cell>
          <cell r="Q131" t="str">
            <v>推免硕士</v>
          </cell>
          <cell r="R131" t="str">
            <v>学术型</v>
          </cell>
          <cell r="S131">
            <v>0</v>
          </cell>
          <cell r="T131" t="str">
            <v>推免</v>
          </cell>
          <cell r="U131" t="str">
            <v>推免</v>
          </cell>
          <cell r="V131" t="str">
            <v>推免</v>
          </cell>
          <cell r="W131" t="str">
            <v>推免</v>
          </cell>
          <cell r="X131" t="str">
            <v>推免</v>
          </cell>
          <cell r="Y131" t="str">
            <v>推免</v>
          </cell>
          <cell r="Z131" t="str">
            <v>推免</v>
          </cell>
          <cell r="AA131" t="str">
            <v>86.0</v>
          </cell>
          <cell r="AB131" t="str">
            <v>刘平/刘剑</v>
          </cell>
          <cell r="AC131" t="str">
            <v>刘剑</v>
          </cell>
          <cell r="AD131" t="str">
            <v>稀土磁材</v>
          </cell>
        </row>
        <row r="132">
          <cell r="D132" t="str">
            <v>吴焕圣</v>
          </cell>
          <cell r="E132" t="str">
            <v>男</v>
          </cell>
          <cell r="F132" t="str">
            <v>汉</v>
          </cell>
          <cell r="G132" t="str">
            <v>党员</v>
          </cell>
          <cell r="H132" t="str">
            <v>330204199508292010</v>
          </cell>
          <cell r="I132">
            <v>0</v>
          </cell>
          <cell r="J132">
            <v>0</v>
          </cell>
          <cell r="K132" t="str">
            <v>北京化工大学</v>
          </cell>
          <cell r="L132">
            <v>211</v>
          </cell>
          <cell r="M132" t="str">
            <v>生物功能材料</v>
          </cell>
          <cell r="N132" t="str">
            <v>2017.6</v>
          </cell>
          <cell r="O132" t="str">
            <v>高分子化学与物理</v>
          </cell>
          <cell r="P132" t="str">
            <v>宁波材料所</v>
          </cell>
          <cell r="Q132" t="str">
            <v>硕士</v>
          </cell>
          <cell r="R132" t="str">
            <v>学术型</v>
          </cell>
          <cell r="S132">
            <v>0</v>
          </cell>
          <cell r="T132">
            <v>66</v>
          </cell>
          <cell r="U132">
            <v>64</v>
          </cell>
          <cell r="V132" t="str">
            <v>高等数学(乙)</v>
          </cell>
          <cell r="W132">
            <v>137</v>
          </cell>
          <cell r="X132" t="str">
            <v>高分子化学与物理</v>
          </cell>
          <cell r="Y132">
            <v>69</v>
          </cell>
          <cell r="Z132">
            <v>336</v>
          </cell>
          <cell r="AA132">
            <v>82</v>
          </cell>
          <cell r="AB132" t="str">
            <v>孙爱华</v>
          </cell>
          <cell r="AC132" t="str">
            <v>许高杰</v>
          </cell>
          <cell r="AD132" t="str">
            <v>纳米事业部</v>
          </cell>
        </row>
        <row r="133">
          <cell r="D133" t="str">
            <v>肖溪</v>
          </cell>
          <cell r="E133" t="str">
            <v>女</v>
          </cell>
          <cell r="F133" t="str">
            <v>汉</v>
          </cell>
          <cell r="G133" t="str">
            <v>团员</v>
          </cell>
          <cell r="H133" t="str">
            <v>370213199508026023</v>
          </cell>
          <cell r="I133">
            <v>0</v>
          </cell>
          <cell r="J133">
            <v>0</v>
          </cell>
          <cell r="K133" t="str">
            <v>南京理工大学</v>
          </cell>
          <cell r="L133">
            <v>211</v>
          </cell>
          <cell r="M133" t="str">
            <v>纳米材料与技术</v>
          </cell>
          <cell r="N133" t="str">
            <v>2017.6</v>
          </cell>
          <cell r="O133" t="str">
            <v>材料工程</v>
          </cell>
          <cell r="P133" t="str">
            <v>宁波材料所</v>
          </cell>
          <cell r="Q133" t="str">
            <v>硕士</v>
          </cell>
          <cell r="R133" t="str">
            <v>专业学位</v>
          </cell>
          <cell r="S133">
            <v>0</v>
          </cell>
          <cell r="T133">
            <v>63</v>
          </cell>
          <cell r="U133">
            <v>71</v>
          </cell>
          <cell r="V133" t="str">
            <v>数学二</v>
          </cell>
          <cell r="W133">
            <v>117</v>
          </cell>
          <cell r="X133" t="str">
            <v>材料科学基础</v>
          </cell>
          <cell r="Y133">
            <v>117</v>
          </cell>
          <cell r="Z133" t="str">
            <v>368</v>
          </cell>
          <cell r="AA133">
            <v>88</v>
          </cell>
          <cell r="AB133" t="str">
            <v>梁凌燕</v>
          </cell>
          <cell r="AC133" t="str">
            <v>曹鸿涛</v>
          </cell>
          <cell r="AD133" t="str">
            <v>纳米事业部</v>
          </cell>
        </row>
        <row r="134">
          <cell r="D134" t="str">
            <v>邢开</v>
          </cell>
          <cell r="E134" t="str">
            <v>男</v>
          </cell>
          <cell r="F134" t="str">
            <v>汉</v>
          </cell>
          <cell r="G134" t="str">
            <v>团员</v>
          </cell>
          <cell r="H134" t="str">
            <v>332501199502250011</v>
          </cell>
          <cell r="I134">
            <v>0</v>
          </cell>
          <cell r="J134">
            <v>0</v>
          </cell>
          <cell r="K134" t="str">
            <v>浙江大学</v>
          </cell>
          <cell r="L134">
            <v>985</v>
          </cell>
          <cell r="M134" t="str">
            <v>高分子材料与工程</v>
          </cell>
          <cell r="N134" t="str">
            <v>2017.6</v>
          </cell>
          <cell r="O134" t="str">
            <v>高分子化学与物理</v>
          </cell>
          <cell r="P134" t="str">
            <v>宁波材料所</v>
          </cell>
          <cell r="Q134" t="str">
            <v>硕士</v>
          </cell>
          <cell r="R134" t="str">
            <v>学术型</v>
          </cell>
          <cell r="S134">
            <v>0</v>
          </cell>
          <cell r="T134">
            <v>65</v>
          </cell>
          <cell r="U134">
            <v>68</v>
          </cell>
          <cell r="V134" t="str">
            <v>高等数学(乙)</v>
          </cell>
          <cell r="W134">
            <v>90</v>
          </cell>
          <cell r="X134" t="str">
            <v>高分子化学与物理</v>
          </cell>
          <cell r="Y134">
            <v>78</v>
          </cell>
          <cell r="Z134">
            <v>301</v>
          </cell>
          <cell r="AA134">
            <v>89</v>
          </cell>
          <cell r="AB134" t="str">
            <v>祝颖丹</v>
          </cell>
          <cell r="AC134" t="str">
            <v>祝颖丹</v>
          </cell>
          <cell r="AD134" t="str">
            <v>先进制造所</v>
          </cell>
        </row>
        <row r="135">
          <cell r="D135" t="str">
            <v>徐慧文</v>
          </cell>
          <cell r="E135" t="str">
            <v>男</v>
          </cell>
          <cell r="F135" t="str">
            <v>汉</v>
          </cell>
          <cell r="G135" t="str">
            <v>团员</v>
          </cell>
          <cell r="H135" t="str">
            <v>360681199411152214</v>
          </cell>
          <cell r="I135">
            <v>0</v>
          </cell>
          <cell r="J135">
            <v>0</v>
          </cell>
          <cell r="K135" t="str">
            <v>南京工业大学</v>
          </cell>
          <cell r="L135" t="str">
            <v>一般</v>
          </cell>
          <cell r="M135" t="str">
            <v>无机非金属材料工程</v>
          </cell>
          <cell r="N135" t="str">
            <v>2017.6</v>
          </cell>
          <cell r="O135" t="str">
            <v>材料工程</v>
          </cell>
          <cell r="P135" t="str">
            <v>宁波材料所</v>
          </cell>
          <cell r="Q135" t="str">
            <v>硕士</v>
          </cell>
          <cell r="R135" t="str">
            <v>专业学位</v>
          </cell>
          <cell r="S135">
            <v>0</v>
          </cell>
          <cell r="T135">
            <v>62</v>
          </cell>
          <cell r="U135">
            <v>72</v>
          </cell>
          <cell r="V135" t="str">
            <v>数学二</v>
          </cell>
          <cell r="W135">
            <v>94</v>
          </cell>
          <cell r="X135" t="str">
            <v>物理化学(乙)</v>
          </cell>
          <cell r="Y135">
            <v>95</v>
          </cell>
          <cell r="Z135">
            <v>323</v>
          </cell>
          <cell r="AA135">
            <v>91</v>
          </cell>
          <cell r="AB135" t="str">
            <v>诸葛飞</v>
          </cell>
          <cell r="AC135" t="str">
            <v>曹鸿涛</v>
          </cell>
          <cell r="AD135" t="str">
            <v>纳米事业部</v>
          </cell>
        </row>
        <row r="136">
          <cell r="D136" t="str">
            <v>徐隹军</v>
          </cell>
          <cell r="E136" t="str">
            <v>男</v>
          </cell>
          <cell r="F136" t="str">
            <v>汉</v>
          </cell>
          <cell r="G136" t="str">
            <v>团员</v>
          </cell>
          <cell r="H136" t="str">
            <v>339005199410062114</v>
          </cell>
          <cell r="I136">
            <v>0</v>
          </cell>
          <cell r="J136">
            <v>0</v>
          </cell>
          <cell r="K136" t="str">
            <v>浙江工业大学</v>
          </cell>
          <cell r="L136" t="str">
            <v>一般</v>
          </cell>
          <cell r="M136" t="str">
            <v>材料科学与工程</v>
          </cell>
          <cell r="N136" t="str">
            <v>2017.6</v>
          </cell>
          <cell r="O136" t="str">
            <v>高分子化学与物理</v>
          </cell>
          <cell r="P136" t="str">
            <v>宁波材料所</v>
          </cell>
          <cell r="Q136" t="str">
            <v>硕士</v>
          </cell>
          <cell r="R136" t="str">
            <v>学术型</v>
          </cell>
          <cell r="S136">
            <v>0</v>
          </cell>
          <cell r="T136">
            <v>65</v>
          </cell>
          <cell r="U136">
            <v>75</v>
          </cell>
          <cell r="V136" t="str">
            <v>高等数学(乙)</v>
          </cell>
          <cell r="W136">
            <v>131</v>
          </cell>
          <cell r="X136" t="str">
            <v>高分子化学与物理</v>
          </cell>
          <cell r="Y136">
            <v>117</v>
          </cell>
          <cell r="Z136">
            <v>388</v>
          </cell>
          <cell r="AA136">
            <v>94</v>
          </cell>
          <cell r="AB136" t="str">
            <v>程亚军</v>
          </cell>
          <cell r="AC136" t="str">
            <v>夏永高</v>
          </cell>
          <cell r="AD136" t="str">
            <v>新能源所</v>
          </cell>
        </row>
        <row r="137">
          <cell r="D137" t="str">
            <v>许垚</v>
          </cell>
          <cell r="E137" t="str">
            <v>男</v>
          </cell>
          <cell r="F137" t="str">
            <v>汉</v>
          </cell>
          <cell r="G137" t="str">
            <v>团员</v>
          </cell>
          <cell r="H137" t="str">
            <v>33062419950622111X</v>
          </cell>
          <cell r="I137">
            <v>0</v>
          </cell>
          <cell r="J137">
            <v>0</v>
          </cell>
          <cell r="K137" t="str">
            <v>浙江大学</v>
          </cell>
          <cell r="L137">
            <v>985</v>
          </cell>
          <cell r="M137" t="str">
            <v>高分子材料与科学</v>
          </cell>
          <cell r="N137" t="str">
            <v>2017.6</v>
          </cell>
          <cell r="O137" t="str">
            <v>化学工程</v>
          </cell>
          <cell r="P137" t="str">
            <v>宁波材料所</v>
          </cell>
          <cell r="Q137" t="str">
            <v>硕士</v>
          </cell>
          <cell r="R137" t="str">
            <v>专业学位</v>
          </cell>
          <cell r="S137">
            <v>0</v>
          </cell>
          <cell r="T137">
            <v>61</v>
          </cell>
          <cell r="U137">
            <v>65</v>
          </cell>
          <cell r="V137" t="str">
            <v>数学二</v>
          </cell>
          <cell r="W137">
            <v>134</v>
          </cell>
          <cell r="X137" t="str">
            <v>高分子物理与化学</v>
          </cell>
          <cell r="Y137">
            <v>89</v>
          </cell>
          <cell r="Z137" t="str">
            <v>349</v>
          </cell>
          <cell r="AA137">
            <v>84</v>
          </cell>
          <cell r="AB137" t="str">
            <v>李娟</v>
          </cell>
          <cell r="AC137" t="str">
            <v>姚强</v>
          </cell>
          <cell r="AD137" t="str">
            <v>高分子事业部</v>
          </cell>
        </row>
        <row r="138">
          <cell r="D138" t="str">
            <v>闫锦</v>
          </cell>
          <cell r="E138" t="str">
            <v>女</v>
          </cell>
          <cell r="F138" t="str">
            <v>汉</v>
          </cell>
          <cell r="G138" t="str">
            <v>预备党员</v>
          </cell>
          <cell r="H138" t="str">
            <v>41130219941007182X</v>
          </cell>
          <cell r="I138">
            <v>0</v>
          </cell>
          <cell r="J138">
            <v>0</v>
          </cell>
          <cell r="K138" t="str">
            <v>合肥工业大学</v>
          </cell>
          <cell r="L138">
            <v>211</v>
          </cell>
          <cell r="M138" t="str">
            <v>化学工程与工艺</v>
          </cell>
          <cell r="N138" t="str">
            <v>201706</v>
          </cell>
          <cell r="O138" t="str">
            <v>高分子化学与物理</v>
          </cell>
          <cell r="P138" t="str">
            <v>宁波材料所</v>
          </cell>
          <cell r="Q138" t="str">
            <v>推免硕士</v>
          </cell>
          <cell r="R138" t="str">
            <v>学术型</v>
          </cell>
          <cell r="S138">
            <v>0</v>
          </cell>
          <cell r="T138" t="str">
            <v>推免</v>
          </cell>
          <cell r="U138" t="str">
            <v>推免</v>
          </cell>
          <cell r="V138" t="str">
            <v>推免</v>
          </cell>
          <cell r="W138" t="str">
            <v>推免</v>
          </cell>
          <cell r="X138" t="str">
            <v>推免</v>
          </cell>
          <cell r="Y138" t="str">
            <v>推免</v>
          </cell>
          <cell r="Z138" t="str">
            <v>推免</v>
          </cell>
          <cell r="AA138" t="str">
            <v>83.0</v>
          </cell>
          <cell r="AB138" t="str">
            <v>叶继春</v>
          </cell>
          <cell r="AC138" t="str">
            <v>叶继春</v>
          </cell>
          <cell r="AD138" t="str">
            <v>新能源所</v>
          </cell>
        </row>
        <row r="139">
          <cell r="D139" t="str">
            <v>严婷婷</v>
          </cell>
          <cell r="E139" t="str">
            <v>女</v>
          </cell>
          <cell r="F139" t="str">
            <v>汉</v>
          </cell>
          <cell r="G139" t="str">
            <v>预备党员</v>
          </cell>
          <cell r="H139" t="str">
            <v>320982199411211769</v>
          </cell>
          <cell r="I139">
            <v>0</v>
          </cell>
          <cell r="J139">
            <v>0</v>
          </cell>
          <cell r="K139" t="str">
            <v>中国矿业大学</v>
          </cell>
          <cell r="L139">
            <v>211</v>
          </cell>
          <cell r="M139" t="str">
            <v>材料成型及控制工程</v>
          </cell>
          <cell r="N139" t="str">
            <v>2017.6</v>
          </cell>
          <cell r="O139" t="str">
            <v>材料工程</v>
          </cell>
          <cell r="P139" t="str">
            <v>宁波材料所</v>
          </cell>
          <cell r="Q139" t="str">
            <v>硕士</v>
          </cell>
          <cell r="R139" t="str">
            <v>专业学位</v>
          </cell>
          <cell r="S139">
            <v>0</v>
          </cell>
          <cell r="T139">
            <v>58</v>
          </cell>
          <cell r="U139">
            <v>78</v>
          </cell>
          <cell r="V139" t="str">
            <v>数学二</v>
          </cell>
          <cell r="W139">
            <v>116</v>
          </cell>
          <cell r="X139" t="str">
            <v>材料科学基础</v>
          </cell>
          <cell r="Y139">
            <v>114</v>
          </cell>
          <cell r="Z139" t="str">
            <v>366</v>
          </cell>
          <cell r="AA139">
            <v>89</v>
          </cell>
          <cell r="AB139" t="str">
            <v>王建新</v>
          </cell>
          <cell r="AC139" t="str">
            <v>官万兵</v>
          </cell>
          <cell r="AD139" t="str">
            <v>新能源所</v>
          </cell>
        </row>
        <row r="140">
          <cell r="D140" t="str">
            <v>杨浩</v>
          </cell>
          <cell r="E140" t="str">
            <v>男</v>
          </cell>
          <cell r="F140" t="str">
            <v>汉</v>
          </cell>
          <cell r="G140" t="str">
            <v>团员</v>
          </cell>
          <cell r="H140" t="str">
            <v>33020519941212481X</v>
          </cell>
          <cell r="I140">
            <v>0</v>
          </cell>
          <cell r="J140">
            <v>0</v>
          </cell>
          <cell r="K140" t="str">
            <v>中国计量大学</v>
          </cell>
          <cell r="L140" t="str">
            <v>一般</v>
          </cell>
          <cell r="M140" t="str">
            <v>材料化学</v>
          </cell>
          <cell r="N140" t="str">
            <v>2017.6</v>
          </cell>
          <cell r="O140" t="str">
            <v>材料工程</v>
          </cell>
          <cell r="P140" t="str">
            <v>宁波材料所</v>
          </cell>
          <cell r="Q140" t="str">
            <v>硕士</v>
          </cell>
          <cell r="R140" t="str">
            <v>专业学位</v>
          </cell>
          <cell r="S140">
            <v>0</v>
          </cell>
          <cell r="T140">
            <v>53</v>
          </cell>
          <cell r="U140">
            <v>63</v>
          </cell>
          <cell r="V140" t="str">
            <v>数学二</v>
          </cell>
          <cell r="W140">
            <v>129</v>
          </cell>
          <cell r="X140" t="str">
            <v>物理化学(乙)</v>
          </cell>
          <cell r="Y140">
            <v>115</v>
          </cell>
          <cell r="Z140">
            <v>360</v>
          </cell>
          <cell r="AA140">
            <v>89</v>
          </cell>
          <cell r="AB140" t="str">
            <v>曾志翔</v>
          </cell>
          <cell r="AC140" t="str">
            <v>曾志翔</v>
          </cell>
          <cell r="AD140" t="str">
            <v>表面事业部</v>
          </cell>
        </row>
        <row r="141">
          <cell r="D141" t="str">
            <v>杨明阳</v>
          </cell>
          <cell r="E141" t="str">
            <v>男</v>
          </cell>
          <cell r="F141" t="str">
            <v>汉</v>
          </cell>
          <cell r="G141" t="str">
            <v>团员</v>
          </cell>
          <cell r="H141" t="str">
            <v>412826199607053114</v>
          </cell>
          <cell r="I141">
            <v>0</v>
          </cell>
          <cell r="J141">
            <v>0</v>
          </cell>
          <cell r="K141" t="str">
            <v>青岛理工大学</v>
          </cell>
          <cell r="L141" t="str">
            <v>一般</v>
          </cell>
          <cell r="M141" t="str">
            <v>材料科学与工程</v>
          </cell>
          <cell r="N141" t="str">
            <v>2017.6</v>
          </cell>
          <cell r="O141" t="str">
            <v>材料工程</v>
          </cell>
          <cell r="P141" t="str">
            <v>宁波材料所</v>
          </cell>
          <cell r="Q141" t="str">
            <v>硕士</v>
          </cell>
          <cell r="R141" t="str">
            <v>专业学位</v>
          </cell>
          <cell r="S141">
            <v>0</v>
          </cell>
          <cell r="T141">
            <v>75</v>
          </cell>
          <cell r="U141">
            <v>61</v>
          </cell>
          <cell r="V141" t="str">
            <v>数学二</v>
          </cell>
          <cell r="W141">
            <v>135</v>
          </cell>
          <cell r="X141" t="str">
            <v>物理化学(乙)</v>
          </cell>
          <cell r="Y141">
            <v>117</v>
          </cell>
          <cell r="Z141">
            <v>388</v>
          </cell>
          <cell r="AA141">
            <v>86</v>
          </cell>
          <cell r="AB141" t="str">
            <v>江南</v>
          </cell>
          <cell r="AC141" t="str">
            <v>江南</v>
          </cell>
          <cell r="AD141" t="str">
            <v>表面事业部</v>
          </cell>
        </row>
        <row r="142">
          <cell r="D142" t="str">
            <v>杨清</v>
          </cell>
          <cell r="E142" t="str">
            <v>女</v>
          </cell>
          <cell r="F142" t="str">
            <v>汉</v>
          </cell>
          <cell r="G142" t="str">
            <v>团员</v>
          </cell>
          <cell r="H142" t="str">
            <v>421125199509250065</v>
          </cell>
          <cell r="I142">
            <v>0</v>
          </cell>
          <cell r="J142">
            <v>0</v>
          </cell>
          <cell r="K142" t="str">
            <v>武汉工程大学</v>
          </cell>
          <cell r="L142" t="str">
            <v>一般</v>
          </cell>
          <cell r="M142" t="str">
            <v>化学工程与工艺</v>
          </cell>
          <cell r="N142" t="str">
            <v>2017.6</v>
          </cell>
          <cell r="O142" t="str">
            <v>材料工程</v>
          </cell>
          <cell r="P142" t="str">
            <v>宁波材料所</v>
          </cell>
          <cell r="Q142" t="str">
            <v>硕士</v>
          </cell>
          <cell r="R142" t="str">
            <v>专业学位</v>
          </cell>
          <cell r="S142">
            <v>0</v>
          </cell>
          <cell r="T142">
            <v>49</v>
          </cell>
          <cell r="U142">
            <v>66</v>
          </cell>
          <cell r="V142" t="str">
            <v>数学二</v>
          </cell>
          <cell r="W142">
            <v>132</v>
          </cell>
          <cell r="X142" t="str">
            <v>物理化学(乙)</v>
          </cell>
          <cell r="Y142">
            <v>99</v>
          </cell>
          <cell r="Z142">
            <v>346</v>
          </cell>
          <cell r="AA142">
            <v>91</v>
          </cell>
          <cell r="AB142" t="str">
            <v>曾俞衡</v>
          </cell>
          <cell r="AC142" t="str">
            <v>叶继春</v>
          </cell>
          <cell r="AD142" t="str">
            <v>新能源所</v>
          </cell>
        </row>
        <row r="143">
          <cell r="D143" t="str">
            <v>杨思民</v>
          </cell>
          <cell r="E143" t="str">
            <v>男</v>
          </cell>
          <cell r="F143" t="str">
            <v>汉</v>
          </cell>
          <cell r="G143" t="str">
            <v>团员</v>
          </cell>
          <cell r="H143" t="str">
            <v>330327199508290250</v>
          </cell>
          <cell r="I143">
            <v>0</v>
          </cell>
          <cell r="J143">
            <v>0</v>
          </cell>
          <cell r="K143" t="str">
            <v>宁波大学科学技术学院</v>
          </cell>
          <cell r="L143" t="str">
            <v>一般</v>
          </cell>
          <cell r="M143" t="str">
            <v>应用化学</v>
          </cell>
          <cell r="N143" t="str">
            <v>2017.6</v>
          </cell>
          <cell r="O143" t="str">
            <v>化学工程</v>
          </cell>
          <cell r="P143" t="str">
            <v>宁波材料所</v>
          </cell>
          <cell r="Q143" t="str">
            <v>硕士</v>
          </cell>
          <cell r="R143" t="str">
            <v>专业学位</v>
          </cell>
          <cell r="S143">
            <v>0</v>
          </cell>
          <cell r="T143">
            <v>61</v>
          </cell>
          <cell r="U143">
            <v>60</v>
          </cell>
          <cell r="V143" t="str">
            <v>物理化学(甲)</v>
          </cell>
          <cell r="W143">
            <v>105</v>
          </cell>
          <cell r="X143" t="str">
            <v>有机化学</v>
          </cell>
          <cell r="Y143">
            <v>107</v>
          </cell>
          <cell r="Z143">
            <v>333</v>
          </cell>
          <cell r="AA143">
            <v>81</v>
          </cell>
          <cell r="AB143" t="str">
            <v>刘富</v>
          </cell>
          <cell r="AC143" t="str">
            <v>刘富</v>
          </cell>
          <cell r="AD143" t="str">
            <v>高分子事业部</v>
          </cell>
        </row>
        <row r="144">
          <cell r="D144" t="str">
            <v>杨振东</v>
          </cell>
          <cell r="E144" t="str">
            <v>男</v>
          </cell>
          <cell r="F144" t="str">
            <v>汉</v>
          </cell>
          <cell r="G144" t="str">
            <v>团员</v>
          </cell>
          <cell r="H144" t="str">
            <v>230402199410100310</v>
          </cell>
          <cell r="I144">
            <v>0</v>
          </cell>
          <cell r="J144">
            <v>0</v>
          </cell>
          <cell r="K144" t="str">
            <v>中国海洋大学</v>
          </cell>
          <cell r="L144">
            <v>985</v>
          </cell>
          <cell r="M144" t="str">
            <v>化学</v>
          </cell>
          <cell r="N144" t="str">
            <v>2017.6</v>
          </cell>
          <cell r="O144" t="str">
            <v>材料工程</v>
          </cell>
          <cell r="P144" t="str">
            <v>宁波材料所</v>
          </cell>
          <cell r="Q144" t="str">
            <v>硕士</v>
          </cell>
          <cell r="R144" t="str">
            <v>专业学位</v>
          </cell>
          <cell r="S144">
            <v>0</v>
          </cell>
          <cell r="T144">
            <v>62</v>
          </cell>
          <cell r="U144">
            <v>49</v>
          </cell>
          <cell r="V144" t="str">
            <v>数学二</v>
          </cell>
          <cell r="W144">
            <v>82</v>
          </cell>
          <cell r="X144" t="str">
            <v>普通化学(乙)</v>
          </cell>
          <cell r="Y144">
            <v>106</v>
          </cell>
          <cell r="Z144">
            <v>299</v>
          </cell>
          <cell r="AA144">
            <v>88</v>
          </cell>
          <cell r="AB144" t="str">
            <v>王立平</v>
          </cell>
          <cell r="AC144" t="str">
            <v>王立平</v>
          </cell>
          <cell r="AD144" t="str">
            <v>表面事业部</v>
          </cell>
        </row>
        <row r="145">
          <cell r="D145" t="str">
            <v>姚晨阳</v>
          </cell>
          <cell r="E145" t="str">
            <v>男</v>
          </cell>
          <cell r="F145" t="str">
            <v>汉</v>
          </cell>
          <cell r="G145" t="str">
            <v>团员</v>
          </cell>
          <cell r="H145" t="str">
            <v>320684199406235914</v>
          </cell>
          <cell r="I145">
            <v>0</v>
          </cell>
          <cell r="J145">
            <v>0</v>
          </cell>
          <cell r="K145" t="str">
            <v>中南大学</v>
          </cell>
          <cell r="L145">
            <v>985</v>
          </cell>
          <cell r="M145" t="str">
            <v>材料化学</v>
          </cell>
          <cell r="N145" t="str">
            <v>2017.6</v>
          </cell>
          <cell r="O145" t="str">
            <v>材料工程</v>
          </cell>
          <cell r="P145" t="str">
            <v>宁波材料所</v>
          </cell>
          <cell r="Q145" t="str">
            <v>硕士</v>
          </cell>
          <cell r="R145" t="str">
            <v>专业学位</v>
          </cell>
          <cell r="S145">
            <v>0</v>
          </cell>
          <cell r="T145">
            <v>68</v>
          </cell>
          <cell r="U145">
            <v>67</v>
          </cell>
          <cell r="V145" t="str">
            <v>数学二</v>
          </cell>
          <cell r="W145">
            <v>101</v>
          </cell>
          <cell r="X145" t="str">
            <v>材料科学基础</v>
          </cell>
          <cell r="Y145">
            <v>107</v>
          </cell>
          <cell r="Z145" t="str">
            <v>343</v>
          </cell>
          <cell r="AA145">
            <v>90</v>
          </cell>
          <cell r="AB145" t="str">
            <v>卢焕明</v>
          </cell>
          <cell r="AC145" t="str">
            <v>吴爱国</v>
          </cell>
          <cell r="AD145" t="str">
            <v>慈溪医工所</v>
          </cell>
        </row>
        <row r="146">
          <cell r="D146" t="str">
            <v>叶俊雅</v>
          </cell>
          <cell r="E146" t="str">
            <v>男</v>
          </cell>
          <cell r="F146" t="str">
            <v>汉</v>
          </cell>
          <cell r="G146" t="str">
            <v>预备党员</v>
          </cell>
          <cell r="H146" t="str">
            <v>33102219950505057X</v>
          </cell>
          <cell r="I146">
            <v>0</v>
          </cell>
          <cell r="J146">
            <v>0</v>
          </cell>
          <cell r="K146" t="str">
            <v>南京工业大学</v>
          </cell>
          <cell r="L146" t="str">
            <v>一般</v>
          </cell>
          <cell r="M146" t="str">
            <v>无机非金属材料工程</v>
          </cell>
          <cell r="N146" t="str">
            <v>2017.6</v>
          </cell>
          <cell r="O146" t="str">
            <v>材料工程</v>
          </cell>
          <cell r="P146" t="str">
            <v>宁波材料所</v>
          </cell>
          <cell r="Q146" t="str">
            <v>硕士</v>
          </cell>
          <cell r="R146" t="str">
            <v>专业学位</v>
          </cell>
          <cell r="S146">
            <v>0</v>
          </cell>
          <cell r="T146">
            <v>64</v>
          </cell>
          <cell r="U146">
            <v>67</v>
          </cell>
          <cell r="V146" t="str">
            <v>数学二</v>
          </cell>
          <cell r="W146">
            <v>116</v>
          </cell>
          <cell r="X146" t="str">
            <v>物理化学(乙)</v>
          </cell>
          <cell r="Y146">
            <v>96</v>
          </cell>
          <cell r="Z146">
            <v>343</v>
          </cell>
          <cell r="AA146">
            <v>87</v>
          </cell>
          <cell r="AB146" t="str">
            <v>李润伟</v>
          </cell>
          <cell r="AC146" t="str">
            <v>李润伟</v>
          </cell>
          <cell r="AD146" t="str">
            <v>磁材事业部</v>
          </cell>
        </row>
        <row r="147">
          <cell r="D147" t="str">
            <v>张春燕</v>
          </cell>
          <cell r="E147" t="str">
            <v>女</v>
          </cell>
          <cell r="F147" t="str">
            <v>汉</v>
          </cell>
          <cell r="G147" t="str">
            <v>团员</v>
          </cell>
          <cell r="H147" t="str">
            <v>371526199502080829</v>
          </cell>
          <cell r="I147">
            <v>0</v>
          </cell>
          <cell r="J147">
            <v>0</v>
          </cell>
          <cell r="K147" t="str">
            <v>青岛科技大学</v>
          </cell>
          <cell r="L147" t="str">
            <v>一般</v>
          </cell>
          <cell r="M147" t="str">
            <v>材料化学</v>
          </cell>
          <cell r="N147" t="str">
            <v>2017.6</v>
          </cell>
          <cell r="O147" t="str">
            <v>材料工程</v>
          </cell>
          <cell r="P147" t="str">
            <v>宁波材料所</v>
          </cell>
          <cell r="Q147" t="str">
            <v>硕士</v>
          </cell>
          <cell r="R147" t="str">
            <v>专业学位</v>
          </cell>
          <cell r="S147">
            <v>0</v>
          </cell>
          <cell r="T147">
            <v>53</v>
          </cell>
          <cell r="U147">
            <v>60</v>
          </cell>
          <cell r="V147" t="str">
            <v>数学二</v>
          </cell>
          <cell r="W147">
            <v>106</v>
          </cell>
          <cell r="X147" t="str">
            <v>物理化学(乙)</v>
          </cell>
          <cell r="Y147">
            <v>77</v>
          </cell>
          <cell r="Z147">
            <v>296</v>
          </cell>
          <cell r="AA147">
            <v>87.024908424908404</v>
          </cell>
          <cell r="AB147" t="str">
            <v>李华</v>
          </cell>
          <cell r="AC147" t="str">
            <v>李华</v>
          </cell>
          <cell r="AD147" t="str">
            <v>慈溪医工所</v>
          </cell>
        </row>
        <row r="148">
          <cell r="D148" t="str">
            <v>张玲</v>
          </cell>
          <cell r="E148" t="str">
            <v>女</v>
          </cell>
          <cell r="F148" t="str">
            <v>汉</v>
          </cell>
          <cell r="G148" t="str">
            <v>团员</v>
          </cell>
          <cell r="H148" t="str">
            <v>330781199512282026</v>
          </cell>
          <cell r="I148">
            <v>0</v>
          </cell>
          <cell r="J148">
            <v>0</v>
          </cell>
          <cell r="K148" t="str">
            <v>西南交通大学</v>
          </cell>
          <cell r="L148">
            <v>211</v>
          </cell>
          <cell r="M148" t="str">
            <v>高分子科学与工程</v>
          </cell>
          <cell r="N148" t="str">
            <v>2017.6</v>
          </cell>
          <cell r="O148" t="str">
            <v>化学工程</v>
          </cell>
          <cell r="P148" t="str">
            <v>宁波材料所</v>
          </cell>
          <cell r="Q148" t="str">
            <v>硕士</v>
          </cell>
          <cell r="R148" t="str">
            <v>专业学位</v>
          </cell>
          <cell r="S148">
            <v>0</v>
          </cell>
          <cell r="T148">
            <v>58</v>
          </cell>
          <cell r="U148">
            <v>68</v>
          </cell>
          <cell r="V148" t="str">
            <v>数学二</v>
          </cell>
          <cell r="W148">
            <v>140</v>
          </cell>
          <cell r="X148" t="str">
            <v>高分子物理与化学</v>
          </cell>
          <cell r="Y148">
            <v>100</v>
          </cell>
          <cell r="Z148" t="str">
            <v>366</v>
          </cell>
          <cell r="AA148">
            <v>89</v>
          </cell>
          <cell r="AB148" t="str">
            <v>陈涛</v>
          </cell>
          <cell r="AC148" t="str">
            <v>陈涛</v>
          </cell>
          <cell r="AD148" t="str">
            <v>高分子事业部</v>
          </cell>
        </row>
        <row r="149">
          <cell r="D149" t="str">
            <v>张天阳</v>
          </cell>
          <cell r="E149" t="str">
            <v>男</v>
          </cell>
          <cell r="F149" t="str">
            <v>汉</v>
          </cell>
          <cell r="G149" t="str">
            <v>团员</v>
          </cell>
          <cell r="H149" t="str">
            <v>370902199502280919</v>
          </cell>
          <cell r="I149">
            <v>0</v>
          </cell>
          <cell r="J149">
            <v>0</v>
          </cell>
          <cell r="K149" t="str">
            <v>河北大学</v>
          </cell>
          <cell r="L149" t="str">
            <v>一般</v>
          </cell>
          <cell r="M149" t="str">
            <v>自动化</v>
          </cell>
          <cell r="N149" t="str">
            <v>201706</v>
          </cell>
          <cell r="O149" t="str">
            <v>机械制造及其自动化</v>
          </cell>
          <cell r="P149" t="str">
            <v>宁波材料所</v>
          </cell>
          <cell r="Q149" t="str">
            <v>推免硕士</v>
          </cell>
          <cell r="R149" t="str">
            <v>学术型</v>
          </cell>
          <cell r="S149">
            <v>0</v>
          </cell>
          <cell r="T149" t="str">
            <v>推免</v>
          </cell>
          <cell r="U149" t="str">
            <v>推免</v>
          </cell>
          <cell r="V149" t="str">
            <v>推免</v>
          </cell>
          <cell r="W149" t="str">
            <v>推免</v>
          </cell>
          <cell r="X149" t="str">
            <v>推免</v>
          </cell>
          <cell r="Y149" t="str">
            <v>推免</v>
          </cell>
          <cell r="Z149" t="str">
            <v>推免</v>
          </cell>
          <cell r="AA149" t="str">
            <v>91.0</v>
          </cell>
          <cell r="AB149" t="str">
            <v>刘江</v>
          </cell>
          <cell r="AC149" t="str">
            <v>赵一天</v>
          </cell>
          <cell r="AD149" t="str">
            <v>慈溪医工所</v>
          </cell>
        </row>
        <row r="150">
          <cell r="D150" t="str">
            <v>张文霞</v>
          </cell>
          <cell r="E150" t="str">
            <v>女</v>
          </cell>
          <cell r="F150" t="str">
            <v>汉</v>
          </cell>
          <cell r="G150" t="str">
            <v>预备党员</v>
          </cell>
          <cell r="H150" t="str">
            <v>412724199107286968</v>
          </cell>
          <cell r="I150">
            <v>0</v>
          </cell>
          <cell r="J150">
            <v>0</v>
          </cell>
          <cell r="K150" t="str">
            <v>南京工业大学</v>
          </cell>
          <cell r="L150" t="str">
            <v>一般</v>
          </cell>
          <cell r="M150" t="str">
            <v>高分子材料与工程</v>
          </cell>
          <cell r="N150" t="str">
            <v>2017.6</v>
          </cell>
          <cell r="O150" t="str">
            <v>化学工程</v>
          </cell>
          <cell r="P150" t="str">
            <v>宁波材料所</v>
          </cell>
          <cell r="Q150" t="str">
            <v>硕士</v>
          </cell>
          <cell r="R150" t="str">
            <v>专业学位</v>
          </cell>
          <cell r="S150">
            <v>0</v>
          </cell>
          <cell r="T150">
            <v>65</v>
          </cell>
          <cell r="U150">
            <v>70</v>
          </cell>
          <cell r="V150" t="str">
            <v>数学二</v>
          </cell>
          <cell r="W150">
            <v>117</v>
          </cell>
          <cell r="X150" t="str">
            <v>高分子物理与化学</v>
          </cell>
          <cell r="Y150">
            <v>99</v>
          </cell>
          <cell r="Z150" t="str">
            <v>351</v>
          </cell>
          <cell r="AA150">
            <v>87</v>
          </cell>
          <cell r="AB150" t="str">
            <v>葛子义</v>
          </cell>
          <cell r="AC150" t="str">
            <v>葛子义</v>
          </cell>
          <cell r="AD150" t="str">
            <v>新能源所</v>
          </cell>
        </row>
        <row r="151">
          <cell r="D151" t="str">
            <v>张艺群</v>
          </cell>
          <cell r="E151" t="str">
            <v>女</v>
          </cell>
          <cell r="F151" t="str">
            <v>汉</v>
          </cell>
          <cell r="G151" t="str">
            <v>团员</v>
          </cell>
          <cell r="H151" t="str">
            <v>330724199508292929</v>
          </cell>
          <cell r="I151">
            <v>0</v>
          </cell>
          <cell r="J151">
            <v>0</v>
          </cell>
          <cell r="K151" t="str">
            <v>合肥工业大学</v>
          </cell>
          <cell r="L151">
            <v>211</v>
          </cell>
          <cell r="M151" t="str">
            <v>新能源材料与器件</v>
          </cell>
          <cell r="N151" t="str">
            <v>2017.6</v>
          </cell>
          <cell r="O151" t="str">
            <v>材料工程</v>
          </cell>
          <cell r="P151" t="str">
            <v>宁波材料所</v>
          </cell>
          <cell r="Q151" t="str">
            <v>硕士</v>
          </cell>
          <cell r="R151" t="str">
            <v>专业学位</v>
          </cell>
          <cell r="S151">
            <v>0</v>
          </cell>
          <cell r="T151">
            <v>53</v>
          </cell>
          <cell r="U151">
            <v>70</v>
          </cell>
          <cell r="V151" t="str">
            <v>数学二</v>
          </cell>
          <cell r="W151">
            <v>125</v>
          </cell>
          <cell r="X151" t="str">
            <v>普通物理(乙)</v>
          </cell>
          <cell r="Y151">
            <v>119</v>
          </cell>
          <cell r="Z151">
            <v>367</v>
          </cell>
          <cell r="AA151">
            <v>87</v>
          </cell>
          <cell r="AB151" t="str">
            <v>王新敏</v>
          </cell>
          <cell r="AC151" t="str">
            <v>满其奎</v>
          </cell>
          <cell r="AD151" t="str">
            <v>磁材事业部</v>
          </cell>
        </row>
        <row r="152">
          <cell r="D152" t="str">
            <v>赵文超</v>
          </cell>
          <cell r="E152" t="str">
            <v>男</v>
          </cell>
          <cell r="F152" t="str">
            <v>汉</v>
          </cell>
          <cell r="G152" t="str">
            <v>团员</v>
          </cell>
          <cell r="H152" t="str">
            <v>371421199512060875</v>
          </cell>
          <cell r="I152">
            <v>0</v>
          </cell>
          <cell r="J152">
            <v>0</v>
          </cell>
          <cell r="K152" t="str">
            <v>西南交通大学</v>
          </cell>
          <cell r="L152">
            <v>211</v>
          </cell>
          <cell r="M152" t="str">
            <v>材料科学与工程</v>
          </cell>
          <cell r="N152" t="str">
            <v>2017.6</v>
          </cell>
          <cell r="O152" t="str">
            <v>材料工程</v>
          </cell>
          <cell r="P152" t="str">
            <v>宁波材料所</v>
          </cell>
          <cell r="Q152" t="str">
            <v>硕士</v>
          </cell>
          <cell r="R152" t="str">
            <v>专业学位</v>
          </cell>
          <cell r="S152">
            <v>0</v>
          </cell>
          <cell r="T152">
            <v>64</v>
          </cell>
          <cell r="U152">
            <v>67</v>
          </cell>
          <cell r="V152" t="str">
            <v>数学二</v>
          </cell>
          <cell r="W152">
            <v>94</v>
          </cell>
          <cell r="X152" t="str">
            <v>普通化学(乙)</v>
          </cell>
          <cell r="Y152">
            <v>115</v>
          </cell>
          <cell r="Z152">
            <v>340</v>
          </cell>
          <cell r="AA152">
            <v>91</v>
          </cell>
          <cell r="AB152" t="str">
            <v>赵文杰</v>
          </cell>
          <cell r="AC152" t="str">
            <v>王立平</v>
          </cell>
          <cell r="AD152" t="str">
            <v>表面事业部</v>
          </cell>
        </row>
        <row r="153">
          <cell r="D153" t="str">
            <v>郑淑璟</v>
          </cell>
          <cell r="E153" t="str">
            <v>女</v>
          </cell>
          <cell r="F153" t="str">
            <v>汉</v>
          </cell>
          <cell r="G153" t="str">
            <v>党员</v>
          </cell>
          <cell r="H153" t="str">
            <v>330821199508194225</v>
          </cell>
          <cell r="I153">
            <v>0</v>
          </cell>
          <cell r="J153">
            <v>0</v>
          </cell>
          <cell r="K153" t="str">
            <v>中国矿业大学</v>
          </cell>
          <cell r="L153">
            <v>211</v>
          </cell>
          <cell r="M153" t="str">
            <v>材料成型及控制工程</v>
          </cell>
          <cell r="N153" t="str">
            <v>201706</v>
          </cell>
          <cell r="O153" t="str">
            <v>材料加工工程</v>
          </cell>
          <cell r="P153" t="str">
            <v>宁波材料所</v>
          </cell>
          <cell r="Q153" t="str">
            <v>推免硕士</v>
          </cell>
          <cell r="R153" t="str">
            <v>学术型</v>
          </cell>
          <cell r="S153">
            <v>0</v>
          </cell>
          <cell r="T153" t="str">
            <v>推免</v>
          </cell>
          <cell r="U153" t="str">
            <v>推免</v>
          </cell>
          <cell r="V153" t="str">
            <v>推免</v>
          </cell>
          <cell r="W153" t="str">
            <v>推免</v>
          </cell>
          <cell r="X153" t="str">
            <v>推免</v>
          </cell>
          <cell r="Y153" t="str">
            <v>推免</v>
          </cell>
          <cell r="Z153" t="str">
            <v>推免</v>
          </cell>
          <cell r="AA153" t="str">
            <v>82.0</v>
          </cell>
          <cell r="AB153" t="str">
            <v>蒲吉斌</v>
          </cell>
          <cell r="AC153" t="str">
            <v>王立平</v>
          </cell>
          <cell r="AD153" t="str">
            <v>表面事业部</v>
          </cell>
        </row>
        <row r="154">
          <cell r="D154" t="str">
            <v>郑亚楠</v>
          </cell>
          <cell r="E154" t="str">
            <v>女</v>
          </cell>
          <cell r="F154" t="str">
            <v>汉</v>
          </cell>
          <cell r="G154" t="str">
            <v>团员</v>
          </cell>
          <cell r="H154" t="str">
            <v>37068519940114172X</v>
          </cell>
          <cell r="I154">
            <v>0</v>
          </cell>
          <cell r="J154">
            <v>0</v>
          </cell>
          <cell r="K154" t="str">
            <v>郑州大学</v>
          </cell>
          <cell r="L154">
            <v>211</v>
          </cell>
          <cell r="M154" t="str">
            <v>化学工程与工艺</v>
          </cell>
          <cell r="N154" t="str">
            <v>2016.6</v>
          </cell>
          <cell r="O154" t="str">
            <v>材料工程</v>
          </cell>
          <cell r="P154" t="str">
            <v>宁波材料所</v>
          </cell>
          <cell r="Q154" t="str">
            <v>硕士</v>
          </cell>
          <cell r="R154" t="str">
            <v>专业学位</v>
          </cell>
          <cell r="S154">
            <v>0</v>
          </cell>
          <cell r="T154">
            <v>59</v>
          </cell>
          <cell r="U154">
            <v>64</v>
          </cell>
          <cell r="V154" t="str">
            <v>数学二</v>
          </cell>
          <cell r="W154">
            <v>84</v>
          </cell>
          <cell r="X154" t="str">
            <v>物理化学(乙)</v>
          </cell>
          <cell r="Y154">
            <v>61</v>
          </cell>
          <cell r="Z154">
            <v>268</v>
          </cell>
          <cell r="AA154">
            <v>88</v>
          </cell>
          <cell r="AB154" t="str">
            <v>尚杰</v>
          </cell>
          <cell r="AC154" t="str">
            <v>李润伟</v>
          </cell>
          <cell r="AD154" t="str">
            <v>磁材事业部</v>
          </cell>
        </row>
        <row r="155">
          <cell r="D155" t="str">
            <v>周靖媛</v>
          </cell>
          <cell r="E155" t="str">
            <v>女</v>
          </cell>
          <cell r="F155" t="str">
            <v>汉</v>
          </cell>
          <cell r="G155" t="str">
            <v>团员</v>
          </cell>
          <cell r="H155" t="str">
            <v>411403199506196020</v>
          </cell>
          <cell r="I155">
            <v>0</v>
          </cell>
          <cell r="J155">
            <v>0</v>
          </cell>
          <cell r="K155" t="str">
            <v>山东大学</v>
          </cell>
          <cell r="L155">
            <v>985</v>
          </cell>
          <cell r="M155" t="str">
            <v>材料成型及控制工程</v>
          </cell>
          <cell r="N155" t="str">
            <v>2017.6</v>
          </cell>
          <cell r="O155" t="str">
            <v>材料工程</v>
          </cell>
          <cell r="P155" t="str">
            <v>宁波材料所</v>
          </cell>
          <cell r="Q155" t="str">
            <v>硕士</v>
          </cell>
          <cell r="R155" t="str">
            <v>专业学位</v>
          </cell>
          <cell r="S155">
            <v>0</v>
          </cell>
          <cell r="T155">
            <v>55</v>
          </cell>
          <cell r="U155">
            <v>57</v>
          </cell>
          <cell r="V155" t="str">
            <v>数学二</v>
          </cell>
          <cell r="W155">
            <v>128</v>
          </cell>
          <cell r="X155" t="str">
            <v>普通化学(乙)</v>
          </cell>
          <cell r="Y155">
            <v>123</v>
          </cell>
          <cell r="Z155">
            <v>363</v>
          </cell>
          <cell r="AA155">
            <v>87.028571428571396</v>
          </cell>
          <cell r="AB155" t="str">
            <v>黄峰</v>
          </cell>
          <cell r="AC155" t="str">
            <v>黄峰</v>
          </cell>
          <cell r="AD155" t="str">
            <v>先进能源材料工程实验室</v>
          </cell>
        </row>
        <row r="156">
          <cell r="D156" t="str">
            <v>李汉超</v>
          </cell>
          <cell r="E156" t="str">
            <v>男</v>
          </cell>
          <cell r="F156" t="str">
            <v>汉</v>
          </cell>
          <cell r="G156" t="str">
            <v>团员</v>
          </cell>
          <cell r="H156" t="str">
            <v>420222199309200018</v>
          </cell>
          <cell r="I156" t="str">
            <v>18771100143</v>
          </cell>
          <cell r="J156" t="str">
            <v>317303007@qq.com</v>
          </cell>
          <cell r="K156" t="str">
            <v>武汉工程大学</v>
          </cell>
          <cell r="L156" t="str">
            <v>一般</v>
          </cell>
          <cell r="M156" t="str">
            <v>材料化学</v>
          </cell>
          <cell r="N156" t="str">
            <v>201507</v>
          </cell>
          <cell r="O156" t="str">
            <v>材料物理与化学</v>
          </cell>
          <cell r="P156" t="str">
            <v>上海科技大学</v>
          </cell>
          <cell r="Q156" t="str">
            <v>博士</v>
          </cell>
          <cell r="R156" t="str">
            <v>学术型</v>
          </cell>
          <cell r="S156" t="str">
            <v>201709</v>
          </cell>
          <cell r="T156" t="str">
            <v>转博</v>
          </cell>
          <cell r="U156" t="str">
            <v>转博</v>
          </cell>
          <cell r="V156" t="str">
            <v>转博</v>
          </cell>
          <cell r="W156" t="str">
            <v>转博</v>
          </cell>
          <cell r="X156" t="str">
            <v>转博</v>
          </cell>
          <cell r="Y156" t="str">
            <v>转博</v>
          </cell>
          <cell r="Z156" t="str">
            <v>转博</v>
          </cell>
          <cell r="AA156">
            <v>85.2222222222222</v>
          </cell>
          <cell r="AB156" t="str">
            <v>崔平
汪爱英</v>
          </cell>
          <cell r="AC156" t="str">
            <v>汪爱英</v>
          </cell>
          <cell r="AD156" t="str">
            <v>表面事业部</v>
          </cell>
        </row>
        <row r="157">
          <cell r="D157" t="str">
            <v>施迪未</v>
          </cell>
          <cell r="E157" t="str">
            <v>男</v>
          </cell>
          <cell r="F157" t="str">
            <v>汉</v>
          </cell>
          <cell r="G157" t="str">
            <v>党员</v>
          </cell>
          <cell r="H157" t="str">
            <v>330211199103300055</v>
          </cell>
          <cell r="I157" t="str">
            <v>18868970378</v>
          </cell>
          <cell r="J157" t="str">
            <v>1030934759@qq.com</v>
          </cell>
          <cell r="K157" t="str">
            <v>西安交通大学</v>
          </cell>
          <cell r="L157">
            <v>985</v>
          </cell>
          <cell r="M157" t="str">
            <v>材料科学与工程</v>
          </cell>
          <cell r="N157" t="str">
            <v>201507</v>
          </cell>
          <cell r="O157" t="str">
            <v>材料物理与化学</v>
          </cell>
          <cell r="P157" t="str">
            <v>上海科技大学</v>
          </cell>
          <cell r="Q157" t="str">
            <v>博士</v>
          </cell>
          <cell r="R157" t="str">
            <v>学术型</v>
          </cell>
          <cell r="S157" t="str">
            <v>201709</v>
          </cell>
          <cell r="T157" t="str">
            <v>转博</v>
          </cell>
          <cell r="U157" t="str">
            <v>转博</v>
          </cell>
          <cell r="V157" t="str">
            <v>转博</v>
          </cell>
          <cell r="W157" t="str">
            <v>转博</v>
          </cell>
          <cell r="X157" t="str">
            <v>转博</v>
          </cell>
          <cell r="Y157" t="str">
            <v>转博</v>
          </cell>
          <cell r="Z157" t="str">
            <v>转博</v>
          </cell>
          <cell r="AA157">
            <v>85</v>
          </cell>
          <cell r="AB157" t="str">
            <v>崔平
都时禹</v>
          </cell>
          <cell r="AC157" t="str">
            <v>黄庆</v>
          </cell>
          <cell r="AD157" t="str">
            <v>纳米事业部</v>
          </cell>
        </row>
        <row r="158">
          <cell r="D158" t="str">
            <v>曹宝华</v>
          </cell>
          <cell r="E158" t="str">
            <v>男</v>
          </cell>
          <cell r="F158">
            <v>0</v>
          </cell>
          <cell r="G158">
            <v>0</v>
          </cell>
          <cell r="H158" t="str">
            <v>412727199001196779</v>
          </cell>
          <cell r="I158">
            <v>0</v>
          </cell>
          <cell r="J158">
            <v>0</v>
          </cell>
          <cell r="K158" t="str">
            <v>河南工业大学</v>
          </cell>
          <cell r="L158" t="str">
            <v>一般</v>
          </cell>
          <cell r="M158" t="str">
            <v>材料科学与工程</v>
          </cell>
          <cell r="N158" t="str">
            <v>2014.6.</v>
          </cell>
          <cell r="O158" t="str">
            <v>材料工程（专业学位）</v>
          </cell>
          <cell r="P158" t="str">
            <v>宁波大学</v>
          </cell>
          <cell r="Q158" t="str">
            <v>硕士</v>
          </cell>
          <cell r="R158" t="str">
            <v>专业学位</v>
          </cell>
          <cell r="S158">
            <v>0</v>
          </cell>
          <cell r="T158">
            <v>66</v>
          </cell>
          <cell r="U158">
            <v>54</v>
          </cell>
          <cell r="V158" t="str">
            <v>数学二</v>
          </cell>
          <cell r="W158">
            <v>85</v>
          </cell>
          <cell r="X158" t="str">
            <v>物理化学(乙)</v>
          </cell>
          <cell r="Y158">
            <v>67</v>
          </cell>
          <cell r="Z158">
            <v>272</v>
          </cell>
          <cell r="AA158">
            <v>72</v>
          </cell>
          <cell r="AB158" t="str">
            <v>王建新</v>
          </cell>
          <cell r="AC158" t="str">
            <v>官万兵</v>
          </cell>
          <cell r="AD158" t="str">
            <v>新能源所</v>
          </cell>
        </row>
        <row r="159">
          <cell r="D159" t="str">
            <v>曹亚茹</v>
          </cell>
          <cell r="E159" t="str">
            <v>女</v>
          </cell>
          <cell r="F159">
            <v>0</v>
          </cell>
          <cell r="G159">
            <v>0</v>
          </cell>
          <cell r="H159" t="str">
            <v>610525199301270848</v>
          </cell>
          <cell r="I159">
            <v>0</v>
          </cell>
          <cell r="J159">
            <v>0</v>
          </cell>
          <cell r="K159" t="str">
            <v>西安建筑科技大学</v>
          </cell>
          <cell r="L159" t="str">
            <v>一般</v>
          </cell>
          <cell r="M159" t="str">
            <v>金属材料工程</v>
          </cell>
          <cell r="N159" t="str">
            <v>2017.6</v>
          </cell>
          <cell r="O159" t="str">
            <v>材料工程（专业学位）</v>
          </cell>
          <cell r="P159" t="str">
            <v>宁波大学</v>
          </cell>
          <cell r="Q159" t="str">
            <v>硕士</v>
          </cell>
          <cell r="R159" t="str">
            <v>专业学位</v>
          </cell>
          <cell r="S159">
            <v>0</v>
          </cell>
          <cell r="T159">
            <v>56</v>
          </cell>
          <cell r="U159" t="str">
            <v>72</v>
          </cell>
          <cell r="V159" t="str">
            <v>数学二</v>
          </cell>
          <cell r="W159" t="str">
            <v>109</v>
          </cell>
          <cell r="X159" t="str">
            <v>材料科学基础</v>
          </cell>
          <cell r="Y159" t="str">
            <v>80</v>
          </cell>
          <cell r="Z159" t="str">
            <v>317</v>
          </cell>
          <cell r="AA159">
            <v>76</v>
          </cell>
          <cell r="AB159" t="str">
            <v>王军强</v>
          </cell>
          <cell r="AC159" t="str">
            <v>王军强</v>
          </cell>
          <cell r="AD159" t="str">
            <v>磁材事业部</v>
          </cell>
        </row>
        <row r="160">
          <cell r="D160" t="str">
            <v>管文</v>
          </cell>
          <cell r="E160" t="str">
            <v>男</v>
          </cell>
          <cell r="F160">
            <v>0</v>
          </cell>
          <cell r="G160">
            <v>0</v>
          </cell>
          <cell r="H160" t="str">
            <v>360731198906275379</v>
          </cell>
          <cell r="I160">
            <v>0</v>
          </cell>
          <cell r="J160">
            <v>0</v>
          </cell>
          <cell r="K160" t="str">
            <v>南昌航空大学</v>
          </cell>
          <cell r="L160" t="str">
            <v>一般</v>
          </cell>
          <cell r="M160" t="str">
            <v>高分子材料与工程</v>
          </cell>
          <cell r="N160" t="str">
            <v>2013.6</v>
          </cell>
          <cell r="O160" t="str">
            <v>物理化学</v>
          </cell>
          <cell r="P160" t="str">
            <v>宁波大学</v>
          </cell>
          <cell r="Q160" t="str">
            <v>硕士</v>
          </cell>
          <cell r="R160" t="str">
            <v>学术型</v>
          </cell>
          <cell r="S160">
            <v>0</v>
          </cell>
          <cell r="T160">
            <v>54</v>
          </cell>
          <cell r="U160">
            <v>52</v>
          </cell>
          <cell r="V160" t="str">
            <v>高等数学(乙)</v>
          </cell>
          <cell r="W160">
            <v>117</v>
          </cell>
          <cell r="X160" t="str">
            <v>高分子化学与物理</v>
          </cell>
          <cell r="Y160">
            <v>74</v>
          </cell>
          <cell r="Z160">
            <v>297</v>
          </cell>
          <cell r="AA160">
            <v>79</v>
          </cell>
          <cell r="AB160" t="str">
            <v>王永欣</v>
          </cell>
          <cell r="AC160" t="str">
            <v>王立平</v>
          </cell>
          <cell r="AD160" t="str">
            <v>表面事业部</v>
          </cell>
        </row>
        <row r="161">
          <cell r="D161" t="str">
            <v>郝华颖</v>
          </cell>
          <cell r="E161" t="str">
            <v>女</v>
          </cell>
          <cell r="F161">
            <v>0</v>
          </cell>
          <cell r="G161">
            <v>0</v>
          </cell>
          <cell r="H161" t="str">
            <v>412721199603034744</v>
          </cell>
          <cell r="I161">
            <v>0</v>
          </cell>
          <cell r="J161">
            <v>0</v>
          </cell>
          <cell r="K161" t="str">
            <v>河南理工大学</v>
          </cell>
          <cell r="L161" t="str">
            <v>一般</v>
          </cell>
          <cell r="M161" t="str">
            <v>自动化</v>
          </cell>
          <cell r="N161" t="str">
            <v>2017.5</v>
          </cell>
          <cell r="O161" t="str">
            <v>机械工程（专业学位）</v>
          </cell>
          <cell r="P161" t="str">
            <v>宁波大学</v>
          </cell>
          <cell r="Q161" t="str">
            <v>硕士</v>
          </cell>
          <cell r="R161" t="str">
            <v>专业学位</v>
          </cell>
          <cell r="S161">
            <v>0</v>
          </cell>
          <cell r="T161">
            <v>61</v>
          </cell>
          <cell r="U161" t="str">
            <v>60</v>
          </cell>
          <cell r="V161" t="str">
            <v>数学一</v>
          </cell>
          <cell r="W161" t="str">
            <v>120</v>
          </cell>
          <cell r="X161" t="str">
            <v>自动控制原理</v>
          </cell>
          <cell r="Y161" t="str">
            <v>119</v>
          </cell>
          <cell r="Z161" t="str">
            <v>360</v>
          </cell>
          <cell r="AA161">
            <v>80</v>
          </cell>
          <cell r="AB161" t="str">
            <v>刘江</v>
          </cell>
          <cell r="AC161" t="str">
            <v>赵一天</v>
          </cell>
          <cell r="AD161" t="str">
            <v>慈溪医工所</v>
          </cell>
        </row>
        <row r="162">
          <cell r="D162" t="str">
            <v>胡思哲</v>
          </cell>
          <cell r="E162" t="str">
            <v>男</v>
          </cell>
          <cell r="F162">
            <v>0</v>
          </cell>
          <cell r="G162">
            <v>0</v>
          </cell>
          <cell r="H162" t="str">
            <v>140302199305100012</v>
          </cell>
          <cell r="I162">
            <v>0</v>
          </cell>
          <cell r="J162">
            <v>0</v>
          </cell>
          <cell r="K162" t="str">
            <v>南京工业大学</v>
          </cell>
          <cell r="L162" t="str">
            <v>一般</v>
          </cell>
          <cell r="M162" t="str">
            <v>复合材料与工程</v>
          </cell>
          <cell r="N162" t="str">
            <v>2017.6</v>
          </cell>
          <cell r="O162" t="str">
            <v>材料工程（专业学位）</v>
          </cell>
          <cell r="P162" t="str">
            <v>宁波大学</v>
          </cell>
          <cell r="Q162" t="str">
            <v>硕士</v>
          </cell>
          <cell r="R162" t="str">
            <v>专业学位</v>
          </cell>
          <cell r="S162">
            <v>0</v>
          </cell>
          <cell r="T162">
            <v>60</v>
          </cell>
          <cell r="U162" t="str">
            <v>62</v>
          </cell>
          <cell r="V162" t="str">
            <v>数学二</v>
          </cell>
          <cell r="W162" t="str">
            <v>124</v>
          </cell>
          <cell r="X162" t="str">
            <v>材料科学与基础</v>
          </cell>
          <cell r="Y162" t="str">
            <v>114</v>
          </cell>
          <cell r="Z162" t="str">
            <v>360</v>
          </cell>
          <cell r="AA162">
            <v>72</v>
          </cell>
          <cell r="AB162" t="str">
            <v>林恒伟</v>
          </cell>
          <cell r="AC162" t="str">
            <v>许高杰</v>
          </cell>
          <cell r="AD162" t="str">
            <v>纳米事业部</v>
          </cell>
        </row>
        <row r="163">
          <cell r="D163" t="str">
            <v>胡旭</v>
          </cell>
          <cell r="E163" t="str">
            <v>男</v>
          </cell>
          <cell r="F163">
            <v>0</v>
          </cell>
          <cell r="G163">
            <v>0</v>
          </cell>
          <cell r="H163" t="str">
            <v>330282199502155516</v>
          </cell>
          <cell r="I163">
            <v>0</v>
          </cell>
          <cell r="J163">
            <v>0</v>
          </cell>
          <cell r="K163" t="str">
            <v>浙江工业大学</v>
          </cell>
          <cell r="L163" t="str">
            <v>一般</v>
          </cell>
          <cell r="M163" t="str">
            <v>高分子材料</v>
          </cell>
          <cell r="N163" t="str">
            <v>2017.6</v>
          </cell>
          <cell r="O163" t="str">
            <v>材料工程（专业学位）</v>
          </cell>
          <cell r="P163" t="str">
            <v>宁波大学</v>
          </cell>
          <cell r="Q163" t="str">
            <v>硕士</v>
          </cell>
          <cell r="R163" t="str">
            <v>专业学位</v>
          </cell>
          <cell r="S163">
            <v>0</v>
          </cell>
          <cell r="T163">
            <v>60</v>
          </cell>
          <cell r="U163" t="str">
            <v>62</v>
          </cell>
          <cell r="V163" t="str">
            <v>数学二</v>
          </cell>
          <cell r="W163" t="str">
            <v>109</v>
          </cell>
          <cell r="X163" t="str">
            <v>高分子物理与化学</v>
          </cell>
          <cell r="Y163" t="str">
            <v>95</v>
          </cell>
          <cell r="Z163" t="str">
            <v>326</v>
          </cell>
          <cell r="AA163">
            <v>77</v>
          </cell>
          <cell r="AB163" t="str">
            <v>李娟</v>
          </cell>
          <cell r="AC163" t="str">
            <v>姚强</v>
          </cell>
          <cell r="AD163" t="str">
            <v>高分子事业部</v>
          </cell>
        </row>
        <row r="164">
          <cell r="D164" t="str">
            <v>李硕</v>
          </cell>
          <cell r="E164" t="str">
            <v>男</v>
          </cell>
          <cell r="F164">
            <v>0</v>
          </cell>
          <cell r="G164">
            <v>0</v>
          </cell>
          <cell r="H164" t="str">
            <v>13012519920518453X</v>
          </cell>
          <cell r="I164">
            <v>0</v>
          </cell>
          <cell r="J164">
            <v>0</v>
          </cell>
          <cell r="K164" t="str">
            <v>南昌航空大学</v>
          </cell>
          <cell r="L164" t="str">
            <v>一般</v>
          </cell>
          <cell r="M164" t="str">
            <v>金属材料工程</v>
          </cell>
          <cell r="N164" t="str">
            <v>2016.6</v>
          </cell>
          <cell r="O164" t="str">
            <v>材料工程（专业学位）</v>
          </cell>
          <cell r="P164" t="str">
            <v>宁波大学</v>
          </cell>
          <cell r="Q164" t="str">
            <v>硕士</v>
          </cell>
          <cell r="R164" t="str">
            <v>专业学位</v>
          </cell>
          <cell r="S164">
            <v>0</v>
          </cell>
          <cell r="T164">
            <v>63</v>
          </cell>
          <cell r="U164">
            <v>55</v>
          </cell>
          <cell r="V164" t="str">
            <v>数学二</v>
          </cell>
          <cell r="W164">
            <v>79</v>
          </cell>
          <cell r="X164" t="str">
            <v>物理化学(乙)</v>
          </cell>
          <cell r="Y164">
            <v>82</v>
          </cell>
          <cell r="Z164">
            <v>279</v>
          </cell>
          <cell r="AA164">
            <v>78</v>
          </cell>
          <cell r="AB164" t="str">
            <v>杜娟</v>
          </cell>
          <cell r="AC164" t="str">
            <v>刘平</v>
          </cell>
          <cell r="AD164" t="str">
            <v>稀土磁材</v>
          </cell>
        </row>
        <row r="165">
          <cell r="D165" t="str">
            <v>李梓进</v>
          </cell>
          <cell r="E165" t="str">
            <v>男</v>
          </cell>
          <cell r="F165">
            <v>0</v>
          </cell>
          <cell r="G165">
            <v>0</v>
          </cell>
          <cell r="H165" t="str">
            <v>13042719930108671x</v>
          </cell>
          <cell r="I165">
            <v>0</v>
          </cell>
          <cell r="J165">
            <v>0</v>
          </cell>
          <cell r="K165" t="str">
            <v>合肥工业大学</v>
          </cell>
          <cell r="L165">
            <v>211</v>
          </cell>
          <cell r="M165" t="str">
            <v>粉体材料科学与工程</v>
          </cell>
          <cell r="N165" t="str">
            <v>2016.6</v>
          </cell>
          <cell r="O165" t="str">
            <v>材料工程（专业学位）</v>
          </cell>
          <cell r="P165" t="str">
            <v>宁波大学</v>
          </cell>
          <cell r="Q165" t="str">
            <v>硕士</v>
          </cell>
          <cell r="R165" t="str">
            <v>专业学位</v>
          </cell>
          <cell r="S165">
            <v>0</v>
          </cell>
          <cell r="T165">
            <v>58</v>
          </cell>
          <cell r="U165" t="str">
            <v>58</v>
          </cell>
          <cell r="V165" t="str">
            <v>数学二</v>
          </cell>
          <cell r="W165" t="str">
            <v>111</v>
          </cell>
          <cell r="X165" t="str">
            <v>材料科学基础（二）</v>
          </cell>
          <cell r="Y165" t="str">
            <v>117</v>
          </cell>
          <cell r="Z165" t="str">
            <v>344</v>
          </cell>
          <cell r="AA165">
            <v>73</v>
          </cell>
          <cell r="AB165" t="str">
            <v>王维燕</v>
          </cell>
          <cell r="AC165" t="str">
            <v>宋伟杰</v>
          </cell>
          <cell r="AD165" t="str">
            <v>新能源所</v>
          </cell>
        </row>
        <row r="166">
          <cell r="D166" t="str">
            <v>廖是聪</v>
          </cell>
          <cell r="E166" t="str">
            <v>男</v>
          </cell>
          <cell r="F166">
            <v>0</v>
          </cell>
          <cell r="G166">
            <v>0</v>
          </cell>
          <cell r="H166" t="str">
            <v>421003199406040539</v>
          </cell>
          <cell r="I166">
            <v>0</v>
          </cell>
          <cell r="J166">
            <v>0</v>
          </cell>
          <cell r="K166" t="str">
            <v>三峡大学</v>
          </cell>
          <cell r="L166" t="str">
            <v>一般</v>
          </cell>
          <cell r="M166" t="str">
            <v>材料科学与工程</v>
          </cell>
          <cell r="N166" t="str">
            <v>2016.6</v>
          </cell>
          <cell r="O166" t="str">
            <v>材料工程（专业学位）</v>
          </cell>
          <cell r="P166" t="str">
            <v>宁波大学</v>
          </cell>
          <cell r="Q166" t="str">
            <v>硕士</v>
          </cell>
          <cell r="R166" t="str">
            <v>专业学位</v>
          </cell>
          <cell r="S166">
            <v>0</v>
          </cell>
          <cell r="T166">
            <v>68</v>
          </cell>
          <cell r="U166">
            <v>58</v>
          </cell>
          <cell r="V166" t="str">
            <v>数学二</v>
          </cell>
          <cell r="W166">
            <v>133</v>
          </cell>
          <cell r="X166" t="str">
            <v>普通化学(乙)</v>
          </cell>
          <cell r="Y166">
            <v>89</v>
          </cell>
          <cell r="Z166">
            <v>348</v>
          </cell>
          <cell r="AA166">
            <v>70</v>
          </cell>
          <cell r="AB166" t="str">
            <v>陈仁杰</v>
          </cell>
          <cell r="AC166" t="str">
            <v>闫阿儒（陈仁杰）</v>
          </cell>
          <cell r="AD166" t="str">
            <v>稀土磁材</v>
          </cell>
        </row>
        <row r="167">
          <cell r="D167" t="str">
            <v>刘景花</v>
          </cell>
          <cell r="E167" t="str">
            <v>女</v>
          </cell>
          <cell r="F167">
            <v>0</v>
          </cell>
          <cell r="G167">
            <v>0</v>
          </cell>
          <cell r="H167" t="str">
            <v>320482199511210504</v>
          </cell>
          <cell r="I167">
            <v>0</v>
          </cell>
          <cell r="J167">
            <v>0</v>
          </cell>
          <cell r="K167" t="str">
            <v>南通大学</v>
          </cell>
          <cell r="L167" t="str">
            <v>一般</v>
          </cell>
          <cell r="M167" t="str">
            <v>高分子材料与工程</v>
          </cell>
          <cell r="N167" t="str">
            <v>2017.6</v>
          </cell>
          <cell r="O167" t="str">
            <v>材料工程（专业学位）</v>
          </cell>
          <cell r="P167" t="str">
            <v>宁波大学</v>
          </cell>
          <cell r="Q167" t="str">
            <v>硕士</v>
          </cell>
          <cell r="R167" t="str">
            <v>专业学位</v>
          </cell>
          <cell r="S167">
            <v>0</v>
          </cell>
          <cell r="T167">
            <v>61</v>
          </cell>
          <cell r="U167">
            <v>70</v>
          </cell>
          <cell r="V167" t="str">
            <v>数学二</v>
          </cell>
          <cell r="W167">
            <v>110</v>
          </cell>
          <cell r="X167" t="str">
            <v>物理化学(乙)</v>
          </cell>
          <cell r="Y167">
            <v>71</v>
          </cell>
          <cell r="Z167">
            <v>312</v>
          </cell>
          <cell r="AA167">
            <v>75</v>
          </cell>
          <cell r="AB167" t="str">
            <v>杜娟</v>
          </cell>
          <cell r="AC167" t="str">
            <v>刘平</v>
          </cell>
          <cell r="AD167" t="str">
            <v>稀土磁材</v>
          </cell>
        </row>
        <row r="168">
          <cell r="D168" t="str">
            <v>刘宜慧</v>
          </cell>
          <cell r="E168" t="str">
            <v>女</v>
          </cell>
          <cell r="F168">
            <v>0</v>
          </cell>
          <cell r="G168">
            <v>0</v>
          </cell>
          <cell r="H168" t="str">
            <v>340823199302065828</v>
          </cell>
          <cell r="I168">
            <v>0</v>
          </cell>
          <cell r="J168">
            <v>0</v>
          </cell>
          <cell r="K168" t="str">
            <v>中北大学</v>
          </cell>
          <cell r="L168" t="str">
            <v>一般</v>
          </cell>
          <cell r="M168" t="str">
            <v>制药工程</v>
          </cell>
          <cell r="N168" t="str">
            <v>2016.6</v>
          </cell>
          <cell r="O168" t="str">
            <v>材料工程（专业学位）</v>
          </cell>
          <cell r="P168" t="str">
            <v>宁波大学</v>
          </cell>
          <cell r="Q168" t="str">
            <v>硕士</v>
          </cell>
          <cell r="R168" t="str">
            <v>专业学位</v>
          </cell>
          <cell r="S168">
            <v>0</v>
          </cell>
          <cell r="T168">
            <v>49</v>
          </cell>
          <cell r="U168" t="str">
            <v>68</v>
          </cell>
          <cell r="V168" t="str">
            <v>数学二</v>
          </cell>
          <cell r="W168" t="str">
            <v>125</v>
          </cell>
          <cell r="X168" t="str">
            <v>化工原理</v>
          </cell>
          <cell r="Y168" t="str">
            <v>87</v>
          </cell>
          <cell r="Z168" t="str">
            <v>329</v>
          </cell>
          <cell r="AA168">
            <v>67</v>
          </cell>
          <cell r="AB168" t="str">
            <v>林恒伟</v>
          </cell>
          <cell r="AC168" t="str">
            <v>许高杰</v>
          </cell>
          <cell r="AD168" t="str">
            <v>纳米事业部</v>
          </cell>
        </row>
        <row r="169">
          <cell r="D169" t="str">
            <v>刘子明</v>
          </cell>
          <cell r="E169" t="str">
            <v>男</v>
          </cell>
          <cell r="F169">
            <v>0</v>
          </cell>
          <cell r="G169">
            <v>0</v>
          </cell>
          <cell r="H169" t="str">
            <v>140223199309190517</v>
          </cell>
          <cell r="I169">
            <v>0</v>
          </cell>
          <cell r="J169">
            <v>0</v>
          </cell>
          <cell r="K169" t="str">
            <v>武汉理工大学</v>
          </cell>
          <cell r="L169">
            <v>211</v>
          </cell>
          <cell r="M169" t="str">
            <v>机械工程</v>
          </cell>
          <cell r="N169" t="str">
            <v>2017.6</v>
          </cell>
          <cell r="O169" t="str">
            <v>机械工程（专业学位）</v>
          </cell>
          <cell r="P169" t="str">
            <v>宁波大学</v>
          </cell>
          <cell r="Q169" t="str">
            <v>硕士</v>
          </cell>
          <cell r="R169" t="str">
            <v>专业学位</v>
          </cell>
          <cell r="S169">
            <v>0</v>
          </cell>
          <cell r="T169">
            <v>68</v>
          </cell>
          <cell r="U169" t="str">
            <v>61</v>
          </cell>
          <cell r="V169" t="str">
            <v>数学一</v>
          </cell>
          <cell r="W169" t="str">
            <v>95</v>
          </cell>
          <cell r="X169" t="str">
            <v>自动控制原理</v>
          </cell>
          <cell r="Y169" t="str">
            <v>117</v>
          </cell>
          <cell r="Z169" t="str">
            <v>341</v>
          </cell>
          <cell r="AA169">
            <v>80</v>
          </cell>
          <cell r="AB169" t="str">
            <v>陈庆盈</v>
          </cell>
          <cell r="AC169" t="str">
            <v>张驰</v>
          </cell>
          <cell r="AD169" t="str">
            <v>先进制造所</v>
          </cell>
        </row>
        <row r="170">
          <cell r="D170" t="str">
            <v>王增桂</v>
          </cell>
          <cell r="E170" t="str">
            <v>男</v>
          </cell>
          <cell r="F170">
            <v>0</v>
          </cell>
          <cell r="G170">
            <v>0</v>
          </cell>
          <cell r="H170" t="str">
            <v>371122199503252517</v>
          </cell>
          <cell r="I170">
            <v>0</v>
          </cell>
          <cell r="J170">
            <v>0</v>
          </cell>
          <cell r="K170" t="str">
            <v>青岛科技大学</v>
          </cell>
          <cell r="L170" t="str">
            <v>一般</v>
          </cell>
          <cell r="M170" t="str">
            <v>高分子材料与工程</v>
          </cell>
          <cell r="N170" t="str">
            <v>2017.6</v>
          </cell>
          <cell r="O170" t="str">
            <v>物理化学</v>
          </cell>
          <cell r="P170" t="str">
            <v>宁波大学</v>
          </cell>
          <cell r="Q170" t="str">
            <v>硕士</v>
          </cell>
          <cell r="R170" t="str">
            <v>学术型</v>
          </cell>
          <cell r="S170">
            <v>0</v>
          </cell>
          <cell r="T170">
            <v>72</v>
          </cell>
          <cell r="U170">
            <v>61</v>
          </cell>
          <cell r="V170" t="str">
            <v>高等数学(乙)</v>
          </cell>
          <cell r="W170">
            <v>92</v>
          </cell>
          <cell r="X170" t="str">
            <v>高分子化学与物理</v>
          </cell>
          <cell r="Y170">
            <v>69</v>
          </cell>
          <cell r="Z170">
            <v>294</v>
          </cell>
          <cell r="AA170">
            <v>77</v>
          </cell>
          <cell r="AB170" t="str">
            <v>叶继春</v>
          </cell>
          <cell r="AC170" t="str">
            <v>叶继春</v>
          </cell>
          <cell r="AD170" t="str">
            <v>新能源所</v>
          </cell>
        </row>
        <row r="171">
          <cell r="D171" t="str">
            <v>武星</v>
          </cell>
          <cell r="E171" t="str">
            <v>男</v>
          </cell>
          <cell r="F171">
            <v>0</v>
          </cell>
          <cell r="G171">
            <v>0</v>
          </cell>
          <cell r="H171" t="str">
            <v>410881199404270277</v>
          </cell>
          <cell r="I171">
            <v>0</v>
          </cell>
          <cell r="J171">
            <v>0</v>
          </cell>
          <cell r="K171" t="str">
            <v>郑州大学</v>
          </cell>
          <cell r="L171">
            <v>211</v>
          </cell>
          <cell r="M171" t="str">
            <v>高分子材料</v>
          </cell>
          <cell r="N171" t="str">
            <v>2016.6</v>
          </cell>
          <cell r="O171" t="str">
            <v>凝聚态物理</v>
          </cell>
          <cell r="P171" t="str">
            <v>宁波大学</v>
          </cell>
          <cell r="Q171" t="str">
            <v>硕士</v>
          </cell>
          <cell r="R171" t="str">
            <v>学术型</v>
          </cell>
          <cell r="S171">
            <v>0</v>
          </cell>
          <cell r="T171">
            <v>61</v>
          </cell>
          <cell r="U171" t="str">
            <v>47</v>
          </cell>
          <cell r="V171" t="str">
            <v>数学二</v>
          </cell>
          <cell r="W171" t="str">
            <v>105</v>
          </cell>
          <cell r="X171" t="str">
            <v>高分子物理</v>
          </cell>
          <cell r="Y171" t="str">
            <v>112</v>
          </cell>
          <cell r="Z171" t="str">
            <v>325</v>
          </cell>
          <cell r="AA171">
            <v>74</v>
          </cell>
          <cell r="AB171" t="str">
            <v>赵海超</v>
          </cell>
          <cell r="AC171" t="str">
            <v>王立平</v>
          </cell>
          <cell r="AD171" t="str">
            <v>表面事业部</v>
          </cell>
        </row>
        <row r="172">
          <cell r="D172" t="str">
            <v>许蓓蓓</v>
          </cell>
          <cell r="E172" t="str">
            <v>女</v>
          </cell>
          <cell r="F172">
            <v>0</v>
          </cell>
          <cell r="G172">
            <v>0</v>
          </cell>
          <cell r="H172" t="str">
            <v>320623199412315627</v>
          </cell>
          <cell r="I172">
            <v>0</v>
          </cell>
          <cell r="J172">
            <v>0</v>
          </cell>
          <cell r="K172" t="str">
            <v>南京工业大学</v>
          </cell>
          <cell r="L172" t="str">
            <v>一般</v>
          </cell>
          <cell r="M172" t="str">
            <v>复合材料与工程</v>
          </cell>
          <cell r="N172" t="str">
            <v>2017.6</v>
          </cell>
          <cell r="O172" t="str">
            <v>材料工程（专业学位）</v>
          </cell>
          <cell r="P172" t="str">
            <v>宁波大学</v>
          </cell>
          <cell r="Q172" t="str">
            <v>硕士</v>
          </cell>
          <cell r="R172" t="str">
            <v>专业学位</v>
          </cell>
          <cell r="S172">
            <v>0</v>
          </cell>
          <cell r="T172">
            <v>53</v>
          </cell>
          <cell r="U172" t="str">
            <v>67</v>
          </cell>
          <cell r="V172" t="str">
            <v>数二</v>
          </cell>
          <cell r="W172" t="str">
            <v>116</v>
          </cell>
          <cell r="X172" t="str">
            <v>材料科学基础</v>
          </cell>
          <cell r="Y172" t="str">
            <v>103</v>
          </cell>
          <cell r="Z172" t="str">
            <v>339</v>
          </cell>
          <cell r="AA172">
            <v>78</v>
          </cell>
          <cell r="AB172" t="str">
            <v>柯培玲</v>
          </cell>
          <cell r="AC172" t="str">
            <v>汪爱英</v>
          </cell>
          <cell r="AD172" t="str">
            <v>表面事业部</v>
          </cell>
        </row>
        <row r="173">
          <cell r="D173" t="str">
            <v>颜卓然</v>
          </cell>
          <cell r="E173" t="str">
            <v>男</v>
          </cell>
          <cell r="F173">
            <v>0</v>
          </cell>
          <cell r="G173">
            <v>0</v>
          </cell>
          <cell r="H173" t="str">
            <v>37088219950604061X</v>
          </cell>
          <cell r="I173">
            <v>0</v>
          </cell>
          <cell r="J173">
            <v>0</v>
          </cell>
          <cell r="K173" t="str">
            <v>大连海事大学</v>
          </cell>
          <cell r="L173">
            <v>211</v>
          </cell>
          <cell r="M173" t="str">
            <v>材料科学与工程</v>
          </cell>
          <cell r="N173" t="str">
            <v>2017.6</v>
          </cell>
          <cell r="O173" t="str">
            <v>物理化学</v>
          </cell>
          <cell r="P173" t="str">
            <v>宁波大学</v>
          </cell>
          <cell r="Q173" t="str">
            <v>硕士</v>
          </cell>
          <cell r="R173" t="str">
            <v>学术型</v>
          </cell>
          <cell r="S173">
            <v>0</v>
          </cell>
          <cell r="T173">
            <v>62</v>
          </cell>
          <cell r="U173">
            <v>54</v>
          </cell>
          <cell r="V173" t="str">
            <v>数学二</v>
          </cell>
          <cell r="W173">
            <v>91</v>
          </cell>
          <cell r="X173" t="str">
            <v>高分子化学与物理</v>
          </cell>
          <cell r="Y173">
            <v>65</v>
          </cell>
          <cell r="Z173">
            <v>272</v>
          </cell>
          <cell r="AA173">
            <v>71</v>
          </cell>
          <cell r="AB173" t="str">
            <v>张亚杰</v>
          </cell>
          <cell r="AC173" t="str">
            <v>张亚杰</v>
          </cell>
          <cell r="AD173" t="str">
            <v>新能源所</v>
          </cell>
        </row>
        <row r="174">
          <cell r="D174" t="str">
            <v>张畅</v>
          </cell>
          <cell r="E174" t="str">
            <v>男</v>
          </cell>
          <cell r="F174">
            <v>0</v>
          </cell>
          <cell r="G174">
            <v>0</v>
          </cell>
          <cell r="H174" t="str">
            <v>321084199310060417</v>
          </cell>
          <cell r="I174">
            <v>0</v>
          </cell>
          <cell r="J174">
            <v>0</v>
          </cell>
          <cell r="K174" t="str">
            <v>浙江大学宁波理工学院</v>
          </cell>
          <cell r="L174" t="str">
            <v>一般</v>
          </cell>
          <cell r="M174" t="str">
            <v>化学工程与工艺</v>
          </cell>
          <cell r="N174" t="str">
            <v>2016.06</v>
          </cell>
          <cell r="O174" t="str">
            <v>材料工程（专业学位）</v>
          </cell>
          <cell r="P174" t="str">
            <v>宁波大学</v>
          </cell>
          <cell r="Q174" t="str">
            <v>硕士</v>
          </cell>
          <cell r="R174" t="str">
            <v>专业学位</v>
          </cell>
          <cell r="S174">
            <v>0</v>
          </cell>
          <cell r="T174">
            <v>53</v>
          </cell>
          <cell r="U174" t="str">
            <v>50</v>
          </cell>
          <cell r="V174" t="str">
            <v>物理化学</v>
          </cell>
          <cell r="W174" t="str">
            <v>118</v>
          </cell>
          <cell r="X174" t="str">
            <v>有机化学</v>
          </cell>
          <cell r="Y174" t="str">
            <v>101</v>
          </cell>
          <cell r="Z174" t="str">
            <v>322</v>
          </cell>
          <cell r="AA174">
            <v>68</v>
          </cell>
          <cell r="AB174" t="str">
            <v>张佳玮</v>
          </cell>
          <cell r="AC174" t="str">
            <v>陈涛</v>
          </cell>
          <cell r="AD174" t="str">
            <v>高分子事业部</v>
          </cell>
        </row>
        <row r="175">
          <cell r="D175" t="str">
            <v>郑皓</v>
          </cell>
          <cell r="E175" t="str">
            <v>男</v>
          </cell>
          <cell r="F175">
            <v>0</v>
          </cell>
          <cell r="G175">
            <v>0</v>
          </cell>
          <cell r="H175" t="str">
            <v>330324199412162810</v>
          </cell>
          <cell r="I175">
            <v>0</v>
          </cell>
          <cell r="J175">
            <v>0</v>
          </cell>
          <cell r="K175" t="str">
            <v>宁波大学</v>
          </cell>
          <cell r="L175" t="str">
            <v>一般</v>
          </cell>
          <cell r="M175" t="str">
            <v>材料科学与工程</v>
          </cell>
          <cell r="N175" t="str">
            <v>2017.9</v>
          </cell>
          <cell r="O175" t="str">
            <v>材料工程（专业学位）</v>
          </cell>
          <cell r="P175" t="str">
            <v>宁波大学</v>
          </cell>
          <cell r="Q175" t="str">
            <v>硕士</v>
          </cell>
          <cell r="R175" t="str">
            <v>专业学位</v>
          </cell>
          <cell r="S175">
            <v>0</v>
          </cell>
          <cell r="T175">
            <v>65</v>
          </cell>
          <cell r="U175" t="str">
            <v>61</v>
          </cell>
          <cell r="V175" t="str">
            <v>数学二</v>
          </cell>
          <cell r="W175" t="str">
            <v>121</v>
          </cell>
          <cell r="X175" t="str">
            <v>高分子化学与物理</v>
          </cell>
          <cell r="Y175" t="str">
            <v>120</v>
          </cell>
          <cell r="Z175" t="str">
            <v>367</v>
          </cell>
          <cell r="AA175">
            <v>86</v>
          </cell>
          <cell r="AB175" t="str">
            <v>翟文涛</v>
          </cell>
          <cell r="AC175" t="str">
            <v>郑文革</v>
          </cell>
          <cell r="AD175" t="str">
            <v>高分子事业部</v>
          </cell>
        </row>
        <row r="176">
          <cell r="D176" t="str">
            <v>郑哲帅</v>
          </cell>
          <cell r="E176" t="str">
            <v>男</v>
          </cell>
          <cell r="F176">
            <v>0</v>
          </cell>
          <cell r="G176">
            <v>0</v>
          </cell>
          <cell r="H176" t="str">
            <v>331021199508271259</v>
          </cell>
          <cell r="I176">
            <v>0</v>
          </cell>
          <cell r="J176">
            <v>0</v>
          </cell>
          <cell r="K176" t="str">
            <v>上海海事大学</v>
          </cell>
          <cell r="L176" t="str">
            <v>一般</v>
          </cell>
          <cell r="M176" t="str">
            <v>材料科学与工程</v>
          </cell>
          <cell r="N176" t="str">
            <v>2017.6</v>
          </cell>
          <cell r="O176" t="str">
            <v>材料工程（专业学位）</v>
          </cell>
          <cell r="P176" t="str">
            <v>宁波大学</v>
          </cell>
          <cell r="Q176" t="str">
            <v>硕士</v>
          </cell>
          <cell r="R176" t="str">
            <v>专业学位</v>
          </cell>
          <cell r="S176">
            <v>0</v>
          </cell>
          <cell r="T176">
            <v>61</v>
          </cell>
          <cell r="U176">
            <v>69</v>
          </cell>
          <cell r="V176" t="str">
            <v>数学二</v>
          </cell>
          <cell r="W176">
            <v>139</v>
          </cell>
          <cell r="X176" t="str">
            <v>普通物理(乙)</v>
          </cell>
          <cell r="Y176">
            <v>112</v>
          </cell>
          <cell r="Z176">
            <v>381</v>
          </cell>
          <cell r="AA176">
            <v>68</v>
          </cell>
          <cell r="AB176" t="str">
            <v>许赪</v>
          </cell>
          <cell r="AC176" t="str">
            <v>宋振纶</v>
          </cell>
          <cell r="AD176" t="str">
            <v>表面事业部</v>
          </cell>
        </row>
        <row r="177">
          <cell r="D177" t="str">
            <v>陈立军</v>
          </cell>
          <cell r="E177" t="str">
            <v>男</v>
          </cell>
          <cell r="F177">
            <v>0</v>
          </cell>
          <cell r="G177">
            <v>0</v>
          </cell>
          <cell r="H177" t="str">
            <v>140224199305120630</v>
          </cell>
          <cell r="I177">
            <v>0</v>
          </cell>
          <cell r="J177">
            <v>0</v>
          </cell>
          <cell r="K177" t="str">
            <v>太原理工大学</v>
          </cell>
          <cell r="L177">
            <v>211</v>
          </cell>
          <cell r="M177" t="str">
            <v>高分子材料与工程</v>
          </cell>
          <cell r="N177" t="str">
            <v>2017.6</v>
          </cell>
          <cell r="O177" t="str">
            <v>高分子化学与物理</v>
          </cell>
          <cell r="P177" t="str">
            <v>上海大学</v>
          </cell>
          <cell r="Q177" t="str">
            <v>硕士</v>
          </cell>
          <cell r="R177" t="str">
            <v>学术型</v>
          </cell>
          <cell r="S177">
            <v>0</v>
          </cell>
          <cell r="T177" t="str">
            <v>55</v>
          </cell>
          <cell r="U177" t="str">
            <v>63</v>
          </cell>
          <cell r="V177" t="str">
            <v>数学二</v>
          </cell>
          <cell r="W177" t="str">
            <v>88</v>
          </cell>
          <cell r="X177" t="str">
            <v>高分子物理</v>
          </cell>
          <cell r="Y177" t="str">
            <v>118</v>
          </cell>
          <cell r="Z177" t="str">
            <v>324</v>
          </cell>
          <cell r="AA177">
            <v>82</v>
          </cell>
          <cell r="AB177" t="str">
            <v>王海桥</v>
          </cell>
          <cell r="AC177" t="str">
            <v>宋伟杰</v>
          </cell>
          <cell r="AD177" t="str">
            <v>新能源所</v>
          </cell>
        </row>
        <row r="178">
          <cell r="D178" t="str">
            <v>初晓龙</v>
          </cell>
          <cell r="E178" t="str">
            <v>男</v>
          </cell>
          <cell r="F178">
            <v>0</v>
          </cell>
          <cell r="G178">
            <v>0</v>
          </cell>
          <cell r="H178" t="str">
            <v>370283199310051214</v>
          </cell>
          <cell r="I178">
            <v>0</v>
          </cell>
          <cell r="J178">
            <v>0</v>
          </cell>
          <cell r="K178" t="str">
            <v>哈尔滨工业大学（威海）</v>
          </cell>
          <cell r="L178">
            <v>211</v>
          </cell>
          <cell r="M178" t="str">
            <v>焊接技术与工程</v>
          </cell>
          <cell r="N178" t="str">
            <v>2016.6</v>
          </cell>
          <cell r="O178" t="str">
            <v>材料科学与工程</v>
          </cell>
          <cell r="P178" t="str">
            <v>上海大学</v>
          </cell>
          <cell r="Q178" t="str">
            <v>硕士</v>
          </cell>
          <cell r="R178" t="str">
            <v>学术型</v>
          </cell>
          <cell r="S178">
            <v>0</v>
          </cell>
          <cell r="T178" t="str">
            <v>75</v>
          </cell>
          <cell r="U178" t="str">
            <v>63</v>
          </cell>
          <cell r="V178" t="str">
            <v>数学二</v>
          </cell>
          <cell r="W178" t="str">
            <v>92</v>
          </cell>
          <cell r="X178" t="str">
            <v>金属学与热处理</v>
          </cell>
          <cell r="Y178" t="str">
            <v>88</v>
          </cell>
          <cell r="Z178" t="str">
            <v>318</v>
          </cell>
          <cell r="AA178">
            <v>82</v>
          </cell>
          <cell r="AB178" t="str">
            <v>张一鸣
都时禹</v>
          </cell>
          <cell r="AC178" t="str">
            <v>黄庆</v>
          </cell>
          <cell r="AD178" t="str">
            <v>先进能源材料工程实验室</v>
          </cell>
        </row>
        <row r="179">
          <cell r="D179" t="str">
            <v>次晓晶</v>
          </cell>
          <cell r="E179" t="str">
            <v>女</v>
          </cell>
          <cell r="F179">
            <v>0</v>
          </cell>
          <cell r="G179">
            <v>0</v>
          </cell>
          <cell r="H179" t="str">
            <v>140622199410131947</v>
          </cell>
          <cell r="I179">
            <v>0</v>
          </cell>
          <cell r="J179">
            <v>0</v>
          </cell>
          <cell r="K179" t="str">
            <v>南京工业大学</v>
          </cell>
          <cell r="L179" t="str">
            <v>一般</v>
          </cell>
          <cell r="M179" t="str">
            <v>材料科学与工程</v>
          </cell>
          <cell r="N179" t="str">
            <v>2017.6</v>
          </cell>
          <cell r="O179" t="str">
            <v>材料科学与工程</v>
          </cell>
          <cell r="P179" t="str">
            <v>上海大学</v>
          </cell>
          <cell r="Q179" t="str">
            <v>硕士</v>
          </cell>
          <cell r="R179" t="str">
            <v>学术型</v>
          </cell>
          <cell r="S179">
            <v>0</v>
          </cell>
          <cell r="T179" t="str">
            <v>63</v>
          </cell>
          <cell r="U179" t="str">
            <v>75</v>
          </cell>
          <cell r="V179" t="str">
            <v>数学一</v>
          </cell>
          <cell r="W179" t="str">
            <v>117</v>
          </cell>
          <cell r="X179" t="str">
            <v>材料科学基础</v>
          </cell>
          <cell r="Y179" t="str">
            <v>116</v>
          </cell>
          <cell r="Z179" t="str">
            <v>371</v>
          </cell>
          <cell r="AA179">
            <v>86</v>
          </cell>
          <cell r="AB179" t="str">
            <v>赵文杰</v>
          </cell>
          <cell r="AC179" t="str">
            <v>王立平</v>
          </cell>
          <cell r="AD179" t="str">
            <v>表面事业部</v>
          </cell>
        </row>
        <row r="180">
          <cell r="D180" t="str">
            <v>端思晨</v>
          </cell>
          <cell r="E180" t="str">
            <v>男</v>
          </cell>
          <cell r="F180">
            <v>0</v>
          </cell>
          <cell r="G180">
            <v>0</v>
          </cell>
          <cell r="H180" t="str">
            <v>342626199508270018</v>
          </cell>
          <cell r="I180">
            <v>0</v>
          </cell>
          <cell r="J180">
            <v>0</v>
          </cell>
          <cell r="K180" t="str">
            <v>安徽大学</v>
          </cell>
          <cell r="L180">
            <v>211</v>
          </cell>
          <cell r="M180" t="str">
            <v>材料化学</v>
          </cell>
          <cell r="N180" t="str">
            <v>2017.6</v>
          </cell>
          <cell r="O180" t="str">
            <v>材料科学与工程</v>
          </cell>
          <cell r="P180" t="str">
            <v>上海大学</v>
          </cell>
          <cell r="Q180" t="str">
            <v>硕士</v>
          </cell>
          <cell r="R180" t="str">
            <v>学术型</v>
          </cell>
          <cell r="S180">
            <v>0</v>
          </cell>
          <cell r="T180" t="str">
            <v>52</v>
          </cell>
          <cell r="U180" t="str">
            <v>69</v>
          </cell>
          <cell r="V180" t="str">
            <v>数学二</v>
          </cell>
          <cell r="W180" t="str">
            <v>107</v>
          </cell>
          <cell r="X180" t="str">
            <v>材料科学基础</v>
          </cell>
          <cell r="Y180" t="str">
            <v>109</v>
          </cell>
          <cell r="Z180" t="str">
            <v>337</v>
          </cell>
          <cell r="AA180">
            <v>84</v>
          </cell>
          <cell r="AB180" t="str">
            <v>蒋俊</v>
          </cell>
          <cell r="AC180" t="str">
            <v>江浩川</v>
          </cell>
          <cell r="AD180" t="str">
            <v>先进制造所</v>
          </cell>
        </row>
        <row r="181">
          <cell r="D181" t="str">
            <v>段宏筱</v>
          </cell>
          <cell r="E181" t="str">
            <v>女</v>
          </cell>
          <cell r="F181">
            <v>0</v>
          </cell>
          <cell r="G181">
            <v>0</v>
          </cell>
          <cell r="H181" t="str">
            <v>13112719940304438X</v>
          </cell>
          <cell r="I181">
            <v>0</v>
          </cell>
          <cell r="J181">
            <v>0</v>
          </cell>
          <cell r="K181" t="str">
            <v>河北工业大学</v>
          </cell>
          <cell r="L181">
            <v>211</v>
          </cell>
          <cell r="M181" t="str">
            <v>金属材料</v>
          </cell>
          <cell r="N181" t="str">
            <v>2017.6</v>
          </cell>
          <cell r="O181" t="str">
            <v>材料科学与工程</v>
          </cell>
          <cell r="P181" t="str">
            <v>上海大学</v>
          </cell>
          <cell r="Q181" t="str">
            <v>硕士</v>
          </cell>
          <cell r="R181" t="str">
            <v>学术型</v>
          </cell>
          <cell r="S181">
            <v>0</v>
          </cell>
          <cell r="T181" t="str">
            <v>56</v>
          </cell>
          <cell r="U181" t="str">
            <v>58</v>
          </cell>
          <cell r="V181" t="str">
            <v>数学二</v>
          </cell>
          <cell r="W181" t="str">
            <v>99</v>
          </cell>
          <cell r="X181" t="str">
            <v>材料科学与工程</v>
          </cell>
          <cell r="Y181" t="str">
            <v>129</v>
          </cell>
          <cell r="Z181" t="str">
            <v>342</v>
          </cell>
          <cell r="AA181">
            <v>85</v>
          </cell>
          <cell r="AB181" t="str">
            <v>曹鸿涛</v>
          </cell>
          <cell r="AC181" t="str">
            <v>曹鸿涛</v>
          </cell>
          <cell r="AD181" t="str">
            <v>纳米事业部</v>
          </cell>
        </row>
        <row r="182">
          <cell r="D182" t="str">
            <v>冯静清</v>
          </cell>
          <cell r="E182" t="str">
            <v>男</v>
          </cell>
          <cell r="F182">
            <v>0</v>
          </cell>
          <cell r="G182">
            <v>0</v>
          </cell>
          <cell r="H182" t="str">
            <v>441224199409072313</v>
          </cell>
          <cell r="I182">
            <v>0</v>
          </cell>
          <cell r="J182">
            <v>0</v>
          </cell>
          <cell r="K182" t="str">
            <v>中国矿业大学</v>
          </cell>
          <cell r="L182">
            <v>211</v>
          </cell>
          <cell r="M182" t="str">
            <v>材料成型与控制工程</v>
          </cell>
          <cell r="N182" t="str">
            <v>2017.6</v>
          </cell>
          <cell r="O182" t="str">
            <v>材料科学与工程</v>
          </cell>
          <cell r="P182" t="str">
            <v>上海大学</v>
          </cell>
          <cell r="Q182" t="str">
            <v>硕士</v>
          </cell>
          <cell r="R182" t="str">
            <v>学术型</v>
          </cell>
          <cell r="S182">
            <v>0</v>
          </cell>
          <cell r="T182" t="str">
            <v>63</v>
          </cell>
          <cell r="U182" t="str">
            <v>62</v>
          </cell>
          <cell r="V182" t="str">
            <v>数学一</v>
          </cell>
          <cell r="W182" t="str">
            <v>126</v>
          </cell>
          <cell r="X182" t="str">
            <v>材料科学与工程+物理化学</v>
          </cell>
          <cell r="Y182" t="str">
            <v>120</v>
          </cell>
          <cell r="Z182" t="str">
            <v>371</v>
          </cell>
          <cell r="AA182">
            <v>82</v>
          </cell>
          <cell r="AB182" t="str">
            <v>霍军涛</v>
          </cell>
          <cell r="AC182" t="str">
            <v>王军强</v>
          </cell>
          <cell r="AD182" t="str">
            <v>磁材事业部</v>
          </cell>
        </row>
        <row r="183">
          <cell r="D183" t="str">
            <v>葛天昊</v>
          </cell>
          <cell r="E183" t="str">
            <v>女</v>
          </cell>
          <cell r="F183">
            <v>0</v>
          </cell>
          <cell r="G183">
            <v>0</v>
          </cell>
          <cell r="H183" t="str">
            <v>370481199410055667</v>
          </cell>
          <cell r="I183">
            <v>0</v>
          </cell>
          <cell r="J183">
            <v>0</v>
          </cell>
          <cell r="K183" t="str">
            <v>中国石油大学（华东）</v>
          </cell>
          <cell r="L183">
            <v>985</v>
          </cell>
          <cell r="M183" t="str">
            <v>材料成型及控制工程</v>
          </cell>
          <cell r="N183" t="str">
            <v>2017.6</v>
          </cell>
          <cell r="O183" t="str">
            <v>材料科学与工程</v>
          </cell>
          <cell r="P183" t="str">
            <v>上海大学</v>
          </cell>
          <cell r="Q183" t="str">
            <v>硕士</v>
          </cell>
          <cell r="R183" t="str">
            <v>学术型</v>
          </cell>
          <cell r="S183">
            <v>0</v>
          </cell>
          <cell r="T183" t="str">
            <v>68</v>
          </cell>
          <cell r="U183" t="str">
            <v>74</v>
          </cell>
          <cell r="V183" t="str">
            <v>数学二</v>
          </cell>
          <cell r="W183" t="str">
            <v>101</v>
          </cell>
          <cell r="X183" t="str">
            <v>材料科学基础</v>
          </cell>
          <cell r="Y183" t="str">
            <v>97</v>
          </cell>
          <cell r="Z183" t="str">
            <v>340</v>
          </cell>
          <cell r="AA183">
            <v>88.964114832535898</v>
          </cell>
          <cell r="AB183" t="str">
            <v>乌学东</v>
          </cell>
          <cell r="AC183" t="str">
            <v>王立平</v>
          </cell>
          <cell r="AD183" t="str">
            <v>表面事业部</v>
          </cell>
        </row>
        <row r="184">
          <cell r="D184" t="str">
            <v>郭延博</v>
          </cell>
          <cell r="E184" t="str">
            <v>女</v>
          </cell>
          <cell r="F184">
            <v>0</v>
          </cell>
          <cell r="G184">
            <v>0</v>
          </cell>
          <cell r="H184" t="str">
            <v>13043519931104322X</v>
          </cell>
          <cell r="I184">
            <v>0</v>
          </cell>
          <cell r="J184">
            <v>0</v>
          </cell>
          <cell r="K184" t="str">
            <v>河北工业大学</v>
          </cell>
          <cell r="L184">
            <v>211</v>
          </cell>
          <cell r="M184" t="str">
            <v>无机非金属材料工程</v>
          </cell>
          <cell r="N184" t="str">
            <v>2017.6</v>
          </cell>
          <cell r="O184" t="str">
            <v>材料科学与工程</v>
          </cell>
          <cell r="P184" t="str">
            <v>上海大学</v>
          </cell>
          <cell r="Q184" t="str">
            <v>硕士</v>
          </cell>
          <cell r="R184" t="str">
            <v>学术型</v>
          </cell>
          <cell r="S184">
            <v>0</v>
          </cell>
          <cell r="T184" t="str">
            <v>66</v>
          </cell>
          <cell r="U184" t="str">
            <v>60</v>
          </cell>
          <cell r="V184" t="str">
            <v>数学二</v>
          </cell>
          <cell r="W184" t="str">
            <v>141</v>
          </cell>
          <cell r="X184" t="str">
            <v>材料综合</v>
          </cell>
          <cell r="Y184" t="str">
            <v>105</v>
          </cell>
          <cell r="Z184">
            <v>372</v>
          </cell>
          <cell r="AA184">
            <v>77</v>
          </cell>
          <cell r="AB184" t="str">
            <v>竺立强</v>
          </cell>
          <cell r="AC184" t="str">
            <v>叶继春</v>
          </cell>
          <cell r="AD184" t="str">
            <v>新能源所</v>
          </cell>
        </row>
        <row r="185">
          <cell r="D185" t="str">
            <v>霍长贺</v>
          </cell>
          <cell r="E185" t="str">
            <v>男</v>
          </cell>
          <cell r="F185">
            <v>0</v>
          </cell>
          <cell r="G185">
            <v>0</v>
          </cell>
          <cell r="H185" t="str">
            <v>131121199101242219</v>
          </cell>
          <cell r="I185">
            <v>0</v>
          </cell>
          <cell r="J185">
            <v>0</v>
          </cell>
          <cell r="K185" t="str">
            <v>河北工业大学</v>
          </cell>
          <cell r="L185">
            <v>211</v>
          </cell>
          <cell r="M185" t="str">
            <v>材料科学与工程</v>
          </cell>
          <cell r="N185" t="str">
            <v>2013.6</v>
          </cell>
          <cell r="O185" t="str">
            <v>材料科学与工程</v>
          </cell>
          <cell r="P185" t="str">
            <v>上海大学</v>
          </cell>
          <cell r="Q185" t="str">
            <v>硕士</v>
          </cell>
          <cell r="R185" t="str">
            <v>学术型</v>
          </cell>
          <cell r="S185">
            <v>0</v>
          </cell>
          <cell r="T185" t="str">
            <v>51</v>
          </cell>
          <cell r="U185" t="str">
            <v>60</v>
          </cell>
          <cell r="V185" t="str">
            <v>数学二</v>
          </cell>
          <cell r="W185" t="str">
            <v>129</v>
          </cell>
          <cell r="X185" t="str">
            <v>材料科学基础</v>
          </cell>
          <cell r="Y185" t="str">
            <v>118</v>
          </cell>
          <cell r="Z185" t="str">
            <v>358</v>
          </cell>
          <cell r="AA185">
            <v>83</v>
          </cell>
          <cell r="AB185" t="str">
            <v>戴明志</v>
          </cell>
          <cell r="AC185" t="str">
            <v>夏永高</v>
          </cell>
          <cell r="AD185" t="str">
            <v>新能源所</v>
          </cell>
        </row>
        <row r="186">
          <cell r="D186" t="str">
            <v>焦阳</v>
          </cell>
          <cell r="E186" t="str">
            <v>男</v>
          </cell>
          <cell r="F186">
            <v>0</v>
          </cell>
          <cell r="G186">
            <v>0</v>
          </cell>
          <cell r="H186" t="str">
            <v>140106199408250616</v>
          </cell>
          <cell r="I186">
            <v>0</v>
          </cell>
          <cell r="J186">
            <v>0</v>
          </cell>
          <cell r="K186" t="str">
            <v>东华大学</v>
          </cell>
          <cell r="L186">
            <v>211</v>
          </cell>
          <cell r="M186" t="str">
            <v>高分子材料科学与工程</v>
          </cell>
          <cell r="N186" t="str">
            <v>2017.6</v>
          </cell>
          <cell r="O186" t="str">
            <v>材料科学与工程</v>
          </cell>
          <cell r="P186" t="str">
            <v>上海大学</v>
          </cell>
          <cell r="Q186" t="str">
            <v>硕士</v>
          </cell>
          <cell r="R186" t="str">
            <v>学术型</v>
          </cell>
          <cell r="S186">
            <v>0</v>
          </cell>
          <cell r="T186" t="str">
            <v>55</v>
          </cell>
          <cell r="U186" t="str">
            <v>61</v>
          </cell>
          <cell r="V186" t="str">
            <v>数学二</v>
          </cell>
          <cell r="W186" t="str">
            <v>104</v>
          </cell>
          <cell r="X186" t="str">
            <v>高分子物理及化学</v>
          </cell>
          <cell r="Y186" t="str">
            <v>117</v>
          </cell>
          <cell r="Z186" t="str">
            <v>337</v>
          </cell>
          <cell r="AA186">
            <v>80</v>
          </cell>
          <cell r="AB186" t="str">
            <v>方省众</v>
          </cell>
          <cell r="AC186" t="str">
            <v>方省众</v>
          </cell>
          <cell r="AD186" t="str">
            <v>高分子事业部</v>
          </cell>
        </row>
        <row r="187">
          <cell r="D187" t="str">
            <v>孔正阳</v>
          </cell>
          <cell r="E187" t="str">
            <v>女</v>
          </cell>
          <cell r="F187">
            <v>0</v>
          </cell>
          <cell r="G187">
            <v>0</v>
          </cell>
          <cell r="H187" t="str">
            <v>330183199411065620</v>
          </cell>
          <cell r="I187">
            <v>0</v>
          </cell>
          <cell r="J187">
            <v>0</v>
          </cell>
          <cell r="K187" t="str">
            <v>内蒙古大学</v>
          </cell>
          <cell r="L187">
            <v>211</v>
          </cell>
          <cell r="M187" t="str">
            <v>化学（基地）</v>
          </cell>
          <cell r="N187" t="str">
            <v>2017.6</v>
          </cell>
          <cell r="O187" t="str">
            <v>高分子化学与物理</v>
          </cell>
          <cell r="P187" t="str">
            <v>上海大学</v>
          </cell>
          <cell r="Q187" t="str">
            <v>硕士</v>
          </cell>
          <cell r="R187" t="str">
            <v>学术型</v>
          </cell>
          <cell r="S187">
            <v>0</v>
          </cell>
          <cell r="T187" t="str">
            <v>58</v>
          </cell>
          <cell r="U187" t="str">
            <v>65</v>
          </cell>
          <cell r="V187" t="str">
            <v>数学二</v>
          </cell>
          <cell r="W187" t="str">
            <v>108</v>
          </cell>
          <cell r="X187" t="str">
            <v>高分子化学与物理</v>
          </cell>
          <cell r="Y187" t="str">
            <v>114</v>
          </cell>
          <cell r="Z187" t="str">
            <v>345</v>
          </cell>
          <cell r="AA187">
            <v>84</v>
          </cell>
          <cell r="AB187" t="str">
            <v>张若愚</v>
          </cell>
          <cell r="AC187" t="str">
            <v>朱锦</v>
          </cell>
          <cell r="AD187" t="str">
            <v>高分子事业部</v>
          </cell>
        </row>
        <row r="188">
          <cell r="D188" t="str">
            <v>雷蕾</v>
          </cell>
          <cell r="E188" t="str">
            <v>女</v>
          </cell>
          <cell r="F188">
            <v>0</v>
          </cell>
          <cell r="G188">
            <v>0</v>
          </cell>
          <cell r="H188" t="str">
            <v>411402199503143023</v>
          </cell>
          <cell r="I188">
            <v>0</v>
          </cell>
          <cell r="J188">
            <v>0</v>
          </cell>
          <cell r="K188" t="str">
            <v>上海大学</v>
          </cell>
          <cell r="L188">
            <v>211</v>
          </cell>
          <cell r="M188" t="str">
            <v>机械工程</v>
          </cell>
          <cell r="N188" t="str">
            <v>2017.6</v>
          </cell>
          <cell r="O188" t="str">
            <v>机械制造及其自动化</v>
          </cell>
          <cell r="P188" t="str">
            <v>上海大学</v>
          </cell>
          <cell r="Q188" t="str">
            <v>硕士</v>
          </cell>
          <cell r="R188" t="str">
            <v>学术型</v>
          </cell>
          <cell r="S188">
            <v>0</v>
          </cell>
          <cell r="T188" t="str">
            <v>54</v>
          </cell>
          <cell r="U188" t="str">
            <v>70</v>
          </cell>
          <cell r="V188" t="str">
            <v>数学一</v>
          </cell>
          <cell r="W188" t="str">
            <v>92</v>
          </cell>
          <cell r="X188" t="str">
            <v>机械原理（一）</v>
          </cell>
          <cell r="Y188" t="str">
            <v>124</v>
          </cell>
          <cell r="Z188" t="str">
            <v>340</v>
          </cell>
          <cell r="AA188">
            <v>87</v>
          </cell>
          <cell r="AB188" t="str">
            <v>肖江剑</v>
          </cell>
          <cell r="AC188" t="str">
            <v>肖江剑</v>
          </cell>
          <cell r="AD188" t="str">
            <v>先进制造所</v>
          </cell>
        </row>
        <row r="189">
          <cell r="D189" t="str">
            <v>李亮</v>
          </cell>
          <cell r="E189" t="str">
            <v>男</v>
          </cell>
          <cell r="F189">
            <v>0</v>
          </cell>
          <cell r="G189">
            <v>0</v>
          </cell>
          <cell r="H189" t="str">
            <v>360731199508224837</v>
          </cell>
          <cell r="I189">
            <v>0</v>
          </cell>
          <cell r="J189">
            <v>0</v>
          </cell>
          <cell r="K189" t="str">
            <v>南昌大学</v>
          </cell>
          <cell r="L189">
            <v>211</v>
          </cell>
          <cell r="M189" t="str">
            <v>材料科学与工程</v>
          </cell>
          <cell r="N189" t="str">
            <v>2017.6</v>
          </cell>
          <cell r="O189" t="str">
            <v>材料科学与工程</v>
          </cell>
          <cell r="P189" t="str">
            <v>上海大学</v>
          </cell>
          <cell r="Q189" t="str">
            <v>硕士</v>
          </cell>
          <cell r="R189" t="str">
            <v>学术型</v>
          </cell>
          <cell r="S189">
            <v>0</v>
          </cell>
          <cell r="T189" t="str">
            <v>52</v>
          </cell>
          <cell r="U189" t="str">
            <v>64</v>
          </cell>
          <cell r="V189" t="str">
            <v>数学二</v>
          </cell>
          <cell r="W189" t="str">
            <v>120</v>
          </cell>
          <cell r="X189" t="str">
            <v>普通物理</v>
          </cell>
          <cell r="Y189" t="str">
            <v>121</v>
          </cell>
          <cell r="Z189" t="str">
            <v>357</v>
          </cell>
          <cell r="AA189">
            <v>87</v>
          </cell>
          <cell r="AB189" t="str">
            <v>叶继春</v>
          </cell>
          <cell r="AC189" t="str">
            <v>叶继春</v>
          </cell>
          <cell r="AD189" t="str">
            <v>新能源所</v>
          </cell>
        </row>
        <row r="190">
          <cell r="D190" t="str">
            <v>梁珊珊</v>
          </cell>
          <cell r="E190" t="str">
            <v>女</v>
          </cell>
          <cell r="F190">
            <v>0</v>
          </cell>
          <cell r="G190">
            <v>0</v>
          </cell>
          <cell r="H190" t="str">
            <v>410882199304162021</v>
          </cell>
          <cell r="I190">
            <v>0</v>
          </cell>
          <cell r="J190">
            <v>0</v>
          </cell>
          <cell r="K190" t="str">
            <v>上海大学</v>
          </cell>
          <cell r="L190">
            <v>211</v>
          </cell>
          <cell r="M190" t="str">
            <v>高分子材料科学与工程</v>
          </cell>
          <cell r="N190" t="str">
            <v>2017.6</v>
          </cell>
          <cell r="O190" t="str">
            <v>高分子化学与物理</v>
          </cell>
          <cell r="P190" t="str">
            <v>上海大学</v>
          </cell>
          <cell r="Q190" t="str">
            <v>硕士</v>
          </cell>
          <cell r="R190" t="str">
            <v>学术型</v>
          </cell>
          <cell r="S190">
            <v>0</v>
          </cell>
          <cell r="T190" t="str">
            <v>57</v>
          </cell>
          <cell r="U190" t="str">
            <v>62</v>
          </cell>
          <cell r="V190" t="str">
            <v>数学二</v>
          </cell>
          <cell r="W190" t="str">
            <v>115</v>
          </cell>
          <cell r="X190" t="str">
            <v>材料科学基础</v>
          </cell>
          <cell r="Y190" t="str">
            <v>116</v>
          </cell>
          <cell r="Z190" t="str">
            <v>350</v>
          </cell>
          <cell r="AA190">
            <v>82</v>
          </cell>
          <cell r="AB190" t="str">
            <v>田爽</v>
          </cell>
          <cell r="AC190" t="str">
            <v>刘兆平</v>
          </cell>
          <cell r="AD190" t="str">
            <v>动力锂电</v>
          </cell>
        </row>
        <row r="191">
          <cell r="D191" t="str">
            <v>龙婷玉</v>
          </cell>
          <cell r="E191" t="str">
            <v>女</v>
          </cell>
          <cell r="F191">
            <v>0</v>
          </cell>
          <cell r="G191">
            <v>0</v>
          </cell>
          <cell r="H191" t="str">
            <v>500239199501250020</v>
          </cell>
          <cell r="I191">
            <v>0</v>
          </cell>
          <cell r="J191">
            <v>0</v>
          </cell>
          <cell r="K191" t="str">
            <v>中国石油大学</v>
          </cell>
          <cell r="L191">
            <v>985</v>
          </cell>
          <cell r="M191" t="str">
            <v>材料科学与工程(金属方向）</v>
          </cell>
          <cell r="N191" t="str">
            <v>2017.6</v>
          </cell>
          <cell r="O191" t="str">
            <v>材料科学与工程</v>
          </cell>
          <cell r="P191" t="str">
            <v>上海大学</v>
          </cell>
          <cell r="Q191" t="str">
            <v>硕士</v>
          </cell>
          <cell r="R191" t="str">
            <v>学术型</v>
          </cell>
          <cell r="S191">
            <v>0</v>
          </cell>
          <cell r="T191" t="str">
            <v>59</v>
          </cell>
          <cell r="U191" t="str">
            <v>58</v>
          </cell>
          <cell r="V191" t="str">
            <v>数学二</v>
          </cell>
          <cell r="W191" t="str">
            <v>128</v>
          </cell>
          <cell r="X191" t="str">
            <v>材料科学基础</v>
          </cell>
          <cell r="Y191" t="str">
            <v>117</v>
          </cell>
          <cell r="Z191" t="str">
            <v>362</v>
          </cell>
          <cell r="AA191">
            <v>87</v>
          </cell>
          <cell r="AB191" t="str">
            <v>竺立强</v>
          </cell>
          <cell r="AC191" t="str">
            <v>叶继春</v>
          </cell>
          <cell r="AD191" t="str">
            <v>新能源所</v>
          </cell>
        </row>
        <row r="192">
          <cell r="D192" t="str">
            <v>孟达</v>
          </cell>
          <cell r="E192" t="str">
            <v>男</v>
          </cell>
          <cell r="F192">
            <v>0</v>
          </cell>
          <cell r="G192">
            <v>0</v>
          </cell>
          <cell r="H192" t="str">
            <v>35062419941022001X</v>
          </cell>
          <cell r="I192">
            <v>0</v>
          </cell>
          <cell r="J192">
            <v>0</v>
          </cell>
          <cell r="K192" t="str">
            <v>西安交通大学</v>
          </cell>
          <cell r="L192">
            <v>985</v>
          </cell>
          <cell r="M192" t="str">
            <v>新能源科学与工程</v>
          </cell>
          <cell r="N192" t="str">
            <v>2017.6</v>
          </cell>
          <cell r="O192" t="str">
            <v>材料科学与工程</v>
          </cell>
          <cell r="P192" t="str">
            <v>上海大学</v>
          </cell>
          <cell r="Q192" t="str">
            <v>硕士</v>
          </cell>
          <cell r="R192" t="str">
            <v>学术型</v>
          </cell>
          <cell r="S192">
            <v>0</v>
          </cell>
          <cell r="T192">
            <v>55</v>
          </cell>
          <cell r="U192">
            <v>75</v>
          </cell>
          <cell r="V192" t="str">
            <v>数学一</v>
          </cell>
          <cell r="W192">
            <v>98</v>
          </cell>
          <cell r="X192" t="str">
            <v>传热学</v>
          </cell>
          <cell r="Y192">
            <v>102</v>
          </cell>
          <cell r="Z192">
            <v>330</v>
          </cell>
          <cell r="AA192">
            <v>88</v>
          </cell>
          <cell r="AB192" t="str">
            <v>戴明志</v>
          </cell>
          <cell r="AC192" t="str">
            <v>夏永高</v>
          </cell>
          <cell r="AD192" t="str">
            <v>新能源所</v>
          </cell>
        </row>
        <row r="193">
          <cell r="D193" t="str">
            <v>乔颖</v>
          </cell>
          <cell r="E193" t="str">
            <v>女</v>
          </cell>
          <cell r="F193">
            <v>0</v>
          </cell>
          <cell r="G193">
            <v>0</v>
          </cell>
          <cell r="H193" t="str">
            <v>410502199412175008</v>
          </cell>
          <cell r="I193">
            <v>0</v>
          </cell>
          <cell r="J193">
            <v>0</v>
          </cell>
          <cell r="K193" t="str">
            <v>郑州大学</v>
          </cell>
          <cell r="L193">
            <v>211</v>
          </cell>
          <cell r="M193" t="str">
            <v>高分子材料科学与工程</v>
          </cell>
          <cell r="N193" t="str">
            <v>2017.6</v>
          </cell>
          <cell r="O193" t="str">
            <v>高分子化学与物理</v>
          </cell>
          <cell r="P193" t="str">
            <v>上海大学</v>
          </cell>
          <cell r="Q193" t="str">
            <v>硕士</v>
          </cell>
          <cell r="R193" t="str">
            <v>学术型</v>
          </cell>
          <cell r="S193">
            <v>0</v>
          </cell>
          <cell r="T193" t="str">
            <v>58</v>
          </cell>
          <cell r="U193" t="str">
            <v>55</v>
          </cell>
          <cell r="V193" t="str">
            <v>数学二</v>
          </cell>
          <cell r="W193" t="str">
            <v>105</v>
          </cell>
          <cell r="X193" t="str">
            <v>高分子物理</v>
          </cell>
          <cell r="Y193" t="str">
            <v>109</v>
          </cell>
          <cell r="Z193" t="str">
            <v>327</v>
          </cell>
          <cell r="AA193">
            <v>86</v>
          </cell>
          <cell r="AB193" t="str">
            <v>那海宁</v>
          </cell>
          <cell r="AC193" t="str">
            <v>朱锦</v>
          </cell>
          <cell r="AD193" t="str">
            <v>高分子事业部</v>
          </cell>
        </row>
        <row r="194">
          <cell r="D194" t="str">
            <v>乔跃鹏</v>
          </cell>
          <cell r="E194" t="str">
            <v>男</v>
          </cell>
          <cell r="F194">
            <v>0</v>
          </cell>
          <cell r="G194">
            <v>0</v>
          </cell>
          <cell r="H194" t="str">
            <v>330724199202236211</v>
          </cell>
          <cell r="I194">
            <v>0</v>
          </cell>
          <cell r="J194">
            <v>0</v>
          </cell>
          <cell r="K194" t="str">
            <v>山东大学</v>
          </cell>
          <cell r="L194">
            <v>985</v>
          </cell>
          <cell r="M194" t="str">
            <v>材料化学</v>
          </cell>
          <cell r="N194" t="str">
            <v>2014.6.</v>
          </cell>
          <cell r="O194" t="str">
            <v>材料科学与工程</v>
          </cell>
          <cell r="P194" t="str">
            <v>上海大学</v>
          </cell>
          <cell r="Q194" t="str">
            <v>硕士</v>
          </cell>
          <cell r="R194" t="str">
            <v>学术型</v>
          </cell>
          <cell r="S194">
            <v>0</v>
          </cell>
          <cell r="T194" t="str">
            <v>55</v>
          </cell>
          <cell r="U194" t="str">
            <v>64</v>
          </cell>
          <cell r="V194" t="str">
            <v>数学二</v>
          </cell>
          <cell r="W194" t="str">
            <v>107</v>
          </cell>
          <cell r="X194" t="str">
            <v>材料科学基础</v>
          </cell>
          <cell r="Y194" t="str">
            <v>116</v>
          </cell>
          <cell r="Z194" t="str">
            <v>342</v>
          </cell>
          <cell r="AA194">
            <v>88</v>
          </cell>
          <cell r="AB194" t="str">
            <v>况永波</v>
          </cell>
          <cell r="AC194" t="str">
            <v>况永波</v>
          </cell>
          <cell r="AD194" t="str">
            <v>新能源所</v>
          </cell>
        </row>
        <row r="195">
          <cell r="D195" t="str">
            <v>覃康培</v>
          </cell>
          <cell r="E195" t="str">
            <v>男</v>
          </cell>
          <cell r="F195">
            <v>0</v>
          </cell>
          <cell r="G195">
            <v>0</v>
          </cell>
          <cell r="H195" t="str">
            <v>452731199504020013</v>
          </cell>
          <cell r="I195">
            <v>0</v>
          </cell>
          <cell r="J195">
            <v>0</v>
          </cell>
          <cell r="K195" t="str">
            <v>武汉理工大学</v>
          </cell>
          <cell r="L195">
            <v>211</v>
          </cell>
          <cell r="M195" t="str">
            <v>高分子材料加工</v>
          </cell>
          <cell r="N195" t="str">
            <v>2013.6</v>
          </cell>
          <cell r="O195" t="str">
            <v>高分子化学与物理</v>
          </cell>
          <cell r="P195" t="str">
            <v>上海大学</v>
          </cell>
          <cell r="Q195" t="str">
            <v>硕士</v>
          </cell>
          <cell r="R195" t="str">
            <v>学术型</v>
          </cell>
          <cell r="S195">
            <v>0</v>
          </cell>
          <cell r="T195" t="str">
            <v>59</v>
          </cell>
          <cell r="U195" t="str">
            <v>63</v>
          </cell>
          <cell r="V195" t="str">
            <v>数学二</v>
          </cell>
          <cell r="W195" t="str">
            <v>95</v>
          </cell>
          <cell r="X195" t="str">
            <v>高分子化学</v>
          </cell>
          <cell r="Y195" t="str">
            <v>104</v>
          </cell>
          <cell r="Z195" t="str">
            <v>321</v>
          </cell>
          <cell r="AA195">
            <v>78</v>
          </cell>
          <cell r="AB195" t="str">
            <v>庞永艳</v>
          </cell>
          <cell r="AC195" t="str">
            <v>郑文革</v>
          </cell>
          <cell r="AD195" t="str">
            <v>高分子事业部</v>
          </cell>
        </row>
        <row r="196">
          <cell r="D196" t="str">
            <v>田恒政</v>
          </cell>
          <cell r="E196" t="str">
            <v>男</v>
          </cell>
          <cell r="F196">
            <v>0</v>
          </cell>
          <cell r="G196">
            <v>0</v>
          </cell>
          <cell r="H196" t="str">
            <v>321284199502210054</v>
          </cell>
          <cell r="I196">
            <v>0</v>
          </cell>
          <cell r="J196">
            <v>0</v>
          </cell>
          <cell r="K196" t="str">
            <v>合肥工业大学</v>
          </cell>
          <cell r="L196">
            <v>211</v>
          </cell>
          <cell r="M196" t="str">
            <v>材料成型及控制工程</v>
          </cell>
          <cell r="N196" t="str">
            <v>2017.6</v>
          </cell>
          <cell r="O196" t="str">
            <v>材料科学与工程</v>
          </cell>
          <cell r="P196" t="str">
            <v>上海大学</v>
          </cell>
          <cell r="Q196" t="str">
            <v>硕士</v>
          </cell>
          <cell r="R196" t="str">
            <v>学术型</v>
          </cell>
          <cell r="S196">
            <v>0</v>
          </cell>
          <cell r="T196" t="str">
            <v>58</v>
          </cell>
          <cell r="U196" t="str">
            <v>65</v>
          </cell>
          <cell r="V196" t="str">
            <v>数学二</v>
          </cell>
          <cell r="W196" t="str">
            <v>110</v>
          </cell>
          <cell r="X196" t="str">
            <v>材料科学基础</v>
          </cell>
          <cell r="Y196" t="str">
            <v>104</v>
          </cell>
          <cell r="Z196" t="str">
            <v>337</v>
          </cell>
          <cell r="AA196">
            <v>86</v>
          </cell>
          <cell r="AB196" t="str">
            <v>况永波</v>
          </cell>
          <cell r="AC196" t="str">
            <v>况永波</v>
          </cell>
          <cell r="AD196" t="str">
            <v>新能源所</v>
          </cell>
        </row>
        <row r="197">
          <cell r="D197" t="str">
            <v>田佳豪</v>
          </cell>
          <cell r="E197" t="str">
            <v>男</v>
          </cell>
          <cell r="F197">
            <v>0</v>
          </cell>
          <cell r="G197">
            <v>0</v>
          </cell>
          <cell r="H197" t="str">
            <v>610124199502211512</v>
          </cell>
          <cell r="I197">
            <v>0</v>
          </cell>
          <cell r="J197">
            <v>0</v>
          </cell>
          <cell r="K197" t="str">
            <v>东北大学</v>
          </cell>
          <cell r="L197">
            <v>985</v>
          </cell>
          <cell r="M197" t="str">
            <v>机械工程</v>
          </cell>
          <cell r="N197" t="str">
            <v>2017.6</v>
          </cell>
          <cell r="O197" t="str">
            <v>机械制造及其自动化</v>
          </cell>
          <cell r="P197" t="str">
            <v>上海大学</v>
          </cell>
          <cell r="Q197" t="str">
            <v>硕士</v>
          </cell>
          <cell r="R197" t="str">
            <v>学术型</v>
          </cell>
          <cell r="S197">
            <v>0</v>
          </cell>
          <cell r="T197" t="str">
            <v>66</v>
          </cell>
          <cell r="U197" t="str">
            <v>60</v>
          </cell>
          <cell r="V197" t="str">
            <v>数学一</v>
          </cell>
          <cell r="W197" t="str">
            <v>89</v>
          </cell>
          <cell r="X197" t="str">
            <v>机械设计</v>
          </cell>
          <cell r="Y197" t="str">
            <v>115</v>
          </cell>
          <cell r="Z197" t="str">
            <v>330</v>
          </cell>
          <cell r="AA197">
            <v>82</v>
          </cell>
          <cell r="AB197" t="str">
            <v>肖江剑</v>
          </cell>
          <cell r="AC197" t="str">
            <v>肖江剑</v>
          </cell>
          <cell r="AD197" t="str">
            <v>先进制造所</v>
          </cell>
        </row>
        <row r="198">
          <cell r="D198" t="str">
            <v>汪闰非</v>
          </cell>
          <cell r="E198" t="str">
            <v>男</v>
          </cell>
          <cell r="F198">
            <v>0</v>
          </cell>
          <cell r="G198">
            <v>0</v>
          </cell>
          <cell r="H198" t="str">
            <v>342501199510192810</v>
          </cell>
          <cell r="I198">
            <v>0</v>
          </cell>
          <cell r="J198">
            <v>0</v>
          </cell>
          <cell r="K198" t="str">
            <v>合肥工业大学</v>
          </cell>
          <cell r="L198">
            <v>211</v>
          </cell>
          <cell r="M198" t="str">
            <v>新能源材料与器件</v>
          </cell>
          <cell r="N198" t="str">
            <v>2017.6</v>
          </cell>
          <cell r="O198" t="str">
            <v>材料科学与工程</v>
          </cell>
          <cell r="P198" t="str">
            <v>上海大学</v>
          </cell>
          <cell r="Q198" t="str">
            <v>硕士</v>
          </cell>
          <cell r="R198" t="str">
            <v>学术型</v>
          </cell>
          <cell r="S198">
            <v>0</v>
          </cell>
          <cell r="T198" t="str">
            <v>60</v>
          </cell>
          <cell r="U198" t="str">
            <v>60</v>
          </cell>
          <cell r="V198" t="str">
            <v>数学二</v>
          </cell>
          <cell r="W198" t="str">
            <v>125</v>
          </cell>
          <cell r="X198" t="str">
            <v>材料科学与基础</v>
          </cell>
          <cell r="Y198" t="str">
            <v>98</v>
          </cell>
          <cell r="Z198" t="str">
            <v>343</v>
          </cell>
          <cell r="AA198">
            <v>85</v>
          </cell>
          <cell r="AB198" t="str">
            <v>许炜</v>
          </cell>
          <cell r="AC198" t="str">
            <v>宋伟杰</v>
          </cell>
          <cell r="AD198" t="str">
            <v>新能源所</v>
          </cell>
        </row>
        <row r="199">
          <cell r="D199" t="str">
            <v>王滨搏</v>
          </cell>
          <cell r="E199" t="str">
            <v>男</v>
          </cell>
          <cell r="F199">
            <v>0</v>
          </cell>
          <cell r="G199">
            <v>0</v>
          </cell>
          <cell r="H199" t="str">
            <v>330304199502253331</v>
          </cell>
          <cell r="I199">
            <v>0</v>
          </cell>
          <cell r="J199">
            <v>0</v>
          </cell>
          <cell r="K199" t="str">
            <v>合肥工业大学</v>
          </cell>
          <cell r="L199">
            <v>211</v>
          </cell>
          <cell r="M199" t="str">
            <v>高分子材料与工程</v>
          </cell>
          <cell r="N199" t="str">
            <v>2017.6</v>
          </cell>
          <cell r="O199" t="str">
            <v>高分子化学与物理</v>
          </cell>
          <cell r="P199" t="str">
            <v>上海大学</v>
          </cell>
          <cell r="Q199" t="str">
            <v>硕士</v>
          </cell>
          <cell r="R199" t="str">
            <v>学术型</v>
          </cell>
          <cell r="S199">
            <v>0</v>
          </cell>
          <cell r="T199" t="str">
            <v>61</v>
          </cell>
          <cell r="U199" t="str">
            <v>67</v>
          </cell>
          <cell r="V199" t="str">
            <v>数学二</v>
          </cell>
          <cell r="W199" t="str">
            <v>117</v>
          </cell>
          <cell r="X199" t="str">
            <v>高分子物理与化学</v>
          </cell>
          <cell r="Y199" t="str">
            <v>100</v>
          </cell>
          <cell r="Z199" t="str">
            <v>345</v>
          </cell>
          <cell r="AA199">
            <v>76</v>
          </cell>
          <cell r="AB199" t="str">
            <v>马松琪</v>
          </cell>
          <cell r="AC199" t="str">
            <v>朱锦</v>
          </cell>
          <cell r="AD199" t="str">
            <v>高分子事业部</v>
          </cell>
        </row>
        <row r="200">
          <cell r="D200" t="str">
            <v>王广庆</v>
          </cell>
          <cell r="E200" t="str">
            <v>男</v>
          </cell>
          <cell r="F200">
            <v>0</v>
          </cell>
          <cell r="G200">
            <v>0</v>
          </cell>
          <cell r="H200" t="str">
            <v>362422199306184012</v>
          </cell>
          <cell r="I200">
            <v>0</v>
          </cell>
          <cell r="J200">
            <v>0</v>
          </cell>
          <cell r="K200" t="str">
            <v>南昌大学</v>
          </cell>
          <cell r="L200">
            <v>211</v>
          </cell>
          <cell r="M200" t="str">
            <v>材料科学工程</v>
          </cell>
          <cell r="N200" t="str">
            <v>2017.6</v>
          </cell>
          <cell r="O200" t="str">
            <v>材料科学与工程</v>
          </cell>
          <cell r="P200" t="str">
            <v>上海大学</v>
          </cell>
          <cell r="Q200" t="str">
            <v>硕士</v>
          </cell>
          <cell r="R200" t="str">
            <v>学术型</v>
          </cell>
          <cell r="S200">
            <v>0</v>
          </cell>
          <cell r="T200" t="str">
            <v>67</v>
          </cell>
          <cell r="U200" t="str">
            <v>68</v>
          </cell>
          <cell r="V200" t="str">
            <v>数学二</v>
          </cell>
          <cell r="W200" t="str">
            <v>106</v>
          </cell>
          <cell r="X200" t="str">
            <v>金属学</v>
          </cell>
          <cell r="Y200" t="str">
            <v>105</v>
          </cell>
          <cell r="Z200" t="str">
            <v>346</v>
          </cell>
          <cell r="AA200">
            <v>85</v>
          </cell>
          <cell r="AB200" t="str">
            <v>刘壮</v>
          </cell>
          <cell r="AC200" t="str">
            <v>闫阿儒（陈仁杰）</v>
          </cell>
          <cell r="AD200" t="str">
            <v>稀土磁材</v>
          </cell>
        </row>
        <row r="201">
          <cell r="D201" t="str">
            <v>王嘉津</v>
          </cell>
          <cell r="E201" t="str">
            <v>男</v>
          </cell>
          <cell r="F201">
            <v>0</v>
          </cell>
          <cell r="G201">
            <v>0</v>
          </cell>
          <cell r="H201" t="str">
            <v>410503199504091510</v>
          </cell>
          <cell r="I201">
            <v>0</v>
          </cell>
          <cell r="J201">
            <v>0</v>
          </cell>
          <cell r="K201" t="str">
            <v>湖南大学</v>
          </cell>
          <cell r="L201">
            <v>985</v>
          </cell>
          <cell r="M201" t="str">
            <v>自动化</v>
          </cell>
          <cell r="N201" t="str">
            <v>2017.6</v>
          </cell>
          <cell r="O201" t="str">
            <v>机械制造及其自动化</v>
          </cell>
          <cell r="P201" t="str">
            <v>上海大学</v>
          </cell>
          <cell r="Q201" t="str">
            <v>硕士</v>
          </cell>
          <cell r="R201" t="str">
            <v>学术型</v>
          </cell>
          <cell r="S201">
            <v>0</v>
          </cell>
          <cell r="T201" t="str">
            <v>67</v>
          </cell>
          <cell r="U201" t="str">
            <v>56</v>
          </cell>
          <cell r="V201" t="str">
            <v>数学一</v>
          </cell>
          <cell r="W201" t="str">
            <v>108</v>
          </cell>
          <cell r="X201" t="str">
            <v>自动控制原理</v>
          </cell>
          <cell r="Y201" t="str">
            <v>102</v>
          </cell>
          <cell r="Z201" t="str">
            <v>333</v>
          </cell>
          <cell r="AA201">
            <v>87</v>
          </cell>
          <cell r="AB201" t="str">
            <v>左国坤</v>
          </cell>
          <cell r="AC201" t="str">
            <v>左国坤</v>
          </cell>
          <cell r="AD201" t="str">
            <v>慈溪医工所</v>
          </cell>
        </row>
        <row r="202">
          <cell r="D202" t="str">
            <v>王敏杰</v>
          </cell>
          <cell r="E202" t="str">
            <v>男</v>
          </cell>
          <cell r="F202">
            <v>0</v>
          </cell>
          <cell r="G202">
            <v>0</v>
          </cell>
          <cell r="H202" t="str">
            <v>330424199207051818</v>
          </cell>
          <cell r="I202">
            <v>0</v>
          </cell>
          <cell r="J202">
            <v>0</v>
          </cell>
          <cell r="K202" t="str">
            <v>南京航空航天大学</v>
          </cell>
          <cell r="L202">
            <v>211</v>
          </cell>
          <cell r="M202" t="str">
            <v>飞行器制造工程</v>
          </cell>
          <cell r="N202" t="str">
            <v>2015.6</v>
          </cell>
          <cell r="O202" t="str">
            <v>控制理论与控制工程</v>
          </cell>
          <cell r="P202" t="str">
            <v>上海大学</v>
          </cell>
          <cell r="Q202" t="str">
            <v>硕士</v>
          </cell>
          <cell r="R202" t="str">
            <v>学术型</v>
          </cell>
          <cell r="S202">
            <v>0</v>
          </cell>
          <cell r="T202" t="str">
            <v>64</v>
          </cell>
          <cell r="U202" t="str">
            <v>63</v>
          </cell>
          <cell r="V202" t="str">
            <v>数学一</v>
          </cell>
          <cell r="W202" t="str">
            <v>115</v>
          </cell>
          <cell r="X202" t="str">
            <v>电工电子</v>
          </cell>
          <cell r="Y202" t="str">
            <v>106</v>
          </cell>
          <cell r="Z202" t="str">
            <v>348</v>
          </cell>
          <cell r="AA202">
            <v>84</v>
          </cell>
          <cell r="AB202" t="str">
            <v>肖江剑</v>
          </cell>
          <cell r="AC202" t="str">
            <v>肖江剑</v>
          </cell>
          <cell r="AD202" t="str">
            <v>先进制造所</v>
          </cell>
        </row>
        <row r="203">
          <cell r="D203" t="str">
            <v>王晓霞</v>
          </cell>
          <cell r="E203" t="str">
            <v>女</v>
          </cell>
          <cell r="F203">
            <v>0</v>
          </cell>
          <cell r="G203">
            <v>0</v>
          </cell>
          <cell r="H203" t="str">
            <v>370686199307250723</v>
          </cell>
          <cell r="I203">
            <v>0</v>
          </cell>
          <cell r="J203">
            <v>0</v>
          </cell>
          <cell r="K203" t="str">
            <v>青海大学</v>
          </cell>
          <cell r="L203">
            <v>211</v>
          </cell>
          <cell r="M203" t="str">
            <v>材料成型及控制工程</v>
          </cell>
          <cell r="N203" t="str">
            <v>2017.6</v>
          </cell>
          <cell r="O203" t="str">
            <v>材料科学与工程</v>
          </cell>
          <cell r="P203" t="str">
            <v>上海大学</v>
          </cell>
          <cell r="Q203" t="str">
            <v>硕士</v>
          </cell>
          <cell r="R203" t="str">
            <v>学术型</v>
          </cell>
          <cell r="S203">
            <v>0</v>
          </cell>
          <cell r="T203" t="str">
            <v>48</v>
          </cell>
          <cell r="U203" t="str">
            <v>62</v>
          </cell>
          <cell r="V203" t="str">
            <v>数学二</v>
          </cell>
          <cell r="W203" t="str">
            <v>137</v>
          </cell>
          <cell r="X203" t="str">
            <v>材料科学基础</v>
          </cell>
          <cell r="Y203" t="str">
            <v>101</v>
          </cell>
          <cell r="Z203" t="str">
            <v>348</v>
          </cell>
          <cell r="AA203">
            <v>85</v>
          </cell>
          <cell r="AB203" t="str">
            <v>所新坤</v>
          </cell>
          <cell r="AC203" t="str">
            <v>李华</v>
          </cell>
          <cell r="AD203" t="str">
            <v>慈溪医工所</v>
          </cell>
        </row>
        <row r="204">
          <cell r="D204" t="str">
            <v>王月明</v>
          </cell>
          <cell r="E204" t="str">
            <v>女</v>
          </cell>
          <cell r="F204">
            <v>0</v>
          </cell>
          <cell r="G204">
            <v>0</v>
          </cell>
          <cell r="H204" t="str">
            <v>410305199404263524</v>
          </cell>
          <cell r="I204">
            <v>0</v>
          </cell>
          <cell r="J204">
            <v>0</v>
          </cell>
          <cell r="K204" t="str">
            <v>陕西师范大学</v>
          </cell>
          <cell r="L204">
            <v>211</v>
          </cell>
          <cell r="M204" t="str">
            <v>材料化学</v>
          </cell>
          <cell r="N204" t="str">
            <v>2016.6</v>
          </cell>
          <cell r="O204" t="str">
            <v>材料科学与工程</v>
          </cell>
          <cell r="P204" t="str">
            <v>上海大学</v>
          </cell>
          <cell r="Q204" t="str">
            <v>硕士</v>
          </cell>
          <cell r="R204" t="str">
            <v>学术型</v>
          </cell>
          <cell r="S204">
            <v>0</v>
          </cell>
          <cell r="T204" t="str">
            <v>66</v>
          </cell>
          <cell r="U204" t="str">
            <v>65</v>
          </cell>
          <cell r="V204" t="str">
            <v>数学二</v>
          </cell>
          <cell r="W204" t="str">
            <v>97</v>
          </cell>
          <cell r="X204" t="str">
            <v>材料科学基础</v>
          </cell>
          <cell r="Y204" t="str">
            <v>108</v>
          </cell>
          <cell r="Z204" t="str">
            <v>336</v>
          </cell>
          <cell r="AA204">
            <v>84</v>
          </cell>
          <cell r="AB204" t="str">
            <v>方俊锋</v>
          </cell>
          <cell r="AC204" t="str">
            <v>宋伟杰</v>
          </cell>
          <cell r="AD204" t="str">
            <v>新能源所</v>
          </cell>
        </row>
        <row r="205">
          <cell r="D205" t="str">
            <v>王肇肇</v>
          </cell>
          <cell r="E205" t="str">
            <v>男</v>
          </cell>
          <cell r="F205">
            <v>0</v>
          </cell>
          <cell r="G205">
            <v>0</v>
          </cell>
          <cell r="H205" t="str">
            <v>340828199508183311</v>
          </cell>
          <cell r="I205">
            <v>0</v>
          </cell>
          <cell r="J205">
            <v>0</v>
          </cell>
          <cell r="K205" t="str">
            <v>合肥工业大学</v>
          </cell>
          <cell r="L205">
            <v>211</v>
          </cell>
          <cell r="M205" t="str">
            <v>金属材料工程</v>
          </cell>
          <cell r="N205" t="str">
            <v>2017.6</v>
          </cell>
          <cell r="O205" t="str">
            <v>材料科学与工程</v>
          </cell>
          <cell r="P205" t="str">
            <v>上海大学</v>
          </cell>
          <cell r="Q205" t="str">
            <v>硕士</v>
          </cell>
          <cell r="R205" t="str">
            <v>学术型</v>
          </cell>
          <cell r="S205">
            <v>0</v>
          </cell>
          <cell r="T205" t="str">
            <v>66</v>
          </cell>
          <cell r="U205" t="str">
            <v>66</v>
          </cell>
          <cell r="V205" t="str">
            <v>数学二</v>
          </cell>
          <cell r="W205" t="str">
            <v>104</v>
          </cell>
          <cell r="X205" t="str">
            <v>材料科学基础</v>
          </cell>
          <cell r="Y205" t="str">
            <v>87</v>
          </cell>
          <cell r="Z205" t="str">
            <v>323</v>
          </cell>
          <cell r="AA205">
            <v>86</v>
          </cell>
          <cell r="AB205" t="str">
            <v>李佳</v>
          </cell>
          <cell r="AC205" t="str">
            <v>宋伟杰</v>
          </cell>
          <cell r="AD205" t="str">
            <v>新能源所</v>
          </cell>
        </row>
        <row r="206">
          <cell r="D206" t="str">
            <v>吴宝意</v>
          </cell>
          <cell r="E206" t="str">
            <v>男</v>
          </cell>
          <cell r="F206">
            <v>0</v>
          </cell>
          <cell r="G206">
            <v>0</v>
          </cell>
          <cell r="H206" t="str">
            <v>330327199502010115</v>
          </cell>
          <cell r="I206">
            <v>0</v>
          </cell>
          <cell r="J206">
            <v>0</v>
          </cell>
          <cell r="K206" t="str">
            <v>浙江工业大学</v>
          </cell>
          <cell r="L206" t="str">
            <v>一般</v>
          </cell>
          <cell r="M206" t="str">
            <v>高分子材料</v>
          </cell>
          <cell r="N206" t="str">
            <v>2017.6</v>
          </cell>
          <cell r="O206" t="str">
            <v>高分子化学与物理</v>
          </cell>
          <cell r="P206" t="str">
            <v>上海大学</v>
          </cell>
          <cell r="Q206" t="str">
            <v>硕士</v>
          </cell>
          <cell r="R206" t="str">
            <v>学术型</v>
          </cell>
          <cell r="S206">
            <v>0</v>
          </cell>
          <cell r="T206" t="str">
            <v>60</v>
          </cell>
          <cell r="U206" t="str">
            <v>52</v>
          </cell>
          <cell r="V206" t="str">
            <v>数学二</v>
          </cell>
          <cell r="W206" t="str">
            <v>124</v>
          </cell>
          <cell r="X206" t="str">
            <v>高分子物理与化学</v>
          </cell>
          <cell r="Y206" t="str">
            <v>100</v>
          </cell>
          <cell r="Z206" t="str">
            <v>336</v>
          </cell>
          <cell r="AA206">
            <v>82</v>
          </cell>
          <cell r="AB206" t="str">
            <v>张佳玮</v>
          </cell>
          <cell r="AC206" t="str">
            <v>陈涛</v>
          </cell>
          <cell r="AD206" t="str">
            <v>高分子事业部</v>
          </cell>
        </row>
        <row r="207">
          <cell r="D207" t="str">
            <v>徐路峰</v>
          </cell>
          <cell r="E207" t="str">
            <v>男</v>
          </cell>
          <cell r="F207">
            <v>0</v>
          </cell>
          <cell r="G207">
            <v>0</v>
          </cell>
          <cell r="H207" t="str">
            <v>362528199412024534</v>
          </cell>
          <cell r="I207">
            <v>0</v>
          </cell>
          <cell r="J207">
            <v>0</v>
          </cell>
          <cell r="K207" t="str">
            <v>南昌大学</v>
          </cell>
          <cell r="L207">
            <v>211</v>
          </cell>
          <cell r="M207" t="str">
            <v>材料科学与工程</v>
          </cell>
          <cell r="N207" t="str">
            <v>2017.6</v>
          </cell>
          <cell r="O207" t="str">
            <v>材料科学与工程</v>
          </cell>
          <cell r="P207" t="str">
            <v>上海大学</v>
          </cell>
          <cell r="Q207" t="str">
            <v>硕士</v>
          </cell>
          <cell r="R207" t="str">
            <v>学术型</v>
          </cell>
          <cell r="S207">
            <v>0</v>
          </cell>
          <cell r="T207" t="str">
            <v>61</v>
          </cell>
          <cell r="U207" t="str">
            <v>59</v>
          </cell>
          <cell r="V207" t="str">
            <v>数学二</v>
          </cell>
          <cell r="W207" t="str">
            <v>109</v>
          </cell>
          <cell r="X207" t="str">
            <v>金属学</v>
          </cell>
          <cell r="Y207" t="str">
            <v>107</v>
          </cell>
          <cell r="Z207" t="str">
            <v>336</v>
          </cell>
          <cell r="AA207">
            <v>88</v>
          </cell>
          <cell r="AB207" t="str">
            <v>李金龙</v>
          </cell>
          <cell r="AC207" t="str">
            <v>王立平</v>
          </cell>
          <cell r="AD207" t="str">
            <v>表面事业部</v>
          </cell>
        </row>
        <row r="208">
          <cell r="D208" t="str">
            <v>徐亚文</v>
          </cell>
          <cell r="E208" t="str">
            <v>女</v>
          </cell>
          <cell r="F208">
            <v>0</v>
          </cell>
          <cell r="G208">
            <v>0</v>
          </cell>
          <cell r="H208" t="str">
            <v>362321199608049228</v>
          </cell>
          <cell r="I208">
            <v>0</v>
          </cell>
          <cell r="J208">
            <v>0</v>
          </cell>
          <cell r="K208" t="str">
            <v>上海大学</v>
          </cell>
          <cell r="L208">
            <v>211</v>
          </cell>
          <cell r="M208" t="str">
            <v>高分子材料与工程</v>
          </cell>
          <cell r="N208" t="str">
            <v>2017.6</v>
          </cell>
          <cell r="O208" t="str">
            <v>高分子化学与物理</v>
          </cell>
          <cell r="P208" t="str">
            <v>上海大学</v>
          </cell>
          <cell r="Q208" t="str">
            <v>硕士</v>
          </cell>
          <cell r="R208" t="str">
            <v>学术型</v>
          </cell>
          <cell r="S208">
            <v>0</v>
          </cell>
          <cell r="T208" t="str">
            <v>64</v>
          </cell>
          <cell r="U208" t="str">
            <v>66</v>
          </cell>
          <cell r="V208" t="str">
            <v>数学二</v>
          </cell>
          <cell r="W208" t="str">
            <v>109</v>
          </cell>
          <cell r="X208" t="str">
            <v>材料科学基础</v>
          </cell>
          <cell r="Y208" t="str">
            <v>120</v>
          </cell>
          <cell r="Z208" t="str">
            <v>359</v>
          </cell>
          <cell r="AA208">
            <v>82</v>
          </cell>
          <cell r="AB208" t="str">
            <v>付俊</v>
          </cell>
          <cell r="AC208" t="str">
            <v>王荣</v>
          </cell>
          <cell r="AD208" t="str">
            <v>慈溪医工所</v>
          </cell>
        </row>
        <row r="209">
          <cell r="D209" t="str">
            <v>徐云飞</v>
          </cell>
          <cell r="E209" t="str">
            <v>男</v>
          </cell>
          <cell r="F209">
            <v>0</v>
          </cell>
          <cell r="G209">
            <v>0</v>
          </cell>
          <cell r="H209" t="str">
            <v>321322199412193613</v>
          </cell>
          <cell r="I209">
            <v>0</v>
          </cell>
          <cell r="J209">
            <v>0</v>
          </cell>
          <cell r="K209" t="str">
            <v>宁夏大学</v>
          </cell>
          <cell r="L209">
            <v>211</v>
          </cell>
          <cell r="M209" t="str">
            <v>新能源材料与器件</v>
          </cell>
          <cell r="N209" t="str">
            <v>2017.6</v>
          </cell>
          <cell r="O209" t="str">
            <v>材料科学与工程</v>
          </cell>
          <cell r="P209" t="str">
            <v>上海大学</v>
          </cell>
          <cell r="Q209" t="str">
            <v>硕士</v>
          </cell>
          <cell r="R209" t="str">
            <v>学术型</v>
          </cell>
          <cell r="S209">
            <v>0</v>
          </cell>
          <cell r="T209" t="str">
            <v>62</v>
          </cell>
          <cell r="U209" t="str">
            <v>70</v>
          </cell>
          <cell r="V209" t="str">
            <v>数学二</v>
          </cell>
          <cell r="W209" t="str">
            <v>107</v>
          </cell>
          <cell r="X209" t="str">
            <v>材料结构与相变</v>
          </cell>
          <cell r="Y209" t="str">
            <v>98</v>
          </cell>
          <cell r="Z209" t="str">
            <v>337</v>
          </cell>
          <cell r="AA209">
            <v>86.978021978021999</v>
          </cell>
          <cell r="AB209" t="str">
            <v>鲁越晖</v>
          </cell>
          <cell r="AC209" t="str">
            <v>宋伟杰</v>
          </cell>
          <cell r="AD209" t="str">
            <v>新能源所</v>
          </cell>
        </row>
        <row r="210">
          <cell r="D210" t="str">
            <v>杨杰</v>
          </cell>
          <cell r="E210" t="str">
            <v>男</v>
          </cell>
          <cell r="F210">
            <v>0</v>
          </cell>
          <cell r="G210">
            <v>0</v>
          </cell>
          <cell r="H210" t="str">
            <v>370781199604243611</v>
          </cell>
          <cell r="I210">
            <v>0</v>
          </cell>
          <cell r="J210">
            <v>0</v>
          </cell>
          <cell r="K210" t="str">
            <v>中国石油大学（华东）</v>
          </cell>
          <cell r="L210">
            <v>985</v>
          </cell>
          <cell r="M210" t="str">
            <v>材料成型及控制工程</v>
          </cell>
          <cell r="N210" t="str">
            <v>2017.6</v>
          </cell>
          <cell r="O210" t="str">
            <v>材料科学与工程</v>
          </cell>
          <cell r="P210" t="str">
            <v>上海大学</v>
          </cell>
          <cell r="Q210" t="str">
            <v>硕士</v>
          </cell>
          <cell r="R210" t="str">
            <v>学术型</v>
          </cell>
          <cell r="S210">
            <v>0</v>
          </cell>
          <cell r="T210" t="str">
            <v>74</v>
          </cell>
          <cell r="U210" t="str">
            <v>57</v>
          </cell>
          <cell r="V210" t="str">
            <v>数学一</v>
          </cell>
          <cell r="W210" t="str">
            <v>88</v>
          </cell>
          <cell r="X210" t="str">
            <v>材料科学基础-物理化学</v>
          </cell>
          <cell r="Y210" t="str">
            <v>104</v>
          </cell>
          <cell r="Z210" t="str">
            <v>323</v>
          </cell>
          <cell r="AA210">
            <v>87</v>
          </cell>
          <cell r="AB210" t="str">
            <v>宋振纶</v>
          </cell>
          <cell r="AC210" t="str">
            <v>宋振纶</v>
          </cell>
          <cell r="AD210" t="str">
            <v>表面事业部</v>
          </cell>
        </row>
        <row r="211">
          <cell r="D211" t="str">
            <v>杨景栋</v>
          </cell>
          <cell r="E211" t="str">
            <v>男</v>
          </cell>
          <cell r="F211">
            <v>0</v>
          </cell>
          <cell r="G211">
            <v>0</v>
          </cell>
          <cell r="H211" t="str">
            <v>130522199305180619</v>
          </cell>
          <cell r="I211">
            <v>0</v>
          </cell>
          <cell r="J211">
            <v>0</v>
          </cell>
          <cell r="K211" t="str">
            <v>中国矿业大学</v>
          </cell>
          <cell r="L211">
            <v>211</v>
          </cell>
          <cell r="M211" t="str">
            <v>矿物加工工程</v>
          </cell>
          <cell r="N211">
            <v>2016.6</v>
          </cell>
          <cell r="O211" t="str">
            <v>材料科学与工程</v>
          </cell>
          <cell r="P211" t="str">
            <v>上海大学</v>
          </cell>
          <cell r="Q211" t="str">
            <v>硕士</v>
          </cell>
          <cell r="R211" t="str">
            <v>学术型</v>
          </cell>
          <cell r="S211">
            <v>0</v>
          </cell>
          <cell r="T211" t="str">
            <v>72</v>
          </cell>
          <cell r="U211" t="str">
            <v xml:space="preserve">69 </v>
          </cell>
          <cell r="V211" t="str">
            <v>数学二</v>
          </cell>
          <cell r="W211" t="str">
            <v>120</v>
          </cell>
          <cell r="X211" t="str">
            <v>物理化学</v>
          </cell>
          <cell r="Y211" t="str">
            <v>118</v>
          </cell>
          <cell r="Z211" t="str">
            <v>379</v>
          </cell>
          <cell r="AA211">
            <v>80</v>
          </cell>
          <cell r="AB211" t="str">
            <v>周旭峰</v>
          </cell>
          <cell r="AC211" t="str">
            <v>刘兆平</v>
          </cell>
          <cell r="AD211" t="str">
            <v>动力锂电</v>
          </cell>
        </row>
        <row r="212">
          <cell r="D212" t="str">
            <v>张逢宣</v>
          </cell>
          <cell r="E212" t="str">
            <v>女</v>
          </cell>
          <cell r="F212">
            <v>0</v>
          </cell>
          <cell r="G212">
            <v>0</v>
          </cell>
          <cell r="H212" t="str">
            <v>37061119950729034X</v>
          </cell>
          <cell r="I212">
            <v>0</v>
          </cell>
          <cell r="J212">
            <v>0</v>
          </cell>
          <cell r="K212" t="str">
            <v>南京航空航天大学</v>
          </cell>
          <cell r="L212">
            <v>211</v>
          </cell>
          <cell r="M212" t="str">
            <v>机械工程
卓越计划</v>
          </cell>
          <cell r="N212" t="str">
            <v>2017.6</v>
          </cell>
          <cell r="O212" t="str">
            <v>机械制造及其自动化</v>
          </cell>
          <cell r="P212" t="str">
            <v>上海大学</v>
          </cell>
          <cell r="Q212" t="str">
            <v>硕士</v>
          </cell>
          <cell r="R212" t="str">
            <v>学术型</v>
          </cell>
          <cell r="S212">
            <v>0</v>
          </cell>
          <cell r="T212" t="str">
            <v>62</v>
          </cell>
          <cell r="U212" t="str">
            <v>59</v>
          </cell>
          <cell r="V212" t="str">
            <v>数学一</v>
          </cell>
          <cell r="W212" t="str">
            <v>102</v>
          </cell>
          <cell r="X212" t="str">
            <v>电工电子学</v>
          </cell>
          <cell r="Y212" t="str">
            <v>118</v>
          </cell>
          <cell r="Z212" t="str">
            <v>341</v>
          </cell>
          <cell r="AA212">
            <v>86</v>
          </cell>
          <cell r="AB212" t="str">
            <v>陈思鲁</v>
          </cell>
          <cell r="AC212" t="str">
            <v>张驰</v>
          </cell>
          <cell r="AD212" t="str">
            <v>先进制造所</v>
          </cell>
        </row>
        <row r="213">
          <cell r="D213" t="str">
            <v>张海涛</v>
          </cell>
          <cell r="E213" t="str">
            <v>男</v>
          </cell>
          <cell r="F213">
            <v>0</v>
          </cell>
          <cell r="G213">
            <v>0</v>
          </cell>
          <cell r="H213" t="str">
            <v>362422199510190014</v>
          </cell>
          <cell r="I213">
            <v>0</v>
          </cell>
          <cell r="J213">
            <v>0</v>
          </cell>
          <cell r="K213" t="str">
            <v>东北林业大学</v>
          </cell>
          <cell r="L213">
            <v>211</v>
          </cell>
          <cell r="M213" t="str">
            <v>高分子材料与工程</v>
          </cell>
          <cell r="N213" t="str">
            <v>2017.6</v>
          </cell>
          <cell r="O213" t="str">
            <v>高分子化学与物理</v>
          </cell>
          <cell r="P213" t="str">
            <v>上海大学</v>
          </cell>
          <cell r="Q213" t="str">
            <v>硕士</v>
          </cell>
          <cell r="R213" t="str">
            <v>学术型</v>
          </cell>
          <cell r="S213">
            <v>0</v>
          </cell>
          <cell r="T213" t="str">
            <v>66</v>
          </cell>
          <cell r="U213" t="str">
            <v>58</v>
          </cell>
          <cell r="V213" t="str">
            <v>数学二</v>
          </cell>
          <cell r="W213" t="str">
            <v>127</v>
          </cell>
          <cell r="X213" t="str">
            <v>材料综合</v>
          </cell>
          <cell r="Y213" t="str">
            <v>95</v>
          </cell>
          <cell r="Z213" t="str">
            <v>346</v>
          </cell>
          <cell r="AA213">
            <v>79</v>
          </cell>
          <cell r="AB213" t="str">
            <v>沈彩</v>
          </cell>
          <cell r="AC213" t="str">
            <v>王德宇</v>
          </cell>
          <cell r="AD213" t="str">
            <v>新能源所</v>
          </cell>
        </row>
        <row r="214">
          <cell r="D214" t="str">
            <v>赵文凯</v>
          </cell>
          <cell r="E214" t="str">
            <v>男</v>
          </cell>
          <cell r="F214">
            <v>0</v>
          </cell>
          <cell r="G214">
            <v>0</v>
          </cell>
          <cell r="H214" t="str">
            <v>320821199507173914</v>
          </cell>
          <cell r="I214">
            <v>0</v>
          </cell>
          <cell r="J214">
            <v>0</v>
          </cell>
          <cell r="K214" t="str">
            <v>南京工业大学</v>
          </cell>
          <cell r="L214" t="str">
            <v>一般</v>
          </cell>
          <cell r="M214" t="str">
            <v>冶金工程</v>
          </cell>
          <cell r="N214" t="str">
            <v>2017.6</v>
          </cell>
          <cell r="O214" t="str">
            <v>材料科学与工程</v>
          </cell>
          <cell r="P214" t="str">
            <v>上海大学</v>
          </cell>
          <cell r="Q214" t="str">
            <v>硕士</v>
          </cell>
          <cell r="R214" t="str">
            <v>学术型</v>
          </cell>
          <cell r="S214">
            <v>0</v>
          </cell>
          <cell r="T214" t="str">
            <v>51</v>
          </cell>
          <cell r="U214" t="str">
            <v>56</v>
          </cell>
          <cell r="V214" t="str">
            <v>数学二</v>
          </cell>
          <cell r="W214" t="str">
            <v>130</v>
          </cell>
          <cell r="X214" t="str">
            <v>物理化学</v>
          </cell>
          <cell r="Y214" t="str">
            <v>121</v>
          </cell>
          <cell r="Z214" t="str">
            <v>358</v>
          </cell>
          <cell r="AA214">
            <v>87</v>
          </cell>
          <cell r="AB214" t="str">
            <v>杨晔</v>
          </cell>
          <cell r="AC214" t="str">
            <v>宋伟杰</v>
          </cell>
          <cell r="AD214" t="str">
            <v>新能源所</v>
          </cell>
        </row>
        <row r="215">
          <cell r="D215" t="str">
            <v>周佳</v>
          </cell>
          <cell r="E215" t="str">
            <v>男</v>
          </cell>
          <cell r="F215">
            <v>0</v>
          </cell>
          <cell r="G215">
            <v>0</v>
          </cell>
          <cell r="H215" t="str">
            <v>360313199406253018</v>
          </cell>
          <cell r="I215">
            <v>0</v>
          </cell>
          <cell r="J215">
            <v>0</v>
          </cell>
          <cell r="K215" t="str">
            <v>南昌大学</v>
          </cell>
          <cell r="L215">
            <v>211</v>
          </cell>
          <cell r="M215" t="str">
            <v>材料科学与工程</v>
          </cell>
          <cell r="N215" t="str">
            <v>2017.6</v>
          </cell>
          <cell r="O215" t="str">
            <v>材料科学与工程</v>
          </cell>
          <cell r="P215" t="str">
            <v>上海大学</v>
          </cell>
          <cell r="Q215" t="str">
            <v>硕士</v>
          </cell>
          <cell r="R215" t="str">
            <v>学术型</v>
          </cell>
          <cell r="S215">
            <v>0</v>
          </cell>
          <cell r="T215" t="str">
            <v>78</v>
          </cell>
          <cell r="U215" t="str">
            <v>67</v>
          </cell>
          <cell r="V215" t="str">
            <v>数学二</v>
          </cell>
          <cell r="W215" t="str">
            <v>104</v>
          </cell>
          <cell r="X215" t="str">
            <v>材料科学基础</v>
          </cell>
          <cell r="Y215" t="str">
            <v>90</v>
          </cell>
          <cell r="Z215" t="str">
            <v>339</v>
          </cell>
          <cell r="AA215">
            <v>82</v>
          </cell>
          <cell r="AB215" t="str">
            <v>汪爱英</v>
          </cell>
          <cell r="AC215" t="str">
            <v>汪爱英</v>
          </cell>
          <cell r="AD215" t="str">
            <v>表面事业部</v>
          </cell>
        </row>
        <row r="216">
          <cell r="D216" t="str">
            <v>朱启航</v>
          </cell>
          <cell r="E216" t="str">
            <v>男</v>
          </cell>
          <cell r="F216">
            <v>0</v>
          </cell>
          <cell r="G216">
            <v>0</v>
          </cell>
          <cell r="H216" t="str">
            <v>410881199407051539</v>
          </cell>
          <cell r="I216">
            <v>0</v>
          </cell>
          <cell r="J216">
            <v>0</v>
          </cell>
          <cell r="K216" t="str">
            <v>南京理工大学</v>
          </cell>
          <cell r="L216">
            <v>211</v>
          </cell>
          <cell r="M216" t="str">
            <v>材料成型及控制工程</v>
          </cell>
          <cell r="N216" t="str">
            <v>2016.6</v>
          </cell>
          <cell r="O216" t="str">
            <v>材料科学与工程</v>
          </cell>
          <cell r="P216" t="str">
            <v>上海大学</v>
          </cell>
          <cell r="Q216" t="str">
            <v>硕士</v>
          </cell>
          <cell r="R216" t="str">
            <v>学术型</v>
          </cell>
          <cell r="S216">
            <v>0</v>
          </cell>
          <cell r="T216" t="str">
            <v>68</v>
          </cell>
          <cell r="U216" t="str">
            <v>62</v>
          </cell>
          <cell r="V216" t="str">
            <v>数学二</v>
          </cell>
          <cell r="W216" t="str">
            <v>102</v>
          </cell>
          <cell r="X216" t="str">
            <v>材料科学基础</v>
          </cell>
          <cell r="Y216" t="str">
            <v>92</v>
          </cell>
          <cell r="Z216" t="str">
            <v>324</v>
          </cell>
          <cell r="AA216">
            <v>85</v>
          </cell>
          <cell r="AB216" t="str">
            <v>许赪</v>
          </cell>
          <cell r="AC216" t="str">
            <v>宋振纶</v>
          </cell>
          <cell r="AD216" t="str">
            <v>表面事业部</v>
          </cell>
        </row>
        <row r="217">
          <cell r="D217" t="str">
            <v>朱昀</v>
          </cell>
          <cell r="E217" t="str">
            <v>男</v>
          </cell>
          <cell r="F217">
            <v>0</v>
          </cell>
          <cell r="G217">
            <v>0</v>
          </cell>
          <cell r="H217" t="str">
            <v>342524199509024611</v>
          </cell>
          <cell r="I217">
            <v>0</v>
          </cell>
          <cell r="J217">
            <v>0</v>
          </cell>
          <cell r="K217" t="str">
            <v>南京农业大学</v>
          </cell>
          <cell r="L217">
            <v>211</v>
          </cell>
          <cell r="M217" t="str">
            <v>材料成型及控制工程</v>
          </cell>
          <cell r="N217" t="str">
            <v>2017.6</v>
          </cell>
          <cell r="O217" t="str">
            <v>材料科学与工程</v>
          </cell>
          <cell r="P217" t="str">
            <v>上海大学</v>
          </cell>
          <cell r="Q217" t="str">
            <v>硕士</v>
          </cell>
          <cell r="R217" t="str">
            <v>学术型</v>
          </cell>
          <cell r="S217">
            <v>0</v>
          </cell>
          <cell r="T217" t="str">
            <v>69</v>
          </cell>
          <cell r="U217" t="str">
            <v>54</v>
          </cell>
          <cell r="V217" t="str">
            <v>数学二</v>
          </cell>
          <cell r="W217" t="str">
            <v>119</v>
          </cell>
          <cell r="X217" t="str">
            <v>材料科学基础</v>
          </cell>
          <cell r="Y217" t="str">
            <v>123</v>
          </cell>
          <cell r="Z217" t="str">
            <v>365</v>
          </cell>
          <cell r="AA217">
            <v>84</v>
          </cell>
          <cell r="AB217" t="str">
            <v>王德宇</v>
          </cell>
          <cell r="AC217" t="str">
            <v>王德宇</v>
          </cell>
          <cell r="AD217" t="str">
            <v>新能源所</v>
          </cell>
        </row>
        <row r="218">
          <cell r="D218" t="str">
            <v>祝涵</v>
          </cell>
          <cell r="E218" t="str">
            <v>女</v>
          </cell>
          <cell r="F218">
            <v>0</v>
          </cell>
          <cell r="G218">
            <v>0</v>
          </cell>
          <cell r="H218" t="str">
            <v>411421199510014624</v>
          </cell>
          <cell r="I218">
            <v>0</v>
          </cell>
          <cell r="J218">
            <v>0</v>
          </cell>
          <cell r="K218" t="str">
            <v>青海大学</v>
          </cell>
          <cell r="L218">
            <v>211</v>
          </cell>
          <cell r="M218" t="str">
            <v>材料成型及控制工程</v>
          </cell>
          <cell r="N218" t="str">
            <v>2017.6</v>
          </cell>
          <cell r="O218" t="str">
            <v>材料科学与工程</v>
          </cell>
          <cell r="P218" t="str">
            <v>上海大学</v>
          </cell>
          <cell r="Q218" t="str">
            <v>硕士</v>
          </cell>
          <cell r="R218" t="str">
            <v>学术型</v>
          </cell>
          <cell r="S218">
            <v>0</v>
          </cell>
          <cell r="T218" t="str">
            <v>53</v>
          </cell>
          <cell r="U218" t="str">
            <v>67</v>
          </cell>
          <cell r="V218" t="str">
            <v>数学二</v>
          </cell>
          <cell r="W218" t="str">
            <v>113</v>
          </cell>
          <cell r="X218" t="str">
            <v>材料科学基础</v>
          </cell>
          <cell r="Y218" t="str">
            <v>116</v>
          </cell>
          <cell r="Z218" t="str">
            <v>349</v>
          </cell>
          <cell r="AA218">
            <v>88</v>
          </cell>
          <cell r="AB218" t="str">
            <v>葛芳芳</v>
          </cell>
          <cell r="AC218" t="str">
            <v>黄峰</v>
          </cell>
          <cell r="AD218" t="str">
            <v>先进能源材料工程实验室</v>
          </cell>
        </row>
        <row r="219">
          <cell r="D219" t="str">
            <v>徐晓伟</v>
          </cell>
          <cell r="E219" t="str">
            <v>男</v>
          </cell>
          <cell r="F219">
            <v>0</v>
          </cell>
          <cell r="G219">
            <v>0</v>
          </cell>
          <cell r="H219" t="str">
            <v>130182199110085333</v>
          </cell>
          <cell r="I219">
            <v>0</v>
          </cell>
          <cell r="J219">
            <v>0</v>
          </cell>
          <cell r="K219" t="str">
            <v>北方民族大学</v>
          </cell>
          <cell r="L219" t="str">
            <v>一般</v>
          </cell>
          <cell r="M219" t="str">
            <v>高分子材料与工程</v>
          </cell>
          <cell r="N219" t="str">
            <v>2016.6</v>
          </cell>
          <cell r="O219" t="str">
            <v>材料物理与化学</v>
          </cell>
          <cell r="P219" t="str">
            <v>上海科技大学</v>
          </cell>
          <cell r="Q219" t="str">
            <v>硕士</v>
          </cell>
          <cell r="R219" t="str">
            <v>学术型</v>
          </cell>
          <cell r="S219">
            <v>0</v>
          </cell>
          <cell r="T219">
            <v>64</v>
          </cell>
          <cell r="U219">
            <v>59</v>
          </cell>
          <cell r="V219" t="str">
            <v>数学二</v>
          </cell>
          <cell r="W219">
            <v>125</v>
          </cell>
          <cell r="X219" t="str">
            <v>物理化学(乙)</v>
          </cell>
          <cell r="Y219">
            <v>91</v>
          </cell>
          <cell r="Z219">
            <v>339</v>
          </cell>
          <cell r="AA219">
            <v>83.382051282051293</v>
          </cell>
          <cell r="AB219" t="str">
            <v>崔平
李晓伟</v>
          </cell>
          <cell r="AC219" t="str">
            <v>汪爱英</v>
          </cell>
          <cell r="AD219" t="str">
            <v>表面事业部</v>
          </cell>
        </row>
        <row r="220">
          <cell r="D220" t="str">
            <v>陈峒舟</v>
          </cell>
          <cell r="E220" t="str">
            <v>男</v>
          </cell>
          <cell r="F220">
            <v>0</v>
          </cell>
          <cell r="G220">
            <v>0</v>
          </cell>
          <cell r="H220">
            <v>0</v>
          </cell>
          <cell r="I220" t="str">
            <v>15551186239</v>
          </cell>
          <cell r="J220" t="str">
            <v>545419472@qq.com</v>
          </cell>
          <cell r="K220" t="str">
            <v>西南石油大学</v>
          </cell>
          <cell r="L220">
            <v>0</v>
          </cell>
          <cell r="M220" t="str">
            <v>材料科学与工程</v>
          </cell>
          <cell r="N220" t="str">
            <v>2014.7</v>
          </cell>
          <cell r="O220" t="str">
            <v>材料工程</v>
          </cell>
          <cell r="P220" t="str">
            <v>中科大纳米学院</v>
          </cell>
          <cell r="Q220" t="str">
            <v>硕士</v>
          </cell>
          <cell r="R220" t="str">
            <v>专业学位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徐剑
陈友汜</v>
          </cell>
          <cell r="AC220" t="str">
            <v>黄庆</v>
          </cell>
          <cell r="AD220" t="str">
            <v>先进能源材料工程实验室</v>
          </cell>
        </row>
        <row r="221">
          <cell r="D221" t="str">
            <v>华乐天</v>
          </cell>
          <cell r="E221" t="str">
            <v>男</v>
          </cell>
          <cell r="F221">
            <v>0</v>
          </cell>
          <cell r="G221">
            <v>0</v>
          </cell>
          <cell r="H221">
            <v>0</v>
          </cell>
          <cell r="I221" t="str">
            <v>18896512205</v>
          </cell>
          <cell r="J221" t="str">
            <v>626004814@qq.com</v>
          </cell>
          <cell r="K221" t="str">
            <v>中国石油大学（华东）</v>
          </cell>
          <cell r="L221">
            <v>0</v>
          </cell>
          <cell r="M221" t="str">
            <v>材料化学</v>
          </cell>
          <cell r="N221" t="str">
            <v>2017.6</v>
          </cell>
          <cell r="O221" t="str">
            <v>材料工程</v>
          </cell>
          <cell r="P221" t="str">
            <v>中科大纳米学院</v>
          </cell>
          <cell r="Q221" t="str">
            <v>硕士</v>
          </cell>
          <cell r="R221" t="str">
            <v>专业学位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 t="str">
            <v>程昱川</v>
          </cell>
          <cell r="AC221" t="str">
            <v>许高杰</v>
          </cell>
          <cell r="AD221" t="str">
            <v>纳米事业部</v>
          </cell>
        </row>
        <row r="222">
          <cell r="D222" t="str">
            <v>娄雪勤</v>
          </cell>
          <cell r="E222" t="str">
            <v>女</v>
          </cell>
          <cell r="F222">
            <v>0</v>
          </cell>
          <cell r="G222">
            <v>0</v>
          </cell>
          <cell r="H222">
            <v>0</v>
          </cell>
          <cell r="I222" t="str">
            <v>15599013156</v>
          </cell>
          <cell r="J222" t="str">
            <v>1763905736@qq.com</v>
          </cell>
          <cell r="K222" t="str">
            <v>宁夏大学</v>
          </cell>
          <cell r="L222">
            <v>0</v>
          </cell>
          <cell r="M222" t="str">
            <v>化学</v>
          </cell>
          <cell r="N222" t="str">
            <v>2016.7</v>
          </cell>
          <cell r="O222" t="str">
            <v>材料工程</v>
          </cell>
          <cell r="P222" t="str">
            <v>中科大纳米学院</v>
          </cell>
          <cell r="Q222" t="str">
            <v>硕士</v>
          </cell>
          <cell r="R222" t="str">
            <v>专业学位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 t="str">
            <v>鲁越晖</v>
          </cell>
          <cell r="AC222" t="str">
            <v>宋伟杰</v>
          </cell>
          <cell r="AD222" t="str">
            <v>新能源所</v>
          </cell>
        </row>
        <row r="223">
          <cell r="D223" t="str">
            <v>罗国强</v>
          </cell>
          <cell r="E223" t="str">
            <v>男</v>
          </cell>
          <cell r="F223">
            <v>0</v>
          </cell>
          <cell r="G223">
            <v>0</v>
          </cell>
          <cell r="H223">
            <v>0</v>
          </cell>
          <cell r="I223" t="str">
            <v>18555303688</v>
          </cell>
          <cell r="J223" t="str">
            <v>luoguoqiang2011@126.com</v>
          </cell>
          <cell r="K223" t="str">
            <v>安徽师范大学</v>
          </cell>
          <cell r="L223">
            <v>0</v>
          </cell>
          <cell r="M223" t="str">
            <v>材料化学</v>
          </cell>
          <cell r="N223" t="str">
            <v>2015.7</v>
          </cell>
          <cell r="O223" t="str">
            <v>材料工程</v>
          </cell>
          <cell r="P223" t="str">
            <v>中科大纳米学院</v>
          </cell>
          <cell r="Q223" t="str">
            <v>硕士</v>
          </cell>
          <cell r="R223" t="str">
            <v>专业学位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>刘国强</v>
          </cell>
          <cell r="AC223" t="str">
            <v>江浩川</v>
          </cell>
          <cell r="AD223" t="str">
            <v>先进制造所</v>
          </cell>
        </row>
        <row r="224">
          <cell r="D224" t="str">
            <v>罗以根</v>
          </cell>
          <cell r="E224" t="str">
            <v>男</v>
          </cell>
          <cell r="F224">
            <v>0</v>
          </cell>
          <cell r="G224">
            <v>0</v>
          </cell>
          <cell r="H224">
            <v>0</v>
          </cell>
          <cell r="I224" t="str">
            <v>15050139136</v>
          </cell>
          <cell r="J224" t="str">
            <v>luoyigen@mail.ustc.edu.cn</v>
          </cell>
          <cell r="K224" t="str">
            <v>合肥工业大学</v>
          </cell>
          <cell r="L224">
            <v>0</v>
          </cell>
          <cell r="M224" t="str">
            <v>高分子材料与工程</v>
          </cell>
          <cell r="N224" t="str">
            <v>2017.07</v>
          </cell>
          <cell r="O224" t="str">
            <v>材料工程</v>
          </cell>
          <cell r="P224" t="str">
            <v>中科大纳米学院</v>
          </cell>
          <cell r="Q224" t="str">
            <v>硕士</v>
          </cell>
          <cell r="R224" t="str">
            <v>专业学位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何流</v>
          </cell>
          <cell r="AC224" t="str">
            <v>黄庆</v>
          </cell>
          <cell r="AD224" t="str">
            <v>先进能源材料工程实验室</v>
          </cell>
        </row>
        <row r="225">
          <cell r="D225" t="str">
            <v>牛益民</v>
          </cell>
          <cell r="E225" t="str">
            <v>男</v>
          </cell>
          <cell r="F225">
            <v>0</v>
          </cell>
          <cell r="G225">
            <v>0</v>
          </cell>
          <cell r="H225">
            <v>0</v>
          </cell>
          <cell r="I225" t="str">
            <v>13270977372</v>
          </cell>
          <cell r="J225" t="str">
            <v>m18697539660@163.com</v>
          </cell>
          <cell r="K225" t="str">
            <v>安徽理工大学</v>
          </cell>
          <cell r="L225">
            <v>0</v>
          </cell>
          <cell r="M225" t="str">
            <v>爆破专业</v>
          </cell>
          <cell r="N225" t="str">
            <v>2016.06</v>
          </cell>
          <cell r="O225" t="str">
            <v>材料工程</v>
          </cell>
          <cell r="P225" t="str">
            <v>中科大纳米学院</v>
          </cell>
          <cell r="Q225" t="str">
            <v>硕士</v>
          </cell>
          <cell r="R225" t="str">
            <v>专业学位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 t="str">
            <v>许高杰</v>
          </cell>
          <cell r="AC225" t="str">
            <v>许高杰</v>
          </cell>
          <cell r="AD225" t="str">
            <v>纳米事业部</v>
          </cell>
        </row>
        <row r="226">
          <cell r="D226" t="str">
            <v>任雪茹</v>
          </cell>
          <cell r="E226" t="str">
            <v>女</v>
          </cell>
          <cell r="F226">
            <v>0</v>
          </cell>
          <cell r="G226">
            <v>0</v>
          </cell>
          <cell r="H226">
            <v>0</v>
          </cell>
          <cell r="I226" t="str">
            <v>15856135293</v>
          </cell>
          <cell r="J226" t="str">
            <v>renxueru@mail.ustc.edu.cn</v>
          </cell>
          <cell r="K226" t="str">
            <v>淮北师范大学</v>
          </cell>
          <cell r="L226">
            <v>0</v>
          </cell>
          <cell r="M226" t="str">
            <v>材料科学与工程</v>
          </cell>
          <cell r="N226" t="str">
            <v>2017.7</v>
          </cell>
          <cell r="O226" t="str">
            <v>材料工程</v>
          </cell>
          <cell r="P226" t="str">
            <v>中科大纳米学院</v>
          </cell>
          <cell r="Q226" t="str">
            <v>硕士</v>
          </cell>
          <cell r="R226" t="str">
            <v>专业学位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李金龙</v>
          </cell>
          <cell r="AC226" t="str">
            <v>王立平</v>
          </cell>
          <cell r="AD226" t="str">
            <v>表面事业部</v>
          </cell>
        </row>
        <row r="227">
          <cell r="D227" t="str">
            <v>汝艳雷</v>
          </cell>
          <cell r="E227" t="str">
            <v>男</v>
          </cell>
          <cell r="F227">
            <v>0</v>
          </cell>
          <cell r="G227">
            <v>0</v>
          </cell>
          <cell r="H227">
            <v>0</v>
          </cell>
          <cell r="I227" t="str">
            <v>15599005121</v>
          </cell>
          <cell r="J227" t="str">
            <v>1544566289@qq.com</v>
          </cell>
          <cell r="K227" t="str">
            <v>蚌埠学院</v>
          </cell>
          <cell r="L227">
            <v>0</v>
          </cell>
          <cell r="M227" t="str">
            <v>应用化学</v>
          </cell>
          <cell r="N227" t="str">
            <v>2017.6</v>
          </cell>
          <cell r="O227" t="str">
            <v>材料工程</v>
          </cell>
          <cell r="P227" t="str">
            <v>中科大纳米学院</v>
          </cell>
          <cell r="Q227" t="str">
            <v>硕士</v>
          </cell>
          <cell r="R227" t="str">
            <v>专业学位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 t="str">
            <v>官万兵</v>
          </cell>
          <cell r="AC227" t="str">
            <v>官万兵</v>
          </cell>
          <cell r="AD227" t="str">
            <v>新能源所</v>
          </cell>
        </row>
        <row r="228">
          <cell r="D228" t="str">
            <v>舒泽腾</v>
          </cell>
          <cell r="E228" t="str">
            <v>男</v>
          </cell>
          <cell r="F228">
            <v>0</v>
          </cell>
          <cell r="G228">
            <v>0</v>
          </cell>
          <cell r="H228">
            <v>0</v>
          </cell>
          <cell r="I228" t="str">
            <v>17636407620</v>
          </cell>
          <cell r="J228" t="str">
            <v>szteng@mail.sutc.edu.cn</v>
          </cell>
          <cell r="K228" t="str">
            <v>太原科技大学</v>
          </cell>
          <cell r="L228">
            <v>0</v>
          </cell>
          <cell r="M228" t="str">
            <v>材料物理</v>
          </cell>
          <cell r="N228" t="str">
            <v>2017.6</v>
          </cell>
          <cell r="O228" t="str">
            <v>材料工程</v>
          </cell>
          <cell r="P228" t="str">
            <v>中科大纳米学院</v>
          </cell>
          <cell r="Q228" t="str">
            <v>硕士</v>
          </cell>
          <cell r="R228" t="str">
            <v>专业学位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闫阿儒</v>
          </cell>
          <cell r="AC228" t="str">
            <v>闫阿儒</v>
          </cell>
          <cell r="AD228" t="str">
            <v>稀土磁材</v>
          </cell>
        </row>
        <row r="229">
          <cell r="D229" t="str">
            <v>王昊</v>
          </cell>
          <cell r="E229" t="str">
            <v>男</v>
          </cell>
          <cell r="F229">
            <v>0</v>
          </cell>
          <cell r="G229">
            <v>0</v>
          </cell>
          <cell r="H229">
            <v>0</v>
          </cell>
          <cell r="I229" t="str">
            <v>13470980109</v>
          </cell>
          <cell r="J229" t="str">
            <v>hugowang@mail.ustc.edu.cn</v>
          </cell>
          <cell r="K229" t="str">
            <v>大连交通大学</v>
          </cell>
          <cell r="L229">
            <v>0</v>
          </cell>
          <cell r="M229" t="str">
            <v>安全工程</v>
          </cell>
          <cell r="N229" t="str">
            <v>2013.7</v>
          </cell>
          <cell r="O229" t="str">
            <v>材料工程</v>
          </cell>
          <cell r="P229" t="str">
            <v>中科大纳米学院</v>
          </cell>
          <cell r="Q229" t="str">
            <v>硕士</v>
          </cell>
          <cell r="R229" t="str">
            <v>专业学位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虞锦洪</v>
          </cell>
          <cell r="AC229" t="str">
            <v>江南</v>
          </cell>
          <cell r="AD229" t="str">
            <v>表面事业部</v>
          </cell>
        </row>
        <row r="230">
          <cell r="D230" t="str">
            <v>王凯</v>
          </cell>
          <cell r="E230" t="str">
            <v>男</v>
          </cell>
          <cell r="F230">
            <v>0</v>
          </cell>
          <cell r="G230">
            <v>0</v>
          </cell>
          <cell r="H230">
            <v>0</v>
          </cell>
          <cell r="I230" t="str">
            <v>18896512986</v>
          </cell>
          <cell r="J230" t="str">
            <v>185838361@qq.com</v>
          </cell>
          <cell r="K230" t="str">
            <v>安徽建筑大学</v>
          </cell>
          <cell r="L230">
            <v>0</v>
          </cell>
          <cell r="M230" t="str">
            <v>高分子材料与工程</v>
          </cell>
          <cell r="N230" t="str">
            <v>2017.6</v>
          </cell>
          <cell r="O230" t="str">
            <v>材料工程</v>
          </cell>
          <cell r="P230" t="str">
            <v>中科大纳米学院</v>
          </cell>
          <cell r="Q230" t="str">
            <v>硕士</v>
          </cell>
          <cell r="R230" t="str">
            <v>专业学位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 t="str">
            <v>张若愚</v>
          </cell>
          <cell r="AC230" t="str">
            <v>朱锦</v>
          </cell>
          <cell r="AD230" t="str">
            <v>高分子事业部</v>
          </cell>
        </row>
        <row r="231">
          <cell r="D231" t="str">
            <v>姚琪</v>
          </cell>
          <cell r="E231" t="str">
            <v>男</v>
          </cell>
          <cell r="F231">
            <v>0</v>
          </cell>
          <cell r="G231">
            <v>0</v>
          </cell>
          <cell r="H231">
            <v>0</v>
          </cell>
          <cell r="I231" t="str">
            <v>18913745032</v>
          </cell>
          <cell r="J231" t="str">
            <v>835416986@qq.com</v>
          </cell>
          <cell r="K231" t="str">
            <v>安徽理工大学</v>
          </cell>
          <cell r="L231">
            <v>0</v>
          </cell>
          <cell r="M231" t="str">
            <v>弹药工程与爆炸技术</v>
          </cell>
          <cell r="N231" t="str">
            <v>2017.7</v>
          </cell>
          <cell r="O231" t="str">
            <v>材料工程</v>
          </cell>
          <cell r="P231" t="str">
            <v>中科大纳米学院</v>
          </cell>
          <cell r="Q231" t="str">
            <v>硕士</v>
          </cell>
          <cell r="R231" t="str">
            <v>专业学位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刘国强</v>
          </cell>
          <cell r="AC231" t="str">
            <v>江浩川</v>
          </cell>
          <cell r="AD231" t="str">
            <v>先进制造所</v>
          </cell>
        </row>
        <row r="232">
          <cell r="D232" t="str">
            <v>张丕兰</v>
          </cell>
          <cell r="E232" t="str">
            <v>女</v>
          </cell>
          <cell r="F232">
            <v>0</v>
          </cell>
          <cell r="G232">
            <v>0</v>
          </cell>
          <cell r="H232">
            <v>0</v>
          </cell>
          <cell r="I232" t="str">
            <v>18054587523</v>
          </cell>
          <cell r="J232" t="str">
            <v>plzhang@mail.ustc.edu.cn</v>
          </cell>
          <cell r="K232" t="str">
            <v>山东农业大学</v>
          </cell>
          <cell r="L232">
            <v>0</v>
          </cell>
          <cell r="M232" t="str">
            <v>材料化学</v>
          </cell>
          <cell r="N232" t="str">
            <v>2017.6</v>
          </cell>
          <cell r="O232" t="str">
            <v>材料工程</v>
          </cell>
          <cell r="P232" t="str">
            <v>中科大纳米学院</v>
          </cell>
          <cell r="Q232" t="str">
            <v>硕士</v>
          </cell>
          <cell r="R232" t="str">
            <v>专业学位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 t="str">
            <v>张建</v>
          </cell>
          <cell r="AC232" t="str">
            <v>张建</v>
          </cell>
          <cell r="AD232" t="str">
            <v>新能源所</v>
          </cell>
        </row>
        <row r="233">
          <cell r="D233" t="str">
            <v>周丽华</v>
          </cell>
          <cell r="E233" t="str">
            <v>女</v>
          </cell>
          <cell r="F233">
            <v>0</v>
          </cell>
          <cell r="G233">
            <v>0</v>
          </cell>
          <cell r="H233">
            <v>0</v>
          </cell>
          <cell r="I233" t="str">
            <v>13182838329</v>
          </cell>
          <cell r="J233" t="str">
            <v>zlhua@mail.ustc.edu.cn</v>
          </cell>
          <cell r="K233" t="str">
            <v>金陵科技学院</v>
          </cell>
          <cell r="L233">
            <v>0</v>
          </cell>
          <cell r="M233" t="str">
            <v>复合材料与工程</v>
          </cell>
          <cell r="N233" t="str">
            <v>2017.6</v>
          </cell>
          <cell r="O233" t="str">
            <v>材料工程</v>
          </cell>
          <cell r="P233" t="str">
            <v>中科大纳米学院</v>
          </cell>
          <cell r="Q233" t="str">
            <v>硕士</v>
          </cell>
          <cell r="R233" t="str">
            <v>专业学位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 t="str">
            <v>江浩川</v>
          </cell>
          <cell r="AC233" t="str">
            <v>江浩川</v>
          </cell>
          <cell r="AD233" t="str">
            <v>先进制造所</v>
          </cell>
        </row>
        <row r="234">
          <cell r="D234" t="str">
            <v>焦如波</v>
          </cell>
          <cell r="E234" t="str">
            <v>男</v>
          </cell>
          <cell r="F234">
            <v>0</v>
          </cell>
          <cell r="G234">
            <v>0</v>
          </cell>
          <cell r="H234">
            <v>0</v>
          </cell>
          <cell r="I234" t="str">
            <v>18896607503</v>
          </cell>
          <cell r="J234" t="str">
            <v>646947416@qq.com</v>
          </cell>
          <cell r="K234" t="str">
            <v>江苏大学</v>
          </cell>
          <cell r="L234">
            <v>0</v>
          </cell>
          <cell r="M234" t="str">
            <v>食品科学与工程</v>
          </cell>
          <cell r="N234" t="str">
            <v>2017.7</v>
          </cell>
          <cell r="O234" t="str">
            <v>材料工程</v>
          </cell>
          <cell r="P234" t="str">
            <v>中科大纳米学院</v>
          </cell>
          <cell r="Q234" t="str">
            <v>硕士</v>
          </cell>
          <cell r="R234" t="str">
            <v>专业学位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夏卫星</v>
          </cell>
          <cell r="AC234" t="str">
            <v>刘平</v>
          </cell>
          <cell r="AD234" t="str">
            <v>稀土磁材</v>
          </cell>
        </row>
        <row r="235">
          <cell r="D235" t="str">
            <v>李庚霏</v>
          </cell>
          <cell r="E235" t="str">
            <v>男</v>
          </cell>
          <cell r="F235">
            <v>0</v>
          </cell>
          <cell r="G235">
            <v>0</v>
          </cell>
          <cell r="H235">
            <v>0</v>
          </cell>
          <cell r="I235" t="str">
            <v>18862344876</v>
          </cell>
          <cell r="J235" t="str">
            <v>gfli@mail.ustc.edu.cn</v>
          </cell>
          <cell r="K235" t="str">
            <v>苏州大学</v>
          </cell>
          <cell r="L235">
            <v>0</v>
          </cell>
          <cell r="M235" t="str">
            <v>纳米材料与技术</v>
          </cell>
          <cell r="N235" t="str">
            <v>2017.6</v>
          </cell>
          <cell r="O235" t="str">
            <v>材料工程</v>
          </cell>
          <cell r="P235" t="str">
            <v>中科大纳米学院</v>
          </cell>
          <cell r="Q235" t="str">
            <v>硕士</v>
          </cell>
          <cell r="R235" t="str">
            <v>专业学位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 t="str">
            <v>王保敏</v>
          </cell>
          <cell r="AC235" t="str">
            <v>李润伟</v>
          </cell>
          <cell r="AD235" t="str">
            <v>磁材事业部</v>
          </cell>
        </row>
        <row r="236">
          <cell r="D236" t="str">
            <v>刘敬武</v>
          </cell>
          <cell r="E236" t="str">
            <v>男</v>
          </cell>
          <cell r="F236">
            <v>0</v>
          </cell>
          <cell r="G236">
            <v>0</v>
          </cell>
          <cell r="H236">
            <v>0</v>
          </cell>
          <cell r="I236" t="str">
            <v>15755161165</v>
          </cell>
          <cell r="J236" t="str">
            <v>ljw626@mail.ustc.edu.cn</v>
          </cell>
          <cell r="K236" t="str">
            <v>安徽建筑大学</v>
          </cell>
          <cell r="L236">
            <v>0</v>
          </cell>
          <cell r="M236" t="str">
            <v>无机非金属材料工程</v>
          </cell>
          <cell r="N236" t="str">
            <v>2016.6</v>
          </cell>
          <cell r="O236" t="str">
            <v>材料工程</v>
          </cell>
          <cell r="P236" t="str">
            <v>中科大纳米学院</v>
          </cell>
          <cell r="Q236" t="str">
            <v>硕士</v>
          </cell>
          <cell r="R236" t="str">
            <v>专业学位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 t="str">
            <v>汪志明</v>
          </cell>
          <cell r="AC236" t="str">
            <v>李润伟</v>
          </cell>
          <cell r="AD236" t="str">
            <v>磁材事业部</v>
          </cell>
        </row>
        <row r="237">
          <cell r="D237" t="str">
            <v>卢连妹</v>
          </cell>
          <cell r="E237" t="str">
            <v>女</v>
          </cell>
          <cell r="F237">
            <v>0</v>
          </cell>
          <cell r="G237">
            <v>0</v>
          </cell>
          <cell r="H237">
            <v>0</v>
          </cell>
          <cell r="I237" t="str">
            <v>18768196838</v>
          </cell>
          <cell r="J237" t="str">
            <v>llm18768196838@126.com</v>
          </cell>
          <cell r="K237" t="str">
            <v>杭州师范大学</v>
          </cell>
          <cell r="L237">
            <v>0</v>
          </cell>
          <cell r="M237" t="str">
            <v>应用化学</v>
          </cell>
          <cell r="N237" t="str">
            <v>2014.6</v>
          </cell>
          <cell r="O237" t="str">
            <v>材料工程</v>
          </cell>
          <cell r="P237" t="str">
            <v>中科大纳米学院</v>
          </cell>
          <cell r="Q237" t="str">
            <v>硕士</v>
          </cell>
          <cell r="R237" t="str">
            <v>专业学位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 t="str">
            <v>官万兵</v>
          </cell>
          <cell r="AC237" t="str">
            <v>官万兵</v>
          </cell>
          <cell r="AD237" t="str">
            <v>新能源所</v>
          </cell>
        </row>
        <row r="238">
          <cell r="D238" t="str">
            <v>秦彦卿</v>
          </cell>
          <cell r="E238" t="str">
            <v>男</v>
          </cell>
          <cell r="F238">
            <v>0</v>
          </cell>
          <cell r="G238">
            <v>0</v>
          </cell>
          <cell r="H238">
            <v>0</v>
          </cell>
          <cell r="I238" t="str">
            <v>15215608858</v>
          </cell>
          <cell r="J238" t="str">
            <v>thblsdx@mail.ustc.edu.cn</v>
          </cell>
          <cell r="K238" t="str">
            <v>安徽大学</v>
          </cell>
          <cell r="L238">
            <v>0</v>
          </cell>
          <cell r="M238" t="str">
            <v>材料物理</v>
          </cell>
          <cell r="N238" t="str">
            <v>2015.7</v>
          </cell>
          <cell r="O238" t="str">
            <v>材料工程</v>
          </cell>
          <cell r="P238" t="str">
            <v>中科大纳米学院</v>
          </cell>
          <cell r="Q238" t="str">
            <v>硕士</v>
          </cell>
          <cell r="R238" t="str">
            <v>专业学位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都时禹</v>
          </cell>
          <cell r="AC238" t="str">
            <v>黄庆</v>
          </cell>
          <cell r="AD238" t="str">
            <v>先进能源材料工程实验室</v>
          </cell>
        </row>
        <row r="239">
          <cell r="D239" t="str">
            <v>邵娜</v>
          </cell>
          <cell r="E239" t="str">
            <v>女</v>
          </cell>
          <cell r="F239">
            <v>0</v>
          </cell>
          <cell r="G239">
            <v>0</v>
          </cell>
          <cell r="H239">
            <v>0</v>
          </cell>
          <cell r="I239" t="str">
            <v>18326629756</v>
          </cell>
          <cell r="J239" t="str">
            <v xml:space="preserve">shaona@mail.ustc.edu.cn </v>
          </cell>
          <cell r="K239" t="str">
            <v>安徽建筑大学</v>
          </cell>
          <cell r="L239">
            <v>0</v>
          </cell>
          <cell r="M239" t="str">
            <v>高分子材料与工程</v>
          </cell>
          <cell r="N239" t="str">
            <v>2017.7</v>
          </cell>
          <cell r="O239" t="str">
            <v>材料工程</v>
          </cell>
          <cell r="P239" t="str">
            <v>中科大纳米学院</v>
          </cell>
          <cell r="Q239" t="str">
            <v>硕士</v>
          </cell>
          <cell r="R239" t="str">
            <v>专业学位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 t="str">
            <v>汤兆宾</v>
          </cell>
          <cell r="AC239" t="str">
            <v>朱锦</v>
          </cell>
          <cell r="AD239" t="str">
            <v>高分子事业部</v>
          </cell>
        </row>
        <row r="240">
          <cell r="D240" t="str">
            <v>沈世行</v>
          </cell>
          <cell r="E240" t="str">
            <v>男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str">
            <v>ssxssx@mail.ustc.edu.cn</v>
          </cell>
          <cell r="K240" t="str">
            <v>中国科学技术大学</v>
          </cell>
          <cell r="L240">
            <v>0</v>
          </cell>
          <cell r="M240" t="str">
            <v>材料化学</v>
          </cell>
          <cell r="N240" t="str">
            <v>2017.7</v>
          </cell>
          <cell r="O240" t="str">
            <v>材料工程</v>
          </cell>
          <cell r="P240" t="str">
            <v>中科大纳米学院</v>
          </cell>
          <cell r="Q240" t="str">
            <v>硕士</v>
          </cell>
          <cell r="R240" t="str">
            <v>专业学位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黎军</v>
          </cell>
          <cell r="AC240" t="str">
            <v>王德宇</v>
          </cell>
          <cell r="AD240" t="str">
            <v>新能源所</v>
          </cell>
        </row>
        <row r="241">
          <cell r="D241" t="str">
            <v>王书剑</v>
          </cell>
          <cell r="E241" t="str">
            <v>男</v>
          </cell>
          <cell r="F241">
            <v>0</v>
          </cell>
          <cell r="G241">
            <v>0</v>
          </cell>
          <cell r="H241">
            <v>0</v>
          </cell>
          <cell r="I241" t="str">
            <v>17351090246</v>
          </cell>
          <cell r="J241" t="str">
            <v>sj1994@mail.ustc.edu.cn</v>
          </cell>
          <cell r="K241" t="str">
            <v>上海理工大学</v>
          </cell>
          <cell r="L241">
            <v>0</v>
          </cell>
          <cell r="M241" t="str">
            <v>环境工程</v>
          </cell>
          <cell r="N241" t="str">
            <v>2017.7</v>
          </cell>
          <cell r="O241" t="str">
            <v>材料工程</v>
          </cell>
          <cell r="P241" t="str">
            <v>中科大纳米学院</v>
          </cell>
          <cell r="Q241" t="str">
            <v>硕士</v>
          </cell>
          <cell r="R241" t="str">
            <v>专业学位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尹宏峰</v>
          </cell>
          <cell r="AC241" t="str">
            <v>尹宏峰</v>
          </cell>
          <cell r="AD241" t="str">
            <v>新能源所</v>
          </cell>
        </row>
        <row r="242">
          <cell r="D242" t="str">
            <v>卫珍妮</v>
          </cell>
          <cell r="E242" t="str">
            <v>女</v>
          </cell>
          <cell r="F242">
            <v>0</v>
          </cell>
          <cell r="G242">
            <v>0</v>
          </cell>
          <cell r="H242">
            <v>0</v>
          </cell>
          <cell r="I242" t="str">
            <v>13855157343</v>
          </cell>
          <cell r="J242" t="str">
            <v>Jennywei@mail.ustc.edu.cn</v>
          </cell>
          <cell r="K242" t="str">
            <v>安徽师范大学</v>
          </cell>
          <cell r="L242">
            <v>0</v>
          </cell>
          <cell r="M242" t="str">
            <v>生态学</v>
          </cell>
          <cell r="N242" t="str">
            <v>2017.7</v>
          </cell>
          <cell r="O242" t="str">
            <v>材料工程</v>
          </cell>
          <cell r="P242" t="str">
            <v>中科大纳米学院</v>
          </cell>
          <cell r="Q242" t="str">
            <v>硕士</v>
          </cell>
          <cell r="R242" t="str">
            <v>专业学位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沈折玉</v>
          </cell>
          <cell r="AC242" t="str">
            <v>吴爱国</v>
          </cell>
          <cell r="AD242" t="str">
            <v>慈溪医工所</v>
          </cell>
        </row>
        <row r="243">
          <cell r="D243" t="str">
            <v>袁学敏</v>
          </cell>
          <cell r="E243" t="str">
            <v>男</v>
          </cell>
          <cell r="F243">
            <v>0</v>
          </cell>
          <cell r="G243">
            <v>0</v>
          </cell>
          <cell r="H243">
            <v>0</v>
          </cell>
          <cell r="I243" t="str">
            <v>15599013062</v>
          </cell>
          <cell r="J243" t="str">
            <v>yxm2017@mail.ustc.edu.cn</v>
          </cell>
          <cell r="K243" t="str">
            <v>安徽建筑大学</v>
          </cell>
          <cell r="L243">
            <v>0</v>
          </cell>
          <cell r="M243" t="str">
            <v>应用化学</v>
          </cell>
          <cell r="N243" t="str">
            <v>2017.6</v>
          </cell>
          <cell r="O243" t="str">
            <v>材料工程</v>
          </cell>
          <cell r="P243" t="str">
            <v>中科大纳米学院</v>
          </cell>
          <cell r="Q243" t="str">
            <v>硕士</v>
          </cell>
          <cell r="R243" t="str">
            <v>专业学位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 t="str">
            <v>尹宏峰</v>
          </cell>
          <cell r="AC243" t="str">
            <v>尹宏峰</v>
          </cell>
          <cell r="AD243" t="str">
            <v>新能源所</v>
          </cell>
        </row>
        <row r="244">
          <cell r="D244" t="str">
            <v>周振强</v>
          </cell>
          <cell r="E244" t="str">
            <v>男</v>
          </cell>
          <cell r="F244">
            <v>0</v>
          </cell>
          <cell r="G244">
            <v>0</v>
          </cell>
          <cell r="H244">
            <v>0</v>
          </cell>
          <cell r="I244" t="str">
            <v>18352139703</v>
          </cell>
          <cell r="J244" t="str">
            <v>Lstrong@mail.ustc.edu.cn</v>
          </cell>
          <cell r="K244" t="str">
            <v>山东农业大学</v>
          </cell>
          <cell r="L244">
            <v>0</v>
          </cell>
          <cell r="M244" t="str">
            <v>应用化学</v>
          </cell>
          <cell r="N244" t="str">
            <v>2017.07</v>
          </cell>
          <cell r="O244" t="str">
            <v>材料工程</v>
          </cell>
          <cell r="P244" t="str">
            <v>中科大纳米学院</v>
          </cell>
          <cell r="Q244" t="str">
            <v>硕士</v>
          </cell>
          <cell r="R244" t="str">
            <v>专业学位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张建</v>
          </cell>
          <cell r="AC244" t="str">
            <v>张建</v>
          </cell>
          <cell r="AD244" t="str">
            <v>新能源所</v>
          </cell>
        </row>
        <row r="245">
          <cell r="D245" t="str">
            <v>王令</v>
          </cell>
          <cell r="E245" t="str">
            <v>男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江西理工大学</v>
          </cell>
          <cell r="L245" t="str">
            <v>一般</v>
          </cell>
          <cell r="M245" t="str">
            <v>材料化学</v>
          </cell>
          <cell r="N245" t="str">
            <v>2017.6</v>
          </cell>
          <cell r="O245" t="str">
            <v>材料工程（专业学位）</v>
          </cell>
          <cell r="P245" t="str">
            <v>江西理工大学</v>
          </cell>
          <cell r="Q245" t="str">
            <v>硕士</v>
          </cell>
          <cell r="R245" t="str">
            <v>专业学位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 t="str">
            <v>刘丰华</v>
          </cell>
          <cell r="AC245" t="str">
            <v>许高杰</v>
          </cell>
          <cell r="AD245" t="str">
            <v>纳米事业部</v>
          </cell>
        </row>
        <row r="246">
          <cell r="D246" t="str">
            <v>王磊</v>
          </cell>
          <cell r="E246" t="str">
            <v>男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江西理工大学</v>
          </cell>
          <cell r="L246" t="str">
            <v>一般</v>
          </cell>
          <cell r="M246" t="str">
            <v>材料化学</v>
          </cell>
          <cell r="N246" t="str">
            <v>2017.6</v>
          </cell>
          <cell r="O246" t="str">
            <v>材料工程（专业学位）</v>
          </cell>
          <cell r="P246" t="str">
            <v>江西理工大学</v>
          </cell>
          <cell r="Q246" t="str">
            <v>硕士</v>
          </cell>
          <cell r="R246" t="str">
            <v>专业学位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江浩川</v>
          </cell>
          <cell r="AC246" t="str">
            <v>江浩川</v>
          </cell>
          <cell r="AD246" t="str">
            <v>先进制造所</v>
          </cell>
        </row>
        <row r="247">
          <cell r="D247" t="str">
            <v>王振</v>
          </cell>
          <cell r="E247" t="str">
            <v>男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str">
            <v>江西理工大学</v>
          </cell>
          <cell r="L247" t="str">
            <v>一般</v>
          </cell>
          <cell r="M247" t="str">
            <v>材料化学</v>
          </cell>
          <cell r="N247" t="str">
            <v>2017.6</v>
          </cell>
          <cell r="O247" t="str">
            <v>材料工程（专业学位）</v>
          </cell>
          <cell r="P247" t="str">
            <v>江西理工大学</v>
          </cell>
          <cell r="Q247" t="str">
            <v>硕士</v>
          </cell>
          <cell r="R247" t="str">
            <v>专业学位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余海斌</v>
          </cell>
          <cell r="AC247" t="str">
            <v>余海斌</v>
          </cell>
          <cell r="AD247" t="str">
            <v>表面事业部</v>
          </cell>
        </row>
        <row r="248">
          <cell r="D248" t="str">
            <v>朱艳姣</v>
          </cell>
          <cell r="E248" t="str">
            <v>女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江西理工大学</v>
          </cell>
          <cell r="L248" t="str">
            <v>一般</v>
          </cell>
          <cell r="M248" t="str">
            <v>材料化学</v>
          </cell>
          <cell r="N248" t="str">
            <v>2017.6</v>
          </cell>
          <cell r="O248" t="str">
            <v>材料工程（专业学位）</v>
          </cell>
          <cell r="P248" t="str">
            <v>江西理工大学</v>
          </cell>
          <cell r="Q248" t="str">
            <v>硕士</v>
          </cell>
          <cell r="R248" t="str">
            <v>专业学位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余海斌</v>
          </cell>
          <cell r="AC248" t="str">
            <v>余海斌</v>
          </cell>
          <cell r="AD248" t="str">
            <v>表面事业部</v>
          </cell>
        </row>
        <row r="249">
          <cell r="D249" t="str">
            <v>林弈成</v>
          </cell>
          <cell r="E249" t="str">
            <v>男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江西理工大学</v>
          </cell>
          <cell r="L249" t="str">
            <v>一般</v>
          </cell>
          <cell r="M249" t="str">
            <v>材料化学</v>
          </cell>
          <cell r="N249" t="str">
            <v>2017.6</v>
          </cell>
          <cell r="O249" t="str">
            <v>材料工程（专业学位）</v>
          </cell>
          <cell r="P249" t="str">
            <v>江西理工大学</v>
          </cell>
          <cell r="Q249" t="str">
            <v>硕士</v>
          </cell>
          <cell r="R249" t="str">
            <v>专业学位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 t="str">
            <v>许赪</v>
          </cell>
          <cell r="AC249" t="str">
            <v>宋振纶</v>
          </cell>
          <cell r="AD249" t="str">
            <v>表面事业部</v>
          </cell>
        </row>
        <row r="250">
          <cell r="D250" t="str">
            <v>楚少生</v>
          </cell>
          <cell r="E250" t="str">
            <v>男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江西理工大学</v>
          </cell>
          <cell r="L250" t="str">
            <v>一般</v>
          </cell>
          <cell r="M250" t="str">
            <v>材料化学</v>
          </cell>
          <cell r="N250" t="str">
            <v>2017.6</v>
          </cell>
          <cell r="O250" t="str">
            <v>材料工程（专业学位）</v>
          </cell>
          <cell r="P250" t="str">
            <v>江西理工大学</v>
          </cell>
          <cell r="Q250" t="str">
            <v>硕士</v>
          </cell>
          <cell r="R250" t="str">
            <v>专业学位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郭建军</v>
          </cell>
          <cell r="AC250" t="str">
            <v>许高杰</v>
          </cell>
          <cell r="AD250" t="str">
            <v>纳米事业部</v>
          </cell>
        </row>
        <row r="251">
          <cell r="D251" t="str">
            <v>张华</v>
          </cell>
          <cell r="E251" t="str">
            <v>女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江西理工大学</v>
          </cell>
          <cell r="L251" t="str">
            <v>一般</v>
          </cell>
          <cell r="M251" t="str">
            <v>材料物理</v>
          </cell>
          <cell r="N251" t="str">
            <v>2017.6</v>
          </cell>
          <cell r="O251" t="str">
            <v>材料科学与工程</v>
          </cell>
          <cell r="P251" t="str">
            <v>江西理工大学</v>
          </cell>
          <cell r="Q251" t="str">
            <v>硕士</v>
          </cell>
          <cell r="R251" t="str">
            <v>学术型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杨钧</v>
          </cell>
          <cell r="AC251" t="str">
            <v>官万兵</v>
          </cell>
          <cell r="AD251" t="str">
            <v>新能源所</v>
          </cell>
        </row>
        <row r="252">
          <cell r="D252" t="str">
            <v>高婷婷</v>
          </cell>
          <cell r="E252" t="str">
            <v>女</v>
          </cell>
          <cell r="F252">
            <v>0</v>
          </cell>
          <cell r="G252">
            <v>0</v>
          </cell>
          <cell r="H252">
            <v>0</v>
          </cell>
          <cell r="I252" t="str">
            <v>17624208442</v>
          </cell>
          <cell r="J252" t="str">
            <v>1194172530@qq.com</v>
          </cell>
          <cell r="K252" t="str">
            <v>沈阳工业大学</v>
          </cell>
          <cell r="L252" t="str">
            <v>一般</v>
          </cell>
          <cell r="M252" t="str">
            <v>材料成型及控制工程</v>
          </cell>
          <cell r="N252">
            <v>0</v>
          </cell>
          <cell r="O252" t="str">
            <v>材料工程</v>
          </cell>
          <cell r="P252" t="str">
            <v>昆明理工大学</v>
          </cell>
          <cell r="Q252" t="str">
            <v>硕士</v>
          </cell>
          <cell r="R252" t="str">
            <v>专业学位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赵超</v>
          </cell>
          <cell r="AC252" t="str">
            <v>赵超</v>
          </cell>
          <cell r="AD252" t="str">
            <v>慈溪医工所</v>
          </cell>
        </row>
        <row r="253">
          <cell r="D253" t="str">
            <v>唐楚天</v>
          </cell>
          <cell r="E253" t="str">
            <v>男</v>
          </cell>
          <cell r="F253">
            <v>0</v>
          </cell>
          <cell r="G253">
            <v>0</v>
          </cell>
          <cell r="H253">
            <v>0</v>
          </cell>
          <cell r="I253" t="str">
            <v>18487087313</v>
          </cell>
          <cell r="J253" t="str">
            <v>1018356909@qq.com</v>
          </cell>
          <cell r="K253" t="str">
            <v>铜陵学院</v>
          </cell>
          <cell r="L253" t="str">
            <v>一般</v>
          </cell>
          <cell r="M253" t="str">
            <v>材料成型及控制工程</v>
          </cell>
          <cell r="N253">
            <v>0</v>
          </cell>
          <cell r="O253" t="str">
            <v>材料工程</v>
          </cell>
          <cell r="P253" t="str">
            <v>昆明理工大学</v>
          </cell>
          <cell r="Q253" t="str">
            <v>硕士</v>
          </cell>
          <cell r="R253" t="str">
            <v>专业学位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乌学东/王立平</v>
          </cell>
          <cell r="AC253" t="str">
            <v>王立平</v>
          </cell>
          <cell r="AD253" t="str">
            <v>表面事业部</v>
          </cell>
        </row>
        <row r="254">
          <cell r="D254" t="str">
            <v>熊龙</v>
          </cell>
          <cell r="E254" t="str">
            <v>男</v>
          </cell>
          <cell r="F254">
            <v>0</v>
          </cell>
          <cell r="G254">
            <v>0</v>
          </cell>
          <cell r="H254">
            <v>0</v>
          </cell>
          <cell r="I254" t="str">
            <v>15687795425</v>
          </cell>
          <cell r="J254" t="str">
            <v>1396850592@qq.com</v>
          </cell>
          <cell r="K254" t="str">
            <v>攀枝花学院</v>
          </cell>
          <cell r="L254" t="str">
            <v>一般</v>
          </cell>
          <cell r="M254" t="str">
            <v>材料科学与工程</v>
          </cell>
          <cell r="N254">
            <v>0</v>
          </cell>
          <cell r="O254" t="str">
            <v>材料工程</v>
          </cell>
          <cell r="P254" t="str">
            <v>昆明理工大学</v>
          </cell>
          <cell r="Q254" t="str">
            <v>硕士</v>
          </cell>
          <cell r="R254" t="str">
            <v>专业学位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王雪飞</v>
          </cell>
          <cell r="AC254" t="str">
            <v>宋书林</v>
          </cell>
          <cell r="AD254" t="str">
            <v>纤维事业部</v>
          </cell>
        </row>
        <row r="255">
          <cell r="D255" t="str">
            <v>张衡</v>
          </cell>
          <cell r="E255" t="str">
            <v>男</v>
          </cell>
          <cell r="F255">
            <v>0</v>
          </cell>
          <cell r="G255">
            <v>0</v>
          </cell>
          <cell r="H255">
            <v>0</v>
          </cell>
          <cell r="I255" t="str">
            <v>18281603020</v>
          </cell>
          <cell r="J255" t="str">
            <v>251776116@qq.com</v>
          </cell>
          <cell r="K255" t="str">
            <v>西南科技大学</v>
          </cell>
          <cell r="L255" t="str">
            <v>一般</v>
          </cell>
          <cell r="M255" t="str">
            <v>材料科学与工程</v>
          </cell>
          <cell r="N255">
            <v>0</v>
          </cell>
          <cell r="O255" t="str">
            <v>材料工程</v>
          </cell>
          <cell r="P255" t="str">
            <v>昆明理工大学</v>
          </cell>
          <cell r="Q255" t="str">
            <v>硕士</v>
          </cell>
          <cell r="R255" t="str">
            <v>专业学位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陈亮</v>
          </cell>
          <cell r="AC255" t="str">
            <v>陈亮</v>
          </cell>
          <cell r="AD255" t="str">
            <v>新能源所</v>
          </cell>
        </row>
        <row r="256">
          <cell r="D256" t="str">
            <v>赵延森</v>
          </cell>
          <cell r="E256" t="str">
            <v>男</v>
          </cell>
          <cell r="F256">
            <v>0</v>
          </cell>
          <cell r="G256">
            <v>0</v>
          </cell>
          <cell r="H256">
            <v>0</v>
          </cell>
          <cell r="I256" t="str">
            <v>18468271141</v>
          </cell>
          <cell r="J256" t="str">
            <v>1037935476@qq.com</v>
          </cell>
          <cell r="K256" t="str">
            <v>辽宁工程技术大学</v>
          </cell>
          <cell r="L256" t="str">
            <v>一般</v>
          </cell>
          <cell r="M256" t="str">
            <v>金属材料</v>
          </cell>
          <cell r="N256">
            <v>0</v>
          </cell>
          <cell r="O256" t="str">
            <v>材料工程</v>
          </cell>
          <cell r="P256" t="str">
            <v>昆明理工大学</v>
          </cell>
          <cell r="Q256" t="str">
            <v>硕士</v>
          </cell>
          <cell r="R256" t="str">
            <v>专业学位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 t="str">
            <v>田爽</v>
          </cell>
          <cell r="AC256" t="str">
            <v>刘兆平</v>
          </cell>
          <cell r="AD256" t="str">
            <v>动力锂电</v>
          </cell>
        </row>
        <row r="257">
          <cell r="D257" t="str">
            <v>李艳鹏</v>
          </cell>
          <cell r="E257" t="str">
            <v>男</v>
          </cell>
          <cell r="F257">
            <v>0</v>
          </cell>
          <cell r="G257">
            <v>0</v>
          </cell>
          <cell r="H257">
            <v>0</v>
          </cell>
          <cell r="I257" t="str">
            <v>13460469747</v>
          </cell>
          <cell r="J257" t="str">
            <v>2892133764@qq.com</v>
          </cell>
          <cell r="K257" t="str">
            <v>河南工程大学</v>
          </cell>
          <cell r="L257" t="str">
            <v>一般</v>
          </cell>
          <cell r="M257" t="str">
            <v>材料成型及控制工程</v>
          </cell>
          <cell r="N257">
            <v>0</v>
          </cell>
          <cell r="O257" t="str">
            <v>材料加工工程</v>
          </cell>
          <cell r="P257" t="str">
            <v>昆明理工大学</v>
          </cell>
          <cell r="Q257" t="str">
            <v>硕士</v>
          </cell>
          <cell r="R257" t="str">
            <v>学术型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 t="str">
            <v>张健</v>
          </cell>
          <cell r="AC257" t="str">
            <v>刘平</v>
          </cell>
          <cell r="AD257" t="str">
            <v>稀土磁材</v>
          </cell>
        </row>
        <row r="258">
          <cell r="D258" t="str">
            <v>胡云函</v>
          </cell>
          <cell r="E258" t="str">
            <v>男</v>
          </cell>
          <cell r="F258">
            <v>0</v>
          </cell>
          <cell r="G258">
            <v>0</v>
          </cell>
          <cell r="H258">
            <v>0</v>
          </cell>
          <cell r="I258" t="str">
            <v>18669085665</v>
          </cell>
          <cell r="J258" t="str">
            <v>459834389@qq.com</v>
          </cell>
          <cell r="K258" t="str">
            <v>重庆交通大学</v>
          </cell>
          <cell r="L258" t="str">
            <v>一般</v>
          </cell>
          <cell r="M258" t="str">
            <v>材料科学与工程</v>
          </cell>
          <cell r="N258">
            <v>0</v>
          </cell>
          <cell r="O258" t="str">
            <v>材料工程</v>
          </cell>
          <cell r="P258" t="str">
            <v>昆明理工大学</v>
          </cell>
          <cell r="Q258" t="str">
            <v>硕士</v>
          </cell>
          <cell r="R258" t="str">
            <v>专业学位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 t="str">
            <v>王磊</v>
          </cell>
          <cell r="AC258" t="str">
            <v>张建</v>
          </cell>
          <cell r="AD258" t="str">
            <v>新能源所</v>
          </cell>
        </row>
        <row r="259">
          <cell r="D259" t="str">
            <v>陈斌</v>
          </cell>
          <cell r="E259" t="str">
            <v>男</v>
          </cell>
          <cell r="F259">
            <v>0</v>
          </cell>
          <cell r="G259">
            <v>0</v>
          </cell>
          <cell r="H259">
            <v>0</v>
          </cell>
          <cell r="I259" t="str">
            <v>18334791687</v>
          </cell>
          <cell r="J259" t="str">
            <v>937972646@qq.com</v>
          </cell>
          <cell r="K259" t="str">
            <v>中北大学</v>
          </cell>
          <cell r="L259" t="str">
            <v>一般</v>
          </cell>
          <cell r="M259" t="str">
            <v>安全工程</v>
          </cell>
          <cell r="N259">
            <v>0</v>
          </cell>
          <cell r="O259" t="str">
            <v>安全科学与工程</v>
          </cell>
          <cell r="P259" t="str">
            <v>中北大学</v>
          </cell>
          <cell r="Q259" t="str">
            <v>硕士</v>
          </cell>
          <cell r="R259" t="str">
            <v>学术型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陈仁杰</v>
          </cell>
          <cell r="AC259" t="str">
            <v>闫阿儒（陈仁杰）</v>
          </cell>
          <cell r="AD259" t="str">
            <v>稀土磁材</v>
          </cell>
        </row>
        <row r="260">
          <cell r="D260" t="str">
            <v>张世车</v>
          </cell>
          <cell r="E260" t="str">
            <v>男</v>
          </cell>
          <cell r="F260">
            <v>0</v>
          </cell>
          <cell r="G260">
            <v>0</v>
          </cell>
          <cell r="H260">
            <v>0</v>
          </cell>
          <cell r="I260" t="str">
            <v>18435139005</v>
          </cell>
          <cell r="J260" t="str">
            <v>3218424323@qq.com</v>
          </cell>
          <cell r="K260" t="str">
            <v>中北大学</v>
          </cell>
          <cell r="L260" t="str">
            <v>一般</v>
          </cell>
          <cell r="M260" t="str">
            <v>物理</v>
          </cell>
          <cell r="N260">
            <v>0</v>
          </cell>
          <cell r="O260" t="str">
            <v>物理</v>
          </cell>
          <cell r="P260" t="str">
            <v>中北大学</v>
          </cell>
          <cell r="Q260" t="str">
            <v>硕士</v>
          </cell>
          <cell r="R260" t="str">
            <v>学术型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钟志诚</v>
          </cell>
          <cell r="AC260" t="str">
            <v>李润伟</v>
          </cell>
          <cell r="AD260" t="str">
            <v>磁材事业部</v>
          </cell>
        </row>
        <row r="261">
          <cell r="D261" t="str">
            <v>方黎洋</v>
          </cell>
          <cell r="E261" t="str">
            <v>男</v>
          </cell>
          <cell r="F261">
            <v>0</v>
          </cell>
          <cell r="G261">
            <v>0</v>
          </cell>
          <cell r="H261" t="str">
            <v>330281199312015233</v>
          </cell>
          <cell r="I261">
            <v>0</v>
          </cell>
          <cell r="J261">
            <v>0</v>
          </cell>
          <cell r="K261" t="str">
            <v>浙江科技学院</v>
          </cell>
          <cell r="L261" t="str">
            <v>合培生</v>
          </cell>
          <cell r="M261">
            <v>0</v>
          </cell>
          <cell r="N261">
            <v>0</v>
          </cell>
          <cell r="O261" t="str">
            <v>控制工程</v>
          </cell>
          <cell r="P261" t="str">
            <v>西南交通大学</v>
          </cell>
          <cell r="Q261" t="str">
            <v>硕士</v>
          </cell>
          <cell r="R261" t="str">
            <v>专业学位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 t="str">
            <v>刘江</v>
          </cell>
          <cell r="AC261" t="str">
            <v>赵一天</v>
          </cell>
          <cell r="AD261" t="str">
            <v>慈溪医工所</v>
          </cell>
        </row>
        <row r="262">
          <cell r="D262" t="str">
            <v>康俊</v>
          </cell>
          <cell r="E262" t="str">
            <v>男</v>
          </cell>
          <cell r="F262">
            <v>0</v>
          </cell>
          <cell r="G262">
            <v>0</v>
          </cell>
          <cell r="H262" t="str">
            <v>511323199506104038</v>
          </cell>
          <cell r="I262">
            <v>0</v>
          </cell>
          <cell r="J262">
            <v>0</v>
          </cell>
          <cell r="K262" t="str">
            <v>西华大学</v>
          </cell>
          <cell r="L262" t="str">
            <v>合培生</v>
          </cell>
          <cell r="M262" t="str">
            <v>机械电子工程</v>
          </cell>
          <cell r="N262">
            <v>0</v>
          </cell>
          <cell r="O262" t="str">
            <v>控制工程</v>
          </cell>
          <cell r="P262" t="str">
            <v>西南交通大学</v>
          </cell>
          <cell r="Q262" t="str">
            <v>硕士</v>
          </cell>
          <cell r="R262" t="str">
            <v>专业学位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 t="str">
            <v>左国坤</v>
          </cell>
          <cell r="AC262" t="str">
            <v>左国坤</v>
          </cell>
          <cell r="AD262" t="str">
            <v>慈溪医工所</v>
          </cell>
        </row>
        <row r="263">
          <cell r="D263" t="str">
            <v>王建城</v>
          </cell>
          <cell r="E263" t="str">
            <v>男</v>
          </cell>
          <cell r="F263">
            <v>0</v>
          </cell>
          <cell r="G263">
            <v>0</v>
          </cell>
          <cell r="H263" t="str">
            <v>411481199408011837</v>
          </cell>
          <cell r="I263">
            <v>0</v>
          </cell>
          <cell r="J263">
            <v>0</v>
          </cell>
          <cell r="K263" t="str">
            <v>华北水利水电大学</v>
          </cell>
          <cell r="L263" t="str">
            <v>合培生</v>
          </cell>
          <cell r="M263" t="str">
            <v>资源循环科学与工程</v>
          </cell>
          <cell r="N263">
            <v>0</v>
          </cell>
          <cell r="O263" t="str">
            <v>材料工程</v>
          </cell>
          <cell r="P263" t="str">
            <v>西南交通大学</v>
          </cell>
          <cell r="Q263" t="str">
            <v>硕士</v>
          </cell>
          <cell r="R263" t="str">
            <v>专业学位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 t="str">
            <v>王立平</v>
          </cell>
          <cell r="AC263" t="str">
            <v>王立平</v>
          </cell>
          <cell r="AD263" t="str">
            <v>表面事业部</v>
          </cell>
        </row>
        <row r="264">
          <cell r="D264" t="str">
            <v>陈豪</v>
          </cell>
          <cell r="E264" t="str">
            <v>男</v>
          </cell>
          <cell r="F264">
            <v>0</v>
          </cell>
          <cell r="G264">
            <v>0</v>
          </cell>
          <cell r="H264" t="str">
            <v>511528199502227818</v>
          </cell>
          <cell r="I264">
            <v>0</v>
          </cell>
          <cell r="J264">
            <v>0</v>
          </cell>
          <cell r="K264" t="str">
            <v>西南石油大学</v>
          </cell>
          <cell r="L264" t="str">
            <v>合培生</v>
          </cell>
          <cell r="M264" t="str">
            <v>机械设计制造及其自动化</v>
          </cell>
          <cell r="N264">
            <v>0</v>
          </cell>
          <cell r="O264" t="str">
            <v>车辆工程</v>
          </cell>
          <cell r="P264" t="str">
            <v>西南交通大学</v>
          </cell>
          <cell r="Q264" t="str">
            <v>硕士</v>
          </cell>
          <cell r="R264" t="str">
            <v>专业学位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 t="str">
            <v>陈进华</v>
          </cell>
          <cell r="AC264" t="str">
            <v>张驰</v>
          </cell>
          <cell r="AD264" t="str">
            <v>先进制造所</v>
          </cell>
        </row>
        <row r="265">
          <cell r="D265" t="str">
            <v>张震</v>
          </cell>
          <cell r="E265" t="str">
            <v>男</v>
          </cell>
          <cell r="F265">
            <v>0</v>
          </cell>
          <cell r="G265">
            <v>0</v>
          </cell>
          <cell r="H265" t="str">
            <v>321084199410111314</v>
          </cell>
          <cell r="I265">
            <v>0</v>
          </cell>
          <cell r="J265">
            <v>0</v>
          </cell>
          <cell r="K265" t="str">
            <v>南京林业大学</v>
          </cell>
          <cell r="L265" t="str">
            <v>合培生</v>
          </cell>
          <cell r="M265" t="str">
            <v>机械设计制造及其自动化</v>
          </cell>
          <cell r="N265">
            <v>0</v>
          </cell>
          <cell r="O265" t="str">
            <v>电气工程</v>
          </cell>
          <cell r="P265" t="str">
            <v>西南交通大学</v>
          </cell>
          <cell r="Q265" t="str">
            <v>硕士</v>
          </cell>
          <cell r="R265" t="str">
            <v>专业学位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 t="str">
            <v>陈庆盈</v>
          </cell>
          <cell r="AC265" t="str">
            <v>张驰</v>
          </cell>
          <cell r="AD265" t="str">
            <v>先进制造所</v>
          </cell>
        </row>
        <row r="266">
          <cell r="D266" t="str">
            <v>陈江善</v>
          </cell>
          <cell r="E266" t="str">
            <v>男</v>
          </cell>
          <cell r="F266">
            <v>0</v>
          </cell>
          <cell r="G266">
            <v>0</v>
          </cell>
          <cell r="H266" t="str">
            <v>620321199406242419</v>
          </cell>
          <cell r="I266">
            <v>0</v>
          </cell>
          <cell r="J266">
            <v>0</v>
          </cell>
          <cell r="K266">
            <v>0</v>
          </cell>
          <cell r="L266" t="str">
            <v>合培生</v>
          </cell>
          <cell r="M266">
            <v>0</v>
          </cell>
          <cell r="N266">
            <v>0</v>
          </cell>
          <cell r="O266" t="str">
            <v>材料工程</v>
          </cell>
          <cell r="P266" t="str">
            <v>西安交通大学</v>
          </cell>
          <cell r="Q266" t="str">
            <v>硕士</v>
          </cell>
          <cell r="R266" t="str">
            <v>专业学位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 t="str">
            <v>裴学良/何流</v>
          </cell>
          <cell r="AC266" t="str">
            <v>黄庆</v>
          </cell>
          <cell r="AD266" t="str">
            <v>先进能源材料工程实验室</v>
          </cell>
        </row>
        <row r="267">
          <cell r="D267" t="str">
            <v>白羽</v>
          </cell>
          <cell r="E267" t="str">
            <v>男</v>
          </cell>
          <cell r="F267">
            <v>0</v>
          </cell>
          <cell r="G267">
            <v>0</v>
          </cell>
          <cell r="H267" t="str">
            <v>610202199207170831</v>
          </cell>
          <cell r="I267">
            <v>0</v>
          </cell>
          <cell r="J267">
            <v>0</v>
          </cell>
          <cell r="K267">
            <v>0</v>
          </cell>
          <cell r="L267" t="str">
            <v>合培生</v>
          </cell>
          <cell r="M267">
            <v>0</v>
          </cell>
          <cell r="N267">
            <v>0</v>
          </cell>
          <cell r="O267" t="str">
            <v>材料工程</v>
          </cell>
          <cell r="P267" t="str">
            <v>西安交通大学</v>
          </cell>
          <cell r="Q267" t="str">
            <v>硕士</v>
          </cell>
          <cell r="R267" t="str">
            <v>专业学位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 t="str">
            <v>黄峰</v>
          </cell>
          <cell r="AC267" t="str">
            <v>黄峰</v>
          </cell>
          <cell r="AD267" t="str">
            <v>先进能源材料工程实验室</v>
          </cell>
        </row>
        <row r="268">
          <cell r="D268" t="str">
            <v>张彪</v>
          </cell>
          <cell r="E268" t="str">
            <v>男</v>
          </cell>
          <cell r="F268">
            <v>0</v>
          </cell>
          <cell r="G268">
            <v>0</v>
          </cell>
          <cell r="H268" t="str">
            <v>410122199410176211</v>
          </cell>
          <cell r="I268">
            <v>0</v>
          </cell>
          <cell r="J268">
            <v>0</v>
          </cell>
          <cell r="K268">
            <v>0</v>
          </cell>
          <cell r="L268" t="str">
            <v>合培生</v>
          </cell>
          <cell r="M268">
            <v>0</v>
          </cell>
          <cell r="N268">
            <v>0</v>
          </cell>
          <cell r="O268" t="str">
            <v>材料工程</v>
          </cell>
          <cell r="P268" t="str">
            <v>西安交通大学</v>
          </cell>
          <cell r="Q268" t="str">
            <v>硕士</v>
          </cell>
          <cell r="R268" t="str">
            <v>专业学位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 t="str">
            <v>都时禹</v>
          </cell>
          <cell r="AC268" t="str">
            <v>黄庆</v>
          </cell>
          <cell r="AD268" t="str">
            <v>先进能源材料工程实验室</v>
          </cell>
        </row>
        <row r="269">
          <cell r="D269" t="str">
            <v>万朋</v>
          </cell>
          <cell r="E269" t="str">
            <v>男</v>
          </cell>
          <cell r="F269">
            <v>0</v>
          </cell>
          <cell r="G269">
            <v>0</v>
          </cell>
          <cell r="H269" t="str">
            <v>130923199311233017</v>
          </cell>
          <cell r="I269">
            <v>0</v>
          </cell>
          <cell r="J269">
            <v>0</v>
          </cell>
          <cell r="K269">
            <v>0</v>
          </cell>
          <cell r="L269" t="str">
            <v>合培生</v>
          </cell>
          <cell r="M269">
            <v>0</v>
          </cell>
          <cell r="N269">
            <v>0</v>
          </cell>
          <cell r="O269" t="str">
            <v>材料工程</v>
          </cell>
          <cell r="P269" t="str">
            <v>西安交通大学</v>
          </cell>
          <cell r="Q269" t="str">
            <v>硕士</v>
          </cell>
          <cell r="R269" t="str">
            <v>专业学位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 t="str">
            <v>黄庆</v>
          </cell>
          <cell r="AC269" t="str">
            <v>黄庆</v>
          </cell>
          <cell r="AD269" t="str">
            <v>先进能源材料工程实验室</v>
          </cell>
        </row>
        <row r="270">
          <cell r="D270" t="str">
            <v>丁浩明</v>
          </cell>
          <cell r="E270" t="str">
            <v>男</v>
          </cell>
          <cell r="F270">
            <v>0</v>
          </cell>
          <cell r="G270">
            <v>0</v>
          </cell>
          <cell r="H270" t="str">
            <v>130682199402062739</v>
          </cell>
          <cell r="I270">
            <v>0</v>
          </cell>
          <cell r="J270">
            <v>0</v>
          </cell>
          <cell r="K270">
            <v>0</v>
          </cell>
          <cell r="L270" t="str">
            <v>合培生</v>
          </cell>
          <cell r="M270">
            <v>0</v>
          </cell>
          <cell r="N270">
            <v>0</v>
          </cell>
          <cell r="O270" t="str">
            <v>材料工程</v>
          </cell>
          <cell r="P270" t="str">
            <v>西安交通大学</v>
          </cell>
          <cell r="Q270" t="str">
            <v>硕士</v>
          </cell>
          <cell r="R270" t="str">
            <v>专业学位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 t="str">
            <v>黄庆</v>
          </cell>
          <cell r="AC270" t="str">
            <v>黄庆</v>
          </cell>
          <cell r="AD270" t="str">
            <v>先进能源材料工程实验室</v>
          </cell>
        </row>
        <row r="271">
          <cell r="D271" t="str">
            <v>刘俊文</v>
          </cell>
          <cell r="E271" t="str">
            <v>男</v>
          </cell>
          <cell r="F271">
            <v>0</v>
          </cell>
          <cell r="G271">
            <v>0</v>
          </cell>
          <cell r="H271" t="str">
            <v>362425199505130411</v>
          </cell>
          <cell r="I271">
            <v>0</v>
          </cell>
          <cell r="J271">
            <v>0</v>
          </cell>
          <cell r="K271">
            <v>0</v>
          </cell>
          <cell r="L271" t="str">
            <v>合培生</v>
          </cell>
          <cell r="M271">
            <v>0</v>
          </cell>
          <cell r="N271">
            <v>0</v>
          </cell>
          <cell r="O271" t="str">
            <v>材料工程</v>
          </cell>
          <cell r="P271" t="str">
            <v>西安交通大学</v>
          </cell>
          <cell r="Q271" t="str">
            <v>硕士</v>
          </cell>
          <cell r="R271" t="str">
            <v>专业学位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 t="str">
            <v>黄庆</v>
          </cell>
          <cell r="AC271" t="str">
            <v>黄庆</v>
          </cell>
          <cell r="AD271" t="str">
            <v>先进能源材料工程实验室</v>
          </cell>
        </row>
        <row r="272">
          <cell r="D272" t="str">
            <v>毛泽宇</v>
          </cell>
          <cell r="E272" t="str">
            <v>男</v>
          </cell>
          <cell r="F272">
            <v>0</v>
          </cell>
          <cell r="G272">
            <v>0</v>
          </cell>
          <cell r="H272" t="str">
            <v>610302199408103016</v>
          </cell>
          <cell r="I272">
            <v>0</v>
          </cell>
          <cell r="J272">
            <v>0</v>
          </cell>
          <cell r="K272">
            <v>0</v>
          </cell>
          <cell r="L272" t="str">
            <v>合培生</v>
          </cell>
          <cell r="M272">
            <v>0</v>
          </cell>
          <cell r="N272">
            <v>0</v>
          </cell>
          <cell r="O272">
            <v>0</v>
          </cell>
          <cell r="P272" t="str">
            <v>西安交通大学</v>
          </cell>
          <cell r="Q272" t="str">
            <v>硕士</v>
          </cell>
          <cell r="R272" t="str">
            <v>专业学位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 t="str">
            <v>张一鸣/都时禹</v>
          </cell>
          <cell r="AC272" t="str">
            <v>黄庆</v>
          </cell>
          <cell r="AD272" t="str">
            <v>先进能源材料工程实验室</v>
          </cell>
        </row>
        <row r="273">
          <cell r="D273" t="str">
            <v>陈豆</v>
          </cell>
          <cell r="E273" t="str">
            <v>男</v>
          </cell>
          <cell r="F273">
            <v>0</v>
          </cell>
          <cell r="G273">
            <v>0</v>
          </cell>
          <cell r="H273" t="str">
            <v>142702199502193311</v>
          </cell>
          <cell r="I273">
            <v>0</v>
          </cell>
          <cell r="J273">
            <v>0</v>
          </cell>
          <cell r="K273">
            <v>0</v>
          </cell>
          <cell r="L273" t="str">
            <v>合培生</v>
          </cell>
          <cell r="M273">
            <v>0</v>
          </cell>
          <cell r="N273">
            <v>0</v>
          </cell>
          <cell r="O273" t="str">
            <v>材料工程</v>
          </cell>
          <cell r="P273" t="str">
            <v>西安交通大学</v>
          </cell>
          <cell r="Q273" t="str">
            <v>硕士</v>
          </cell>
          <cell r="R273" t="str">
            <v>专业学位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莫高明/何流</v>
          </cell>
          <cell r="AC273" t="str">
            <v>黄庆</v>
          </cell>
          <cell r="AD273" t="str">
            <v>先进能源材料工程实验室</v>
          </cell>
        </row>
        <row r="274">
          <cell r="D274" t="str">
            <v>姜超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>材料工程</v>
          </cell>
          <cell r="P274" t="str">
            <v>西安交通大学</v>
          </cell>
          <cell r="Q274" t="str">
            <v>硕士</v>
          </cell>
          <cell r="R274" t="str">
            <v>专业学位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 t="str">
            <v>陈思鲁</v>
          </cell>
          <cell r="AC274" t="str">
            <v>张驰</v>
          </cell>
          <cell r="AD274" t="str">
            <v>先进制造所</v>
          </cell>
        </row>
        <row r="275">
          <cell r="D275" t="str">
            <v>毕佳畅</v>
          </cell>
          <cell r="E275" t="str">
            <v>女</v>
          </cell>
          <cell r="F275" t="str">
            <v>汉</v>
          </cell>
          <cell r="G275">
            <v>0</v>
          </cell>
          <cell r="H275" t="str">
            <v>220182199403264740</v>
          </cell>
          <cell r="I275">
            <v>0</v>
          </cell>
          <cell r="J275" t="str">
            <v>18713583020@163.com</v>
          </cell>
          <cell r="K275" t="str">
            <v>燕山大学</v>
          </cell>
          <cell r="L275" t="str">
            <v>一般</v>
          </cell>
          <cell r="M275" t="str">
            <v>无机非金属材料工程</v>
          </cell>
          <cell r="N275" t="str">
            <v>201807</v>
          </cell>
          <cell r="O275" t="str">
            <v>材料物理与化学</v>
          </cell>
          <cell r="P275" t="str">
            <v>宁波材料所</v>
          </cell>
          <cell r="Q275" t="str">
            <v>直博生</v>
          </cell>
          <cell r="R275" t="str">
            <v>学术型</v>
          </cell>
          <cell r="S275">
            <v>0</v>
          </cell>
          <cell r="T275" t="str">
            <v>推免</v>
          </cell>
          <cell r="U275" t="str">
            <v>推免</v>
          </cell>
          <cell r="V275" t="str">
            <v>推免</v>
          </cell>
          <cell r="W275" t="str">
            <v>推免</v>
          </cell>
          <cell r="X275" t="str">
            <v>推免</v>
          </cell>
          <cell r="Y275" t="str">
            <v>推免</v>
          </cell>
          <cell r="Z275" t="str">
            <v>推免</v>
          </cell>
          <cell r="AA275">
            <v>84</v>
          </cell>
          <cell r="AB275" t="str">
            <v>李润伟</v>
          </cell>
          <cell r="AC275" t="str">
            <v>李润伟</v>
          </cell>
          <cell r="AD275" t="str">
            <v>磁材事业部</v>
          </cell>
        </row>
        <row r="276">
          <cell r="D276" t="str">
            <v>裴郁</v>
          </cell>
          <cell r="E276" t="str">
            <v>女</v>
          </cell>
          <cell r="F276" t="str">
            <v>汉</v>
          </cell>
          <cell r="G276" t="str">
            <v>群众</v>
          </cell>
          <cell r="H276" t="str">
            <v>210103199606061823</v>
          </cell>
          <cell r="I276">
            <v>0</v>
          </cell>
          <cell r="J276" t="str">
            <v>952395683@qq.com</v>
          </cell>
          <cell r="K276" t="str">
            <v>沈阳工业大学</v>
          </cell>
          <cell r="L276" t="str">
            <v>一般</v>
          </cell>
          <cell r="M276" t="str">
            <v>无机非金属材料工程</v>
          </cell>
          <cell r="N276" t="str">
            <v>201807</v>
          </cell>
          <cell r="O276" t="str">
            <v>材料物理与化学</v>
          </cell>
          <cell r="P276" t="str">
            <v>宁波材料所</v>
          </cell>
          <cell r="Q276" t="str">
            <v>直博生</v>
          </cell>
          <cell r="R276" t="str">
            <v>学术型</v>
          </cell>
          <cell r="S276">
            <v>0</v>
          </cell>
          <cell r="T276" t="str">
            <v>推免</v>
          </cell>
          <cell r="U276" t="str">
            <v>推免</v>
          </cell>
          <cell r="V276" t="str">
            <v>推免</v>
          </cell>
          <cell r="W276" t="str">
            <v>推免</v>
          </cell>
          <cell r="X276" t="str">
            <v>推免</v>
          </cell>
          <cell r="Y276" t="str">
            <v>推免</v>
          </cell>
          <cell r="Z276">
            <v>0</v>
          </cell>
          <cell r="AA276">
            <v>90</v>
          </cell>
          <cell r="AB276" t="str">
            <v>曹鸿涛</v>
          </cell>
          <cell r="AC276" t="str">
            <v>曹鸿涛</v>
          </cell>
          <cell r="AD276" t="str">
            <v>纳米事业部</v>
          </cell>
        </row>
        <row r="277">
          <cell r="D277" t="str">
            <v>史彦斌</v>
          </cell>
          <cell r="E277" t="str">
            <v>男</v>
          </cell>
          <cell r="F277" t="str">
            <v>汉</v>
          </cell>
          <cell r="G277" t="str">
            <v>团员</v>
          </cell>
          <cell r="H277" t="str">
            <v>410522199610122834</v>
          </cell>
          <cell r="I277">
            <v>0</v>
          </cell>
          <cell r="J277" t="str">
            <v>1151593454@qq.com</v>
          </cell>
          <cell r="K277" t="str">
            <v>哈尔滨工程大学</v>
          </cell>
          <cell r="L277">
            <v>211</v>
          </cell>
          <cell r="M277" t="str">
            <v>材料科学与工程</v>
          </cell>
          <cell r="N277" t="str">
            <v>201807</v>
          </cell>
          <cell r="O277" t="str">
            <v>材料加工工程</v>
          </cell>
          <cell r="P277" t="str">
            <v>宁波材料所</v>
          </cell>
          <cell r="Q277" t="str">
            <v>直博生</v>
          </cell>
          <cell r="R277" t="str">
            <v>学术型</v>
          </cell>
          <cell r="S277">
            <v>0</v>
          </cell>
          <cell r="T277" t="str">
            <v>推免</v>
          </cell>
          <cell r="U277" t="str">
            <v>推免</v>
          </cell>
          <cell r="V277" t="str">
            <v>推免</v>
          </cell>
          <cell r="W277" t="str">
            <v>推免</v>
          </cell>
          <cell r="X277" t="str">
            <v>推免</v>
          </cell>
          <cell r="Y277" t="str">
            <v>推免</v>
          </cell>
          <cell r="Z277">
            <v>0</v>
          </cell>
          <cell r="AA277">
            <v>88</v>
          </cell>
          <cell r="AB277" t="str">
            <v>蒲吉斌</v>
          </cell>
          <cell r="AC277" t="str">
            <v>王立平</v>
          </cell>
          <cell r="AD277" t="str">
            <v>表面事业部</v>
          </cell>
        </row>
        <row r="278">
          <cell r="D278" t="str">
            <v>孙天宇</v>
          </cell>
          <cell r="E278" t="str">
            <v>女</v>
          </cell>
          <cell r="F278" t="str">
            <v>汉</v>
          </cell>
          <cell r="G278" t="str">
            <v>党员</v>
          </cell>
          <cell r="H278" t="str">
            <v>370883199612024468</v>
          </cell>
          <cell r="I278">
            <v>0</v>
          </cell>
          <cell r="J278" t="str">
            <v>s100100100ty@126.com</v>
          </cell>
          <cell r="K278" t="str">
            <v>东北林业大学</v>
          </cell>
          <cell r="L278">
            <v>211</v>
          </cell>
          <cell r="M278" t="str">
            <v>林产化工</v>
          </cell>
          <cell r="N278" t="str">
            <v>201807</v>
          </cell>
          <cell r="O278" t="str">
            <v>材料物理与化学</v>
          </cell>
          <cell r="P278" t="str">
            <v>宁波材料所</v>
          </cell>
          <cell r="Q278" t="str">
            <v>直博生</v>
          </cell>
          <cell r="R278" t="str">
            <v>学术型</v>
          </cell>
          <cell r="S278">
            <v>0</v>
          </cell>
          <cell r="T278" t="str">
            <v>推免</v>
          </cell>
          <cell r="U278" t="str">
            <v>推免</v>
          </cell>
          <cell r="V278" t="str">
            <v>推免</v>
          </cell>
          <cell r="W278" t="str">
            <v>推免</v>
          </cell>
          <cell r="X278" t="str">
            <v>推免</v>
          </cell>
          <cell r="Y278" t="str">
            <v>推免</v>
          </cell>
          <cell r="Z278">
            <v>0</v>
          </cell>
          <cell r="AA278">
            <v>91</v>
          </cell>
          <cell r="AB278" t="str">
            <v>黄良锋</v>
          </cell>
          <cell r="AC278" t="str">
            <v>王立平</v>
          </cell>
          <cell r="AD278" t="str">
            <v>表面事业部</v>
          </cell>
        </row>
        <row r="279">
          <cell r="D279" t="str">
            <v>桑娜</v>
          </cell>
          <cell r="E279" t="str">
            <v>女</v>
          </cell>
          <cell r="F279" t="str">
            <v>汉</v>
          </cell>
          <cell r="G279" t="str">
            <v>预备党员</v>
          </cell>
          <cell r="H279" t="str">
            <v>34250119960526344X</v>
          </cell>
          <cell r="I279">
            <v>0</v>
          </cell>
          <cell r="J279" t="str">
            <v>787198692@qq.com</v>
          </cell>
          <cell r="K279" t="str">
            <v>上海海洋大学</v>
          </cell>
          <cell r="L279" t="str">
            <v>双一流</v>
          </cell>
          <cell r="M279" t="str">
            <v>电气工程及其自动化</v>
          </cell>
          <cell r="N279" t="str">
            <v>201807</v>
          </cell>
          <cell r="O279" t="str">
            <v>机械制造及其自动化</v>
          </cell>
          <cell r="P279" t="str">
            <v>宁波材料所</v>
          </cell>
          <cell r="Q279" t="str">
            <v>直博生</v>
          </cell>
          <cell r="R279" t="str">
            <v>学术型</v>
          </cell>
          <cell r="S279">
            <v>0</v>
          </cell>
          <cell r="T279" t="str">
            <v>推免</v>
          </cell>
          <cell r="U279" t="str">
            <v>推免</v>
          </cell>
          <cell r="V279" t="str">
            <v>推免</v>
          </cell>
          <cell r="W279" t="str">
            <v>推免</v>
          </cell>
          <cell r="X279" t="str">
            <v>推免</v>
          </cell>
          <cell r="Y279" t="str">
            <v>推免</v>
          </cell>
          <cell r="Z279">
            <v>0</v>
          </cell>
          <cell r="AA279">
            <v>89</v>
          </cell>
          <cell r="AB279" t="str">
            <v>张驰</v>
          </cell>
          <cell r="AC279" t="str">
            <v>张驰</v>
          </cell>
          <cell r="AD279" t="str">
            <v>先进制造所</v>
          </cell>
        </row>
        <row r="280">
          <cell r="D280" t="str">
            <v>张露</v>
          </cell>
          <cell r="E280" t="str">
            <v>女</v>
          </cell>
          <cell r="F280" t="str">
            <v>汉</v>
          </cell>
          <cell r="G280" t="str">
            <v>团员</v>
          </cell>
          <cell r="H280" t="str">
            <v>330206199411064663</v>
          </cell>
          <cell r="I280">
            <v>0</v>
          </cell>
          <cell r="J280" t="str">
            <v>365207683@qq.com</v>
          </cell>
          <cell r="K280" t="str">
            <v>浙江理工大学</v>
          </cell>
          <cell r="L280" t="str">
            <v>一般</v>
          </cell>
          <cell r="M280" t="str">
            <v>轻化工程(纺织贸易与检测)</v>
          </cell>
          <cell r="N280" t="str">
            <v>201807</v>
          </cell>
          <cell r="O280" t="str">
            <v>高分子化学与物理</v>
          </cell>
          <cell r="P280" t="str">
            <v>宁波材料所</v>
          </cell>
          <cell r="Q280" t="str">
            <v>直博生</v>
          </cell>
          <cell r="R280" t="str">
            <v>学术型</v>
          </cell>
          <cell r="S280">
            <v>0</v>
          </cell>
          <cell r="T280" t="str">
            <v>推免</v>
          </cell>
          <cell r="U280" t="str">
            <v>推免</v>
          </cell>
          <cell r="V280" t="str">
            <v>推免</v>
          </cell>
          <cell r="W280" t="str">
            <v>推免</v>
          </cell>
          <cell r="X280" t="str">
            <v>推免</v>
          </cell>
          <cell r="Y280" t="str">
            <v>推免</v>
          </cell>
          <cell r="Z280">
            <v>0</v>
          </cell>
          <cell r="AA280">
            <v>89</v>
          </cell>
          <cell r="AB280" t="str">
            <v>刘富</v>
          </cell>
          <cell r="AC280" t="str">
            <v>刘富</v>
          </cell>
          <cell r="AD280" t="str">
            <v>高分子事业部</v>
          </cell>
        </row>
        <row r="281">
          <cell r="D281" t="str">
            <v>费璇</v>
          </cell>
          <cell r="E281" t="str">
            <v>女</v>
          </cell>
          <cell r="F281" t="str">
            <v>汉</v>
          </cell>
          <cell r="G281" t="str">
            <v>团员</v>
          </cell>
          <cell r="H281" t="str">
            <v>340123199603230024</v>
          </cell>
          <cell r="I281">
            <v>0</v>
          </cell>
          <cell r="J281" t="str">
            <v>1750306735@qq.com</v>
          </cell>
          <cell r="K281" t="str">
            <v>合肥工业大学</v>
          </cell>
          <cell r="L281">
            <v>211</v>
          </cell>
          <cell r="M281" t="str">
            <v>化学工程与工艺</v>
          </cell>
          <cell r="N281" t="str">
            <v>201807</v>
          </cell>
          <cell r="O281" t="str">
            <v>高分子化学与物理</v>
          </cell>
          <cell r="P281" t="str">
            <v>宁波材料所</v>
          </cell>
          <cell r="Q281" t="str">
            <v>直博生</v>
          </cell>
          <cell r="R281" t="str">
            <v>学术型</v>
          </cell>
          <cell r="S281">
            <v>0</v>
          </cell>
          <cell r="T281" t="str">
            <v>推免</v>
          </cell>
          <cell r="U281" t="str">
            <v>推免</v>
          </cell>
          <cell r="V281" t="str">
            <v>推免</v>
          </cell>
          <cell r="W281" t="str">
            <v>推免</v>
          </cell>
          <cell r="X281" t="str">
            <v>推免</v>
          </cell>
          <cell r="Y281" t="str">
            <v>推免</v>
          </cell>
          <cell r="Z281">
            <v>0</v>
          </cell>
          <cell r="AA281">
            <v>91</v>
          </cell>
          <cell r="AB281" t="str">
            <v>刘小青</v>
          </cell>
          <cell r="AC281" t="str">
            <v>刘小青</v>
          </cell>
          <cell r="AD281" t="str">
            <v>高分子事业部</v>
          </cell>
        </row>
        <row r="282">
          <cell r="D282" t="str">
            <v>温晓辉</v>
          </cell>
          <cell r="E282" t="str">
            <v>男</v>
          </cell>
          <cell r="F282" t="str">
            <v>汉</v>
          </cell>
          <cell r="G282" t="str">
            <v>团员</v>
          </cell>
          <cell r="H282" t="str">
            <v>360730199612021793</v>
          </cell>
          <cell r="I282">
            <v>0</v>
          </cell>
          <cell r="J282" t="str">
            <v>xiaohui.wen@foxmail.com</v>
          </cell>
          <cell r="K282" t="str">
            <v>合肥工业大学</v>
          </cell>
          <cell r="L282">
            <v>211</v>
          </cell>
          <cell r="M282" t="str">
            <v>新能源材料与器件</v>
          </cell>
          <cell r="N282" t="str">
            <v>201807</v>
          </cell>
          <cell r="O282" t="str">
            <v>材料物理与化学</v>
          </cell>
          <cell r="P282" t="str">
            <v>宁波材料所</v>
          </cell>
          <cell r="Q282" t="str">
            <v>直博生</v>
          </cell>
          <cell r="R282" t="str">
            <v>学术型</v>
          </cell>
          <cell r="S282">
            <v>0</v>
          </cell>
          <cell r="T282" t="str">
            <v>推免</v>
          </cell>
          <cell r="U282" t="str">
            <v>推免</v>
          </cell>
          <cell r="V282" t="str">
            <v>推免</v>
          </cell>
          <cell r="W282" t="str">
            <v>推免</v>
          </cell>
          <cell r="X282" t="str">
            <v>推免</v>
          </cell>
          <cell r="Y282" t="str">
            <v>推免</v>
          </cell>
          <cell r="Z282">
            <v>0</v>
          </cell>
          <cell r="AA282">
            <v>88</v>
          </cell>
          <cell r="AB282" t="str">
            <v>刘兆平</v>
          </cell>
          <cell r="AC282" t="str">
            <v>刘兆平</v>
          </cell>
          <cell r="AD282" t="str">
            <v>动力锂电</v>
          </cell>
        </row>
        <row r="283">
          <cell r="D283" t="str">
            <v>郑晶茗</v>
          </cell>
          <cell r="E283" t="str">
            <v>女</v>
          </cell>
          <cell r="F283" t="str">
            <v>汉</v>
          </cell>
          <cell r="G283" t="str">
            <v>团员</v>
          </cell>
          <cell r="H283" t="str">
            <v>330227199604230543</v>
          </cell>
          <cell r="I283">
            <v>0</v>
          </cell>
          <cell r="J283" t="str">
            <v>931968296@qq.com</v>
          </cell>
          <cell r="K283" t="str">
            <v>南昌大学</v>
          </cell>
          <cell r="L283">
            <v>211</v>
          </cell>
          <cell r="M283" t="str">
            <v>新能源材料与器件</v>
          </cell>
          <cell r="N283" t="str">
            <v>201807</v>
          </cell>
          <cell r="O283" t="str">
            <v>材料物理与化学</v>
          </cell>
          <cell r="P283" t="str">
            <v>宁波材料所</v>
          </cell>
          <cell r="Q283" t="str">
            <v>直博生</v>
          </cell>
          <cell r="R283" t="str">
            <v>学术型</v>
          </cell>
          <cell r="S283">
            <v>0</v>
          </cell>
          <cell r="T283" t="str">
            <v>推免</v>
          </cell>
          <cell r="U283" t="str">
            <v>推免</v>
          </cell>
          <cell r="V283" t="str">
            <v>推免</v>
          </cell>
          <cell r="W283" t="str">
            <v>推免</v>
          </cell>
          <cell r="X283" t="str">
            <v>推免</v>
          </cell>
          <cell r="Y283" t="str">
            <v>推免</v>
          </cell>
          <cell r="Z283">
            <v>0</v>
          </cell>
          <cell r="AA283">
            <v>89</v>
          </cell>
          <cell r="AB283" t="str">
            <v>叶继春</v>
          </cell>
          <cell r="AC283" t="str">
            <v>叶继春</v>
          </cell>
          <cell r="AD283" t="str">
            <v>新能源所</v>
          </cell>
        </row>
        <row r="284">
          <cell r="D284" t="str">
            <v>赵杰</v>
          </cell>
          <cell r="E284" t="str">
            <v>男</v>
          </cell>
          <cell r="F284" t="str">
            <v>汉</v>
          </cell>
          <cell r="G284" t="str">
            <v>党员</v>
          </cell>
          <cell r="H284" t="str">
            <v>142325199409260033</v>
          </cell>
          <cell r="I284">
            <v>0</v>
          </cell>
          <cell r="J284" t="str">
            <v>807199315@qq.com</v>
          </cell>
          <cell r="K284" t="str">
            <v>中国地质大学(武汉)</v>
          </cell>
          <cell r="L284">
            <v>211</v>
          </cell>
          <cell r="M284" t="str">
            <v>机械设计制造及其自动化</v>
          </cell>
          <cell r="N284" t="str">
            <v>201807</v>
          </cell>
          <cell r="O284" t="str">
            <v>机械制造及其自动化</v>
          </cell>
          <cell r="P284" t="str">
            <v>宁波材料所</v>
          </cell>
          <cell r="Q284" t="str">
            <v>直博生</v>
          </cell>
          <cell r="R284" t="str">
            <v>学术型</v>
          </cell>
          <cell r="S284">
            <v>0</v>
          </cell>
          <cell r="T284" t="str">
            <v>推免</v>
          </cell>
          <cell r="U284" t="str">
            <v>推免</v>
          </cell>
          <cell r="V284" t="str">
            <v>推免</v>
          </cell>
          <cell r="W284" t="str">
            <v>推免</v>
          </cell>
          <cell r="X284" t="str">
            <v>推免</v>
          </cell>
          <cell r="Y284" t="str">
            <v>推免</v>
          </cell>
          <cell r="Z284">
            <v>0</v>
          </cell>
          <cell r="AA284">
            <v>88</v>
          </cell>
          <cell r="AB284" t="str">
            <v>杨桂林</v>
          </cell>
          <cell r="AC284" t="str">
            <v>张驰</v>
          </cell>
          <cell r="AD284" t="str">
            <v>先进制造所</v>
          </cell>
        </row>
        <row r="285">
          <cell r="D285" t="str">
            <v>陈大川</v>
          </cell>
          <cell r="E285" t="str">
            <v>男</v>
          </cell>
          <cell r="F285" t="str">
            <v>汉</v>
          </cell>
          <cell r="G285" t="str">
            <v>团员</v>
          </cell>
          <cell r="H285" t="str">
            <v>430111199608282110</v>
          </cell>
          <cell r="I285">
            <v>0</v>
          </cell>
          <cell r="J285" t="str">
            <v>1092073510@qq.com</v>
          </cell>
          <cell r="K285" t="str">
            <v>中南大学</v>
          </cell>
          <cell r="L285">
            <v>985</v>
          </cell>
          <cell r="M285" t="str">
            <v>应用物理学</v>
          </cell>
          <cell r="N285" t="str">
            <v>201807</v>
          </cell>
          <cell r="O285" t="str">
            <v>材料物理与化学</v>
          </cell>
          <cell r="P285" t="str">
            <v>宁波材料所</v>
          </cell>
          <cell r="Q285" t="str">
            <v>直博生</v>
          </cell>
          <cell r="R285" t="str">
            <v>学术型</v>
          </cell>
          <cell r="S285">
            <v>0</v>
          </cell>
          <cell r="T285" t="str">
            <v>推免</v>
          </cell>
          <cell r="U285" t="str">
            <v>推免</v>
          </cell>
          <cell r="V285" t="str">
            <v>推免</v>
          </cell>
          <cell r="W285" t="str">
            <v>推免</v>
          </cell>
          <cell r="X285" t="str">
            <v>推免</v>
          </cell>
          <cell r="Y285" t="str">
            <v>推免</v>
          </cell>
          <cell r="Z285">
            <v>0</v>
          </cell>
          <cell r="AA285">
            <v>89</v>
          </cell>
          <cell r="AB285" t="str">
            <v>钟志诚</v>
          </cell>
          <cell r="AC285" t="str">
            <v>李润伟</v>
          </cell>
          <cell r="AD285" t="str">
            <v>磁材事业部</v>
          </cell>
        </row>
        <row r="286">
          <cell r="D286" t="str">
            <v>李晟</v>
          </cell>
          <cell r="E286" t="str">
            <v>男</v>
          </cell>
          <cell r="F286" t="str">
            <v>汉</v>
          </cell>
          <cell r="G286" t="str">
            <v>团员</v>
          </cell>
          <cell r="H286" t="str">
            <v>430204199601106116</v>
          </cell>
          <cell r="I286">
            <v>0</v>
          </cell>
          <cell r="J286" t="str">
            <v>504623835@qq.com</v>
          </cell>
          <cell r="K286" t="str">
            <v>中南大学</v>
          </cell>
          <cell r="L286">
            <v>985</v>
          </cell>
          <cell r="M286" t="str">
            <v>应用物理学</v>
          </cell>
          <cell r="N286" t="str">
            <v>201807</v>
          </cell>
          <cell r="O286" t="str">
            <v>材料物理与化学</v>
          </cell>
          <cell r="P286" t="str">
            <v>宁波材料所</v>
          </cell>
          <cell r="Q286" t="str">
            <v>直博生</v>
          </cell>
          <cell r="R286" t="str">
            <v>学术型</v>
          </cell>
          <cell r="S286">
            <v>0</v>
          </cell>
          <cell r="T286" t="str">
            <v>推免</v>
          </cell>
          <cell r="U286" t="str">
            <v>推免</v>
          </cell>
          <cell r="V286" t="str">
            <v>推免</v>
          </cell>
          <cell r="W286" t="str">
            <v>推免</v>
          </cell>
          <cell r="X286" t="str">
            <v>推免</v>
          </cell>
          <cell r="Y286" t="str">
            <v>推免</v>
          </cell>
          <cell r="Z286">
            <v>0</v>
          </cell>
          <cell r="AA286">
            <v>89</v>
          </cell>
          <cell r="AB286" t="str">
            <v>汪志明</v>
          </cell>
          <cell r="AC286" t="str">
            <v>李润伟</v>
          </cell>
          <cell r="AD286" t="str">
            <v>磁材事业部</v>
          </cell>
        </row>
        <row r="287">
          <cell r="D287" t="str">
            <v>田莹</v>
          </cell>
          <cell r="E287" t="str">
            <v>女</v>
          </cell>
          <cell r="F287" t="str">
            <v>苗</v>
          </cell>
          <cell r="G287" t="str">
            <v>党员</v>
          </cell>
          <cell r="H287" t="str">
            <v>433101199508112026</v>
          </cell>
          <cell r="I287">
            <v>0</v>
          </cell>
          <cell r="J287" t="str">
            <v>767944068@qq.com</v>
          </cell>
          <cell r="K287" t="str">
            <v>湖南师范大学</v>
          </cell>
          <cell r="L287">
            <v>211</v>
          </cell>
          <cell r="M287" t="str">
            <v>资源循环科学与工程</v>
          </cell>
          <cell r="N287" t="str">
            <v>201807</v>
          </cell>
          <cell r="O287" t="str">
            <v>高分子化学与物理</v>
          </cell>
          <cell r="P287" t="str">
            <v>宁波材料所</v>
          </cell>
          <cell r="Q287" t="str">
            <v>直博生</v>
          </cell>
          <cell r="R287" t="str">
            <v>学术型</v>
          </cell>
          <cell r="S287">
            <v>0</v>
          </cell>
          <cell r="T287" t="str">
            <v>推免</v>
          </cell>
          <cell r="U287" t="str">
            <v>推免</v>
          </cell>
          <cell r="V287" t="str">
            <v>推免</v>
          </cell>
          <cell r="W287" t="str">
            <v>推免</v>
          </cell>
          <cell r="X287" t="str">
            <v>推免</v>
          </cell>
          <cell r="Y287" t="str">
            <v>推免</v>
          </cell>
          <cell r="Z287">
            <v>0</v>
          </cell>
          <cell r="AA287">
            <v>90</v>
          </cell>
          <cell r="AB287" t="str">
            <v>朱锦</v>
          </cell>
          <cell r="AC287" t="str">
            <v>朱锦</v>
          </cell>
          <cell r="AD287" t="str">
            <v>高分子事业部</v>
          </cell>
        </row>
        <row r="288">
          <cell r="D288" t="str">
            <v>李慧静</v>
          </cell>
          <cell r="E288" t="str">
            <v>女</v>
          </cell>
          <cell r="F288" t="str">
            <v>汉</v>
          </cell>
          <cell r="G288" t="str">
            <v>团员</v>
          </cell>
          <cell r="H288" t="str">
            <v>140902199508050046</v>
          </cell>
          <cell r="I288">
            <v>0</v>
          </cell>
          <cell r="J288" t="str">
            <v>412771228@qq.com</v>
          </cell>
          <cell r="K288" t="str">
            <v>华南理工大学</v>
          </cell>
          <cell r="L288">
            <v>985</v>
          </cell>
          <cell r="M288" t="str">
            <v>化学工程与工艺</v>
          </cell>
          <cell r="N288" t="str">
            <v>201807</v>
          </cell>
          <cell r="O288" t="str">
            <v>高分子化学与物理</v>
          </cell>
          <cell r="P288" t="str">
            <v>宁波材料所</v>
          </cell>
          <cell r="Q288" t="str">
            <v>直博生</v>
          </cell>
          <cell r="R288" t="str">
            <v>学术型</v>
          </cell>
          <cell r="S288">
            <v>0</v>
          </cell>
          <cell r="T288" t="str">
            <v>推免</v>
          </cell>
          <cell r="U288" t="str">
            <v>推免</v>
          </cell>
          <cell r="V288" t="str">
            <v>推免</v>
          </cell>
          <cell r="W288" t="str">
            <v>推免</v>
          </cell>
          <cell r="X288" t="str">
            <v>推免</v>
          </cell>
          <cell r="Y288" t="str">
            <v>推免</v>
          </cell>
          <cell r="Z288">
            <v>0</v>
          </cell>
          <cell r="AA288">
            <v>88</v>
          </cell>
          <cell r="AB288" t="str">
            <v>陈涛</v>
          </cell>
          <cell r="AC288" t="str">
            <v>陈涛</v>
          </cell>
          <cell r="AD288" t="str">
            <v>高分子事业部</v>
          </cell>
        </row>
        <row r="289">
          <cell r="D289" t="str">
            <v>王盛丁</v>
          </cell>
          <cell r="E289" t="str">
            <v>男</v>
          </cell>
          <cell r="F289" t="str">
            <v>汉</v>
          </cell>
          <cell r="G289" t="str">
            <v>团员</v>
          </cell>
          <cell r="H289" t="str">
            <v>510812199603151511</v>
          </cell>
          <cell r="I289">
            <v>0</v>
          </cell>
          <cell r="J289" t="str">
            <v>1129733427@qq.com</v>
          </cell>
          <cell r="K289" t="str">
            <v>四川大学</v>
          </cell>
          <cell r="L289">
            <v>985</v>
          </cell>
          <cell r="M289" t="str">
            <v>金属材料工程</v>
          </cell>
          <cell r="N289" t="str">
            <v>201807</v>
          </cell>
          <cell r="O289" t="str">
            <v>材料物理与化学</v>
          </cell>
          <cell r="P289" t="str">
            <v>宁波材料所</v>
          </cell>
          <cell r="Q289" t="str">
            <v>直博生</v>
          </cell>
          <cell r="R289" t="str">
            <v>学术型</v>
          </cell>
          <cell r="S289">
            <v>0</v>
          </cell>
          <cell r="T289" t="str">
            <v>推免</v>
          </cell>
          <cell r="U289" t="str">
            <v>推免</v>
          </cell>
          <cell r="V289" t="str">
            <v>推免</v>
          </cell>
          <cell r="W289" t="str">
            <v>推免</v>
          </cell>
          <cell r="X289" t="str">
            <v>推免</v>
          </cell>
          <cell r="Y289" t="str">
            <v>推免</v>
          </cell>
          <cell r="Z289">
            <v>0</v>
          </cell>
          <cell r="AA289">
            <v>88</v>
          </cell>
          <cell r="AB289" t="str">
            <v>李润伟</v>
          </cell>
          <cell r="AC289" t="str">
            <v>李润伟</v>
          </cell>
          <cell r="AD289" t="str">
            <v>磁材事业部</v>
          </cell>
        </row>
        <row r="290">
          <cell r="D290" t="str">
            <v>程莉</v>
          </cell>
          <cell r="E290" t="str">
            <v>女</v>
          </cell>
          <cell r="F290" t="str">
            <v>汉</v>
          </cell>
          <cell r="G290" t="str">
            <v>团员</v>
          </cell>
          <cell r="H290" t="str">
            <v>511321199506081486</v>
          </cell>
          <cell r="I290">
            <v>0</v>
          </cell>
          <cell r="J290" t="str">
            <v>1580351222@qq.com</v>
          </cell>
          <cell r="K290" t="str">
            <v>成都理工大学</v>
          </cell>
          <cell r="L290" t="str">
            <v>双一流</v>
          </cell>
          <cell r="M290" t="str">
            <v>材料科学与工程</v>
          </cell>
          <cell r="N290" t="str">
            <v>201807</v>
          </cell>
          <cell r="O290" t="str">
            <v>材料物理与化学</v>
          </cell>
          <cell r="P290" t="str">
            <v>宁波材料所</v>
          </cell>
          <cell r="Q290" t="str">
            <v>直博生</v>
          </cell>
          <cell r="R290" t="str">
            <v>学术型</v>
          </cell>
          <cell r="S290">
            <v>0</v>
          </cell>
          <cell r="T290" t="str">
            <v>推免</v>
          </cell>
          <cell r="U290" t="str">
            <v>推免</v>
          </cell>
          <cell r="V290" t="str">
            <v>推免</v>
          </cell>
          <cell r="W290" t="str">
            <v>推免</v>
          </cell>
          <cell r="X290" t="str">
            <v>推免</v>
          </cell>
          <cell r="Y290" t="str">
            <v>推免</v>
          </cell>
          <cell r="Z290">
            <v>0</v>
          </cell>
          <cell r="AA290">
            <v>92</v>
          </cell>
          <cell r="AB290" t="str">
            <v>王立平</v>
          </cell>
          <cell r="AC290" t="str">
            <v>王立平</v>
          </cell>
          <cell r="AD290" t="str">
            <v>表面事业部</v>
          </cell>
        </row>
        <row r="291">
          <cell r="D291" t="str">
            <v>李宇航</v>
          </cell>
          <cell r="E291" t="str">
            <v>男</v>
          </cell>
          <cell r="F291" t="str">
            <v>汉</v>
          </cell>
          <cell r="G291" t="str">
            <v>党员</v>
          </cell>
          <cell r="H291" t="str">
            <v>370828199512230614</v>
          </cell>
          <cell r="I291">
            <v>0</v>
          </cell>
          <cell r="J291" t="str">
            <v>18382260543@163.com</v>
          </cell>
          <cell r="K291" t="str">
            <v>成都理工大学</v>
          </cell>
          <cell r="L291" t="str">
            <v>双一流</v>
          </cell>
          <cell r="M291" t="str">
            <v>材料科学与工程</v>
          </cell>
          <cell r="N291" t="str">
            <v>201807</v>
          </cell>
          <cell r="O291" t="str">
            <v>材料物理与化学</v>
          </cell>
          <cell r="P291" t="str">
            <v>宁波材料所</v>
          </cell>
          <cell r="Q291" t="str">
            <v>直博生</v>
          </cell>
          <cell r="R291" t="str">
            <v>学术型</v>
          </cell>
          <cell r="S291">
            <v>0</v>
          </cell>
          <cell r="T291" t="str">
            <v>推免</v>
          </cell>
          <cell r="U291" t="str">
            <v>推免</v>
          </cell>
          <cell r="V291" t="str">
            <v>推免</v>
          </cell>
          <cell r="W291" t="str">
            <v>推免</v>
          </cell>
          <cell r="X291" t="str">
            <v>推免</v>
          </cell>
          <cell r="Y291" t="str">
            <v>推免</v>
          </cell>
          <cell r="Z291">
            <v>0</v>
          </cell>
          <cell r="AA291">
            <v>88</v>
          </cell>
          <cell r="AB291" t="str">
            <v>黄峰</v>
          </cell>
          <cell r="AC291" t="str">
            <v>黄峰</v>
          </cell>
          <cell r="AD291" t="str">
            <v>先进能源材料工程实验室</v>
          </cell>
        </row>
        <row r="292">
          <cell r="D292" t="str">
            <v>陈露</v>
          </cell>
          <cell r="E292" t="str">
            <v>女</v>
          </cell>
          <cell r="F292" t="str">
            <v>汉</v>
          </cell>
          <cell r="G292" t="str">
            <v>团员</v>
          </cell>
          <cell r="H292" t="str">
            <v>510113199509045323</v>
          </cell>
          <cell r="I292">
            <v>0</v>
          </cell>
          <cell r="J292" t="str">
            <v>417357257@qq.com</v>
          </cell>
          <cell r="K292" t="str">
            <v>西南大学</v>
          </cell>
          <cell r="L292">
            <v>211</v>
          </cell>
          <cell r="M292" t="str">
            <v>金属材料工程</v>
          </cell>
          <cell r="N292" t="str">
            <v>201807</v>
          </cell>
          <cell r="O292" t="str">
            <v>材料物理与化学</v>
          </cell>
          <cell r="P292" t="str">
            <v>宁波材料所</v>
          </cell>
          <cell r="Q292" t="str">
            <v>直博生</v>
          </cell>
          <cell r="R292" t="str">
            <v>学术型</v>
          </cell>
          <cell r="S292">
            <v>0</v>
          </cell>
          <cell r="T292" t="str">
            <v>推免</v>
          </cell>
          <cell r="U292" t="str">
            <v>推免</v>
          </cell>
          <cell r="V292" t="str">
            <v>推免</v>
          </cell>
          <cell r="W292" t="str">
            <v>推免</v>
          </cell>
          <cell r="X292" t="str">
            <v>推免</v>
          </cell>
          <cell r="Y292" t="str">
            <v>推免</v>
          </cell>
          <cell r="Z292">
            <v>0</v>
          </cell>
          <cell r="AA292">
            <v>89</v>
          </cell>
          <cell r="AB292" t="str">
            <v>黄庆</v>
          </cell>
          <cell r="AC292" t="str">
            <v>黄庆</v>
          </cell>
          <cell r="AD292" t="str">
            <v>先进能源材料工程实验室</v>
          </cell>
        </row>
        <row r="293">
          <cell r="D293" t="str">
            <v>邱诗惠</v>
          </cell>
          <cell r="E293" t="str">
            <v>女</v>
          </cell>
          <cell r="F293" t="str">
            <v>汉</v>
          </cell>
          <cell r="G293" t="str">
            <v>团员</v>
          </cell>
          <cell r="H293" t="str">
            <v>371327199210130041</v>
          </cell>
          <cell r="I293">
            <v>0</v>
          </cell>
          <cell r="J293" t="str">
            <v>qiushihui@nimte.ac.cn</v>
          </cell>
          <cell r="K293" t="str">
            <v>宁波大学</v>
          </cell>
          <cell r="L293" t="str">
            <v>双一流</v>
          </cell>
          <cell r="M293" t="str">
            <v>物理化学</v>
          </cell>
          <cell r="N293" t="str">
            <v>201806</v>
          </cell>
          <cell r="O293" t="str">
            <v>物理化学</v>
          </cell>
          <cell r="P293" t="str">
            <v>宁波材料所</v>
          </cell>
          <cell r="Q293" t="str">
            <v>博士</v>
          </cell>
          <cell r="R293" t="str">
            <v>学术型</v>
          </cell>
          <cell r="S293">
            <v>0</v>
          </cell>
          <cell r="T293" t="str">
            <v>/</v>
          </cell>
          <cell r="U293">
            <v>55</v>
          </cell>
          <cell r="V293" t="str">
            <v>高分子化学</v>
          </cell>
          <cell r="W293">
            <v>67</v>
          </cell>
          <cell r="X293" t="str">
            <v>高分子化学</v>
          </cell>
          <cell r="Y293">
            <v>65</v>
          </cell>
          <cell r="Z293">
            <v>187</v>
          </cell>
          <cell r="AA293">
            <v>90</v>
          </cell>
          <cell r="AB293" t="str">
            <v>薛群基</v>
          </cell>
          <cell r="AC293" t="str">
            <v>王立平</v>
          </cell>
          <cell r="AD293" t="str">
            <v>表面事业部</v>
          </cell>
        </row>
        <row r="294">
          <cell r="D294" t="str">
            <v>王胜</v>
          </cell>
          <cell r="E294" t="str">
            <v>男</v>
          </cell>
          <cell r="F294" t="str">
            <v>汉</v>
          </cell>
          <cell r="G294" t="str">
            <v>团员</v>
          </cell>
          <cell r="H294" t="str">
            <v>330283199111076016</v>
          </cell>
          <cell r="I294">
            <v>0</v>
          </cell>
          <cell r="J294" t="str">
            <v>wangsheng@nimte.ac.cn</v>
          </cell>
          <cell r="K294" t="str">
            <v>中国科学院大学</v>
          </cell>
          <cell r="L294" t="str">
            <v>科学院</v>
          </cell>
          <cell r="M294" t="str">
            <v>高分子化学与物理</v>
          </cell>
          <cell r="N294" t="str">
            <v>201707</v>
          </cell>
          <cell r="O294" t="str">
            <v>高分子化学与物理</v>
          </cell>
          <cell r="P294" t="str">
            <v>宁波材料所</v>
          </cell>
          <cell r="Q294" t="str">
            <v>博士</v>
          </cell>
          <cell r="R294" t="str">
            <v>学术型</v>
          </cell>
          <cell r="S294">
            <v>0</v>
          </cell>
          <cell r="T294" t="str">
            <v>/</v>
          </cell>
          <cell r="U294">
            <v>72</v>
          </cell>
          <cell r="V294" t="str">
            <v>高分子化学</v>
          </cell>
          <cell r="W294">
            <v>82</v>
          </cell>
          <cell r="X294" t="str">
            <v>高分子化学</v>
          </cell>
          <cell r="Y294">
            <v>65</v>
          </cell>
          <cell r="Z294">
            <v>219</v>
          </cell>
          <cell r="AA294">
            <v>92</v>
          </cell>
          <cell r="AB294" t="str">
            <v>朱锦</v>
          </cell>
          <cell r="AC294" t="str">
            <v>朱锦</v>
          </cell>
          <cell r="AD294" t="str">
            <v>高分子事业部</v>
          </cell>
        </row>
        <row r="295">
          <cell r="D295" t="str">
            <v>白世顺</v>
          </cell>
          <cell r="E295" t="str">
            <v>男</v>
          </cell>
          <cell r="F295" t="str">
            <v>汉</v>
          </cell>
          <cell r="G295" t="str">
            <v>团员</v>
          </cell>
          <cell r="H295" t="str">
            <v>500381199003252216</v>
          </cell>
          <cell r="I295">
            <v>0</v>
          </cell>
          <cell r="J295" t="str">
            <v>swpubss@sina.com</v>
          </cell>
          <cell r="K295" t="str">
            <v>西南石油大学</v>
          </cell>
          <cell r="L295" t="str">
            <v>双一流</v>
          </cell>
          <cell r="M295" t="str">
            <v>材料科学与工程</v>
          </cell>
          <cell r="N295" t="str">
            <v>201806</v>
          </cell>
          <cell r="O295" t="str">
            <v>高分子化学与物理</v>
          </cell>
          <cell r="P295" t="str">
            <v>宁波材料所</v>
          </cell>
          <cell r="Q295" t="str">
            <v>博士</v>
          </cell>
          <cell r="R295" t="str">
            <v>学术型</v>
          </cell>
          <cell r="S295">
            <v>0</v>
          </cell>
          <cell r="T295" t="str">
            <v>/</v>
          </cell>
          <cell r="U295">
            <v>58</v>
          </cell>
          <cell r="V295" t="str">
            <v>高分子化学</v>
          </cell>
          <cell r="W295">
            <v>66</v>
          </cell>
          <cell r="X295" t="str">
            <v>高分子化学</v>
          </cell>
          <cell r="Y295">
            <v>81</v>
          </cell>
          <cell r="Z295">
            <v>205</v>
          </cell>
          <cell r="AA295">
            <v>89</v>
          </cell>
          <cell r="AB295" t="str">
            <v>陈鹏</v>
          </cell>
          <cell r="AC295" t="str">
            <v>陈鹏</v>
          </cell>
          <cell r="AD295" t="str">
            <v>高分子事业部</v>
          </cell>
        </row>
        <row r="296">
          <cell r="D296" t="str">
            <v>曹诣宇</v>
          </cell>
          <cell r="E296" t="str">
            <v>男</v>
          </cell>
          <cell r="F296" t="str">
            <v>汉</v>
          </cell>
          <cell r="G296" t="str">
            <v>党员</v>
          </cell>
          <cell r="H296" t="str">
            <v>41090119910525051X</v>
          </cell>
          <cell r="I296">
            <v>0</v>
          </cell>
          <cell r="J296" t="str">
            <v>195597564@qq.com</v>
          </cell>
          <cell r="K296" t="str">
            <v>中国科学院化学研究所</v>
          </cell>
          <cell r="L296" t="str">
            <v>科学院</v>
          </cell>
          <cell r="M296" t="str">
            <v>材料工程</v>
          </cell>
          <cell r="N296" t="str">
            <v>201806</v>
          </cell>
          <cell r="O296" t="str">
            <v>高分子化学与物理</v>
          </cell>
          <cell r="P296" t="str">
            <v>宁波材料所</v>
          </cell>
          <cell r="Q296" t="str">
            <v>博士</v>
          </cell>
          <cell r="R296" t="str">
            <v>学术型</v>
          </cell>
          <cell r="S296">
            <v>0</v>
          </cell>
          <cell r="T296" t="str">
            <v>/</v>
          </cell>
          <cell r="U296">
            <v>74</v>
          </cell>
          <cell r="V296" t="str">
            <v>高分子化学</v>
          </cell>
          <cell r="W296">
            <v>70</v>
          </cell>
          <cell r="X296" t="str">
            <v>高分子化学</v>
          </cell>
          <cell r="Y296">
            <v>88</v>
          </cell>
          <cell r="Z296">
            <v>232</v>
          </cell>
          <cell r="AA296">
            <v>93</v>
          </cell>
          <cell r="AB296" t="str">
            <v>郑文革</v>
          </cell>
          <cell r="AC296" t="str">
            <v>郑文革</v>
          </cell>
          <cell r="AD296" t="str">
            <v>高分子事业部</v>
          </cell>
        </row>
        <row r="297">
          <cell r="D297" t="str">
            <v>吴笑</v>
          </cell>
          <cell r="E297" t="str">
            <v>男</v>
          </cell>
          <cell r="F297" t="str">
            <v>汉</v>
          </cell>
          <cell r="G297" t="str">
            <v>团员</v>
          </cell>
          <cell r="H297" t="str">
            <v>140303199310312016</v>
          </cell>
          <cell r="I297">
            <v>0</v>
          </cell>
          <cell r="J297" t="str">
            <v>735228957@qq.com</v>
          </cell>
          <cell r="K297" t="str">
            <v>北京工商大学</v>
          </cell>
          <cell r="L297" t="str">
            <v>一般</v>
          </cell>
          <cell r="M297" t="str">
            <v>材料工程</v>
          </cell>
          <cell r="N297" t="str">
            <v>201806</v>
          </cell>
          <cell r="O297" t="str">
            <v>高分子化学与物理</v>
          </cell>
          <cell r="P297" t="str">
            <v>宁波材料所</v>
          </cell>
          <cell r="Q297" t="str">
            <v>博士</v>
          </cell>
          <cell r="R297" t="str">
            <v>学术型</v>
          </cell>
          <cell r="S297">
            <v>0</v>
          </cell>
          <cell r="T297" t="str">
            <v>/</v>
          </cell>
          <cell r="U297">
            <v>56</v>
          </cell>
          <cell r="V297" t="str">
            <v>高分子化学</v>
          </cell>
          <cell r="W297">
            <v>70</v>
          </cell>
          <cell r="X297" t="str">
            <v>高分子化学</v>
          </cell>
          <cell r="Y297">
            <v>60</v>
          </cell>
          <cell r="Z297">
            <v>186</v>
          </cell>
          <cell r="AA297">
            <v>86</v>
          </cell>
          <cell r="AB297" t="str">
            <v>李娟</v>
          </cell>
          <cell r="AC297" t="str">
            <v>姚强</v>
          </cell>
          <cell r="AD297" t="str">
            <v>高分子事业部</v>
          </cell>
        </row>
        <row r="298">
          <cell r="D298" t="str">
            <v>腾娜</v>
          </cell>
          <cell r="E298" t="str">
            <v>女</v>
          </cell>
          <cell r="F298" t="str">
            <v>汉</v>
          </cell>
          <cell r="G298" t="str">
            <v>党员</v>
          </cell>
          <cell r="H298" t="str">
            <v>372922199010168207</v>
          </cell>
          <cell r="I298">
            <v>0</v>
          </cell>
          <cell r="J298" t="str">
            <v>1247792920@qq.com</v>
          </cell>
          <cell r="K298" t="str">
            <v>上海大学</v>
          </cell>
          <cell r="L298">
            <v>211</v>
          </cell>
          <cell r="M298" t="str">
            <v>物理化学</v>
          </cell>
          <cell r="N298" t="str">
            <v>201607</v>
          </cell>
          <cell r="O298" t="str">
            <v>高分子化学与物理</v>
          </cell>
          <cell r="P298" t="str">
            <v>宁波材料所</v>
          </cell>
          <cell r="Q298" t="str">
            <v>博士</v>
          </cell>
          <cell r="R298" t="str">
            <v>学术型</v>
          </cell>
          <cell r="S298">
            <v>0</v>
          </cell>
          <cell r="T298" t="str">
            <v>/</v>
          </cell>
          <cell r="U298">
            <v>70</v>
          </cell>
          <cell r="V298" t="str">
            <v>高分子化学</v>
          </cell>
          <cell r="W298">
            <v>80</v>
          </cell>
          <cell r="X298" t="str">
            <v>高分子化学</v>
          </cell>
          <cell r="Y298">
            <v>76</v>
          </cell>
          <cell r="Z298">
            <v>226</v>
          </cell>
          <cell r="AA298">
            <v>91</v>
          </cell>
          <cell r="AB298" t="str">
            <v>刘小青</v>
          </cell>
          <cell r="AC298" t="str">
            <v>刘小青</v>
          </cell>
          <cell r="AD298" t="str">
            <v>高分子事业部</v>
          </cell>
        </row>
        <row r="299">
          <cell r="D299" t="str">
            <v>魏书心</v>
          </cell>
          <cell r="E299" t="str">
            <v>女</v>
          </cell>
          <cell r="F299" t="str">
            <v>汉</v>
          </cell>
          <cell r="G299" t="str">
            <v>团员</v>
          </cell>
          <cell r="H299" t="str">
            <v>33020619920722202X</v>
          </cell>
          <cell r="I299">
            <v>0</v>
          </cell>
          <cell r="J299" t="str">
            <v>tjblcx@163.com</v>
          </cell>
          <cell r="K299" t="str">
            <v>天津大学</v>
          </cell>
          <cell r="L299">
            <v>985</v>
          </cell>
          <cell r="M299" t="str">
            <v>材料学</v>
          </cell>
          <cell r="N299" t="str">
            <v>201807</v>
          </cell>
          <cell r="O299" t="str">
            <v>高分子化学与物理</v>
          </cell>
          <cell r="P299" t="str">
            <v>宁波材料所</v>
          </cell>
          <cell r="Q299" t="str">
            <v>博士</v>
          </cell>
          <cell r="R299" t="str">
            <v>学术型</v>
          </cell>
          <cell r="S299">
            <v>0</v>
          </cell>
          <cell r="T299" t="str">
            <v>/</v>
          </cell>
          <cell r="U299">
            <v>61</v>
          </cell>
          <cell r="V299" t="str">
            <v>高分子化学</v>
          </cell>
          <cell r="W299">
            <v>85</v>
          </cell>
          <cell r="X299" t="str">
            <v>高分子化学</v>
          </cell>
          <cell r="Y299">
            <v>82</v>
          </cell>
          <cell r="Z299">
            <v>228</v>
          </cell>
          <cell r="AA299">
            <v>93</v>
          </cell>
          <cell r="AB299" t="str">
            <v>陈涛</v>
          </cell>
          <cell r="AC299" t="str">
            <v>陈涛</v>
          </cell>
          <cell r="AD299" t="str">
            <v>高分子事业部</v>
          </cell>
        </row>
        <row r="300">
          <cell r="D300" t="str">
            <v>史鹏程</v>
          </cell>
          <cell r="E300" t="str">
            <v>男</v>
          </cell>
          <cell r="F300" t="str">
            <v>汉</v>
          </cell>
          <cell r="G300" t="str">
            <v>党员</v>
          </cell>
          <cell r="H300" t="str">
            <v>320106199206290859</v>
          </cell>
          <cell r="I300">
            <v>0</v>
          </cell>
          <cell r="J300" t="str">
            <v>shipengcheng@nimte.ac.cn</v>
          </cell>
          <cell r="K300" t="str">
            <v>University of Florida</v>
          </cell>
          <cell r="L300" t="str">
            <v>国外</v>
          </cell>
          <cell r="M300" t="str">
            <v>Materials Science an</v>
          </cell>
          <cell r="N300" t="str">
            <v>201605</v>
          </cell>
          <cell r="O300" t="str">
            <v>机械制造及其自动化</v>
          </cell>
          <cell r="P300" t="str">
            <v>宁波材料所</v>
          </cell>
          <cell r="Q300" t="str">
            <v>博士</v>
          </cell>
          <cell r="R300" t="str">
            <v>学术型</v>
          </cell>
          <cell r="S300">
            <v>0</v>
          </cell>
          <cell r="T300" t="str">
            <v>/</v>
          </cell>
          <cell r="U300">
            <v>77</v>
          </cell>
          <cell r="V300" t="str">
            <v>数值计算方法</v>
          </cell>
          <cell r="W300">
            <v>64</v>
          </cell>
          <cell r="X300" t="str">
            <v>数值计算方法</v>
          </cell>
          <cell r="Y300">
            <v>78</v>
          </cell>
          <cell r="Z300">
            <v>219</v>
          </cell>
          <cell r="AA300">
            <v>93</v>
          </cell>
          <cell r="AB300" t="str">
            <v>祝颖丹</v>
          </cell>
          <cell r="AC300" t="str">
            <v>祝颖丹</v>
          </cell>
          <cell r="AD300" t="str">
            <v>先进制造所</v>
          </cell>
        </row>
        <row r="301">
          <cell r="D301" t="str">
            <v>陈飞雪</v>
          </cell>
          <cell r="E301" t="str">
            <v>男</v>
          </cell>
          <cell r="F301" t="str">
            <v>汉</v>
          </cell>
          <cell r="G301" t="str">
            <v>党员</v>
          </cell>
          <cell r="H301" t="str">
            <v>520202199111244718</v>
          </cell>
          <cell r="I301">
            <v>0</v>
          </cell>
          <cell r="J301" t="str">
            <v>chenfeixue@nimte.ac.cn</v>
          </cell>
          <cell r="K301" t="str">
            <v>上海大学</v>
          </cell>
          <cell r="L301">
            <v>211</v>
          </cell>
          <cell r="M301" t="str">
            <v>机械制造及其自动化</v>
          </cell>
          <cell r="N301" t="str">
            <v>201806</v>
          </cell>
          <cell r="O301" t="str">
            <v>机械制造及其自动化</v>
          </cell>
          <cell r="P301" t="str">
            <v>宁波材料所</v>
          </cell>
          <cell r="Q301" t="str">
            <v>博士</v>
          </cell>
          <cell r="R301" t="str">
            <v>学术型</v>
          </cell>
          <cell r="S301">
            <v>0</v>
          </cell>
          <cell r="T301" t="str">
            <v>/</v>
          </cell>
          <cell r="U301">
            <v>56</v>
          </cell>
          <cell r="V301" t="str">
            <v>数值计算方法</v>
          </cell>
          <cell r="W301">
            <v>60</v>
          </cell>
          <cell r="X301" t="str">
            <v>数值计算方法</v>
          </cell>
          <cell r="Y301">
            <v>85</v>
          </cell>
          <cell r="Z301">
            <v>201</v>
          </cell>
          <cell r="AA301">
            <v>90</v>
          </cell>
          <cell r="AB301" t="str">
            <v>张驰</v>
          </cell>
          <cell r="AC301" t="str">
            <v>张驰</v>
          </cell>
          <cell r="AD301" t="str">
            <v>先进制造所</v>
          </cell>
        </row>
        <row r="302">
          <cell r="D302" t="str">
            <v>周宇环</v>
          </cell>
          <cell r="E302" t="str">
            <v>男</v>
          </cell>
          <cell r="F302" t="str">
            <v>汉</v>
          </cell>
          <cell r="G302" t="str">
            <v>群众</v>
          </cell>
          <cell r="H302" t="str">
            <v>510625199108180017</v>
          </cell>
          <cell r="I302">
            <v>0</v>
          </cell>
          <cell r="J302" t="str">
            <v>1094289788@qq.com</v>
          </cell>
          <cell r="K302" t="str">
            <v>四川大学</v>
          </cell>
          <cell r="L302">
            <v>985</v>
          </cell>
          <cell r="M302" t="str">
            <v>新能源材料与器件</v>
          </cell>
          <cell r="N302" t="str">
            <v>201806</v>
          </cell>
          <cell r="O302" t="str">
            <v>材料物理与化学</v>
          </cell>
          <cell r="P302" t="str">
            <v>宁波材料所</v>
          </cell>
          <cell r="Q302" t="str">
            <v>博士</v>
          </cell>
          <cell r="R302" t="str">
            <v>学术型</v>
          </cell>
          <cell r="S302">
            <v>0</v>
          </cell>
          <cell r="T302" t="str">
            <v>/</v>
          </cell>
          <cell r="U302">
            <v>64</v>
          </cell>
          <cell r="V302" t="str">
            <v>材料科学与基础</v>
          </cell>
          <cell r="W302">
            <v>66</v>
          </cell>
          <cell r="X302" t="str">
            <v>材料科学与基础</v>
          </cell>
          <cell r="Y302">
            <v>80</v>
          </cell>
          <cell r="Z302">
            <v>210</v>
          </cell>
          <cell r="AA302">
            <v>86</v>
          </cell>
          <cell r="AB302" t="str">
            <v>刘兆平</v>
          </cell>
          <cell r="AC302" t="str">
            <v>刘兆平</v>
          </cell>
          <cell r="AD302" t="str">
            <v>动力锂电</v>
          </cell>
        </row>
        <row r="303">
          <cell r="D303" t="str">
            <v>吴艳玲</v>
          </cell>
          <cell r="E303" t="str">
            <v>女</v>
          </cell>
          <cell r="F303" t="str">
            <v>汉</v>
          </cell>
          <cell r="G303" t="str">
            <v>党员</v>
          </cell>
          <cell r="H303" t="str">
            <v>350781198501202026</v>
          </cell>
          <cell r="I303">
            <v>0</v>
          </cell>
          <cell r="J303" t="str">
            <v>wyanling048@163.com</v>
          </cell>
          <cell r="K303" t="str">
            <v>福州大学</v>
          </cell>
          <cell r="L303">
            <v>211</v>
          </cell>
          <cell r="M303" t="str">
            <v>有机化学</v>
          </cell>
          <cell r="N303" t="str">
            <v>201106</v>
          </cell>
          <cell r="O303" t="str">
            <v>材料物理与化学</v>
          </cell>
          <cell r="P303" t="str">
            <v>宁波材料所</v>
          </cell>
          <cell r="Q303" t="str">
            <v>博士</v>
          </cell>
          <cell r="R303" t="str">
            <v>学术型</v>
          </cell>
          <cell r="S303">
            <v>0</v>
          </cell>
          <cell r="T303" t="str">
            <v>/</v>
          </cell>
          <cell r="U303">
            <v>65</v>
          </cell>
          <cell r="V303" t="str">
            <v>材料科学与基础</v>
          </cell>
          <cell r="W303">
            <v>70</v>
          </cell>
          <cell r="X303" t="str">
            <v>材料科学与基础</v>
          </cell>
          <cell r="Y303">
            <v>78</v>
          </cell>
          <cell r="Z303">
            <v>213</v>
          </cell>
          <cell r="AA303">
            <v>85</v>
          </cell>
          <cell r="AB303" t="str">
            <v>况永波</v>
          </cell>
          <cell r="AC303" t="str">
            <v>况永波</v>
          </cell>
          <cell r="AD303" t="str">
            <v>新能源所</v>
          </cell>
        </row>
        <row r="304">
          <cell r="D304" t="str">
            <v>朱萍</v>
          </cell>
          <cell r="E304" t="str">
            <v>女</v>
          </cell>
          <cell r="F304" t="str">
            <v>汉</v>
          </cell>
          <cell r="G304" t="str">
            <v>党员</v>
          </cell>
          <cell r="H304" t="str">
            <v>340322198603015623</v>
          </cell>
          <cell r="I304">
            <v>0</v>
          </cell>
          <cell r="J304" t="str">
            <v>zhuping@nimte.ac.cn</v>
          </cell>
          <cell r="K304" t="str">
            <v>安徽工业大学</v>
          </cell>
          <cell r="L304" t="str">
            <v>一般</v>
          </cell>
          <cell r="M304" t="str">
            <v>材料科学与工程</v>
          </cell>
          <cell r="N304" t="str">
            <v>201206</v>
          </cell>
          <cell r="O304" t="str">
            <v>材料物理与化学</v>
          </cell>
          <cell r="P304" t="str">
            <v>宁波材料所</v>
          </cell>
          <cell r="Q304" t="str">
            <v>博士（所内定向）</v>
          </cell>
          <cell r="R304" t="str">
            <v>学术型（定向）</v>
          </cell>
          <cell r="S304">
            <v>0</v>
          </cell>
          <cell r="T304" t="str">
            <v>/</v>
          </cell>
          <cell r="U304">
            <v>64</v>
          </cell>
          <cell r="V304" t="str">
            <v>材料科学与基础</v>
          </cell>
          <cell r="W304">
            <v>69</v>
          </cell>
          <cell r="X304" t="str">
            <v>材料科学与基础</v>
          </cell>
          <cell r="Y304">
            <v>73</v>
          </cell>
          <cell r="Z304">
            <v>206</v>
          </cell>
          <cell r="AA304">
            <v>85</v>
          </cell>
          <cell r="AB304" t="str">
            <v>黄峰</v>
          </cell>
          <cell r="AC304" t="str">
            <v>黄峰</v>
          </cell>
          <cell r="AD304" t="str">
            <v>先进能源材料工程实验室</v>
          </cell>
        </row>
        <row r="305">
          <cell r="D305" t="str">
            <v>张越男</v>
          </cell>
          <cell r="E305" t="str">
            <v>女</v>
          </cell>
          <cell r="F305" t="str">
            <v>汉</v>
          </cell>
          <cell r="G305" t="str">
            <v>党员</v>
          </cell>
          <cell r="H305" t="str">
            <v>430124198703260048</v>
          </cell>
          <cell r="I305">
            <v>0</v>
          </cell>
          <cell r="J305" t="str">
            <v>zynwangyi@163.com</v>
          </cell>
          <cell r="K305" t="str">
            <v>湖南大学</v>
          </cell>
          <cell r="L305">
            <v>985</v>
          </cell>
          <cell r="M305" t="str">
            <v>环境工程</v>
          </cell>
          <cell r="N305" t="str">
            <v>201306</v>
          </cell>
          <cell r="O305" t="str">
            <v>材料物理与化学</v>
          </cell>
          <cell r="P305" t="str">
            <v>宁波材料所</v>
          </cell>
          <cell r="Q305" t="str">
            <v>博士</v>
          </cell>
          <cell r="R305" t="str">
            <v>学术型</v>
          </cell>
          <cell r="S305">
            <v>0</v>
          </cell>
          <cell r="T305" t="str">
            <v>/</v>
          </cell>
          <cell r="U305">
            <v>58</v>
          </cell>
          <cell r="V305" t="str">
            <v>材料科学与基础</v>
          </cell>
          <cell r="W305">
            <v>74</v>
          </cell>
          <cell r="X305" t="str">
            <v>材料科学与基础</v>
          </cell>
          <cell r="Y305">
            <v>78</v>
          </cell>
          <cell r="Z305">
            <v>210</v>
          </cell>
          <cell r="AA305">
            <v>87</v>
          </cell>
          <cell r="AB305" t="str">
            <v>吴爱国</v>
          </cell>
          <cell r="AC305" t="str">
            <v>吴爱国</v>
          </cell>
          <cell r="AD305" t="str">
            <v>慈溪医工所</v>
          </cell>
        </row>
        <row r="306">
          <cell r="D306" t="str">
            <v>胡令祥</v>
          </cell>
          <cell r="E306" t="str">
            <v>男</v>
          </cell>
          <cell r="F306" t="str">
            <v>汉</v>
          </cell>
          <cell r="G306" t="str">
            <v>党员</v>
          </cell>
          <cell r="H306" t="str">
            <v>370830198907135272</v>
          </cell>
          <cell r="I306">
            <v>0</v>
          </cell>
          <cell r="J306" t="str">
            <v>hulingxiang@nimte.ac.cn</v>
          </cell>
          <cell r="K306" t="str">
            <v>上海大学</v>
          </cell>
          <cell r="L306">
            <v>211</v>
          </cell>
          <cell r="M306" t="str">
            <v>材料物理与化学</v>
          </cell>
          <cell r="N306" t="str">
            <v>201707</v>
          </cell>
          <cell r="O306" t="str">
            <v>材料物理与化学</v>
          </cell>
          <cell r="P306" t="str">
            <v>宁波材料所</v>
          </cell>
          <cell r="Q306" t="str">
            <v>博士</v>
          </cell>
          <cell r="R306" t="str">
            <v>学术型</v>
          </cell>
          <cell r="S306">
            <v>0</v>
          </cell>
          <cell r="T306" t="str">
            <v>/</v>
          </cell>
          <cell r="U306">
            <v>70</v>
          </cell>
          <cell r="V306" t="str">
            <v>材料科学与基础</v>
          </cell>
          <cell r="W306">
            <v>76</v>
          </cell>
          <cell r="X306" t="str">
            <v>材料科学与基础</v>
          </cell>
          <cell r="Y306">
            <v>91</v>
          </cell>
          <cell r="Z306">
            <v>237</v>
          </cell>
          <cell r="AA306">
            <v>88</v>
          </cell>
          <cell r="AB306" t="str">
            <v>诸葛飞</v>
          </cell>
          <cell r="AC306" t="str">
            <v>曹鸿涛</v>
          </cell>
          <cell r="AD306" t="str">
            <v>纳米事业部</v>
          </cell>
        </row>
        <row r="307">
          <cell r="D307" t="str">
            <v>付盼</v>
          </cell>
          <cell r="E307" t="str">
            <v>女</v>
          </cell>
          <cell r="F307" t="str">
            <v>汉</v>
          </cell>
          <cell r="G307" t="str">
            <v>党员</v>
          </cell>
          <cell r="H307" t="str">
            <v>411328199206296160</v>
          </cell>
          <cell r="I307">
            <v>0</v>
          </cell>
          <cell r="J307" t="str">
            <v>fupan@nimte.ac.cn</v>
          </cell>
          <cell r="K307" t="str">
            <v>江南大学</v>
          </cell>
          <cell r="L307">
            <v>211</v>
          </cell>
          <cell r="M307" t="str">
            <v>营养与食品卫生学</v>
          </cell>
          <cell r="N307" t="str">
            <v>201706</v>
          </cell>
          <cell r="O307" t="str">
            <v>材料物理与化学</v>
          </cell>
          <cell r="P307" t="str">
            <v>宁波材料所</v>
          </cell>
          <cell r="Q307" t="str">
            <v>博士</v>
          </cell>
          <cell r="R307" t="str">
            <v>学术型</v>
          </cell>
          <cell r="S307">
            <v>0</v>
          </cell>
          <cell r="T307" t="str">
            <v>/</v>
          </cell>
          <cell r="U307">
            <v>62</v>
          </cell>
          <cell r="V307" t="str">
            <v>材料科学与基础</v>
          </cell>
          <cell r="W307">
            <v>69</v>
          </cell>
          <cell r="X307" t="str">
            <v>材料科学与基础</v>
          </cell>
          <cell r="Y307">
            <v>82</v>
          </cell>
          <cell r="Z307">
            <v>213</v>
          </cell>
          <cell r="AA307">
            <v>87</v>
          </cell>
          <cell r="AB307" t="str">
            <v>赵超</v>
          </cell>
          <cell r="AC307" t="str">
            <v>赵超</v>
          </cell>
          <cell r="AD307" t="str">
            <v>慈溪医工所</v>
          </cell>
        </row>
        <row r="308">
          <cell r="D308" t="str">
            <v>王晓龙</v>
          </cell>
          <cell r="E308" t="str">
            <v>男</v>
          </cell>
          <cell r="F308" t="str">
            <v>汉</v>
          </cell>
          <cell r="G308" t="str">
            <v>团员</v>
          </cell>
          <cell r="H308" t="str">
            <v>13018219920304395X</v>
          </cell>
          <cell r="I308">
            <v>0</v>
          </cell>
          <cell r="J308" t="str">
            <v>wangxlysu@163.com</v>
          </cell>
          <cell r="K308" t="str">
            <v>燕山大学</v>
          </cell>
          <cell r="L308" t="str">
            <v>一般</v>
          </cell>
          <cell r="M308" t="str">
            <v>材料学</v>
          </cell>
          <cell r="N308" t="str">
            <v>201806</v>
          </cell>
          <cell r="O308" t="str">
            <v>材料物理与化学</v>
          </cell>
          <cell r="P308" t="str">
            <v>宁波材料所</v>
          </cell>
          <cell r="Q308" t="str">
            <v>博士</v>
          </cell>
          <cell r="R308" t="str">
            <v>学术型</v>
          </cell>
          <cell r="S308">
            <v>0</v>
          </cell>
          <cell r="T308" t="str">
            <v>/</v>
          </cell>
          <cell r="U308">
            <v>66</v>
          </cell>
          <cell r="V308" t="str">
            <v>材料科学与基础</v>
          </cell>
          <cell r="W308">
            <v>74</v>
          </cell>
          <cell r="X308" t="str">
            <v>材料科学与基础</v>
          </cell>
          <cell r="Y308">
            <v>85</v>
          </cell>
          <cell r="Z308">
            <v>225</v>
          </cell>
          <cell r="AA308">
            <v>86</v>
          </cell>
          <cell r="AB308" t="str">
            <v>曹鸿涛</v>
          </cell>
          <cell r="AC308" t="str">
            <v>曹鸿涛</v>
          </cell>
          <cell r="AD308" t="str">
            <v>纳米事业部</v>
          </cell>
        </row>
        <row r="309">
          <cell r="D309" t="str">
            <v>贺爱娜</v>
          </cell>
          <cell r="E309" t="str">
            <v>女</v>
          </cell>
          <cell r="F309" t="str">
            <v>汉</v>
          </cell>
          <cell r="G309" t="str">
            <v>党员</v>
          </cell>
          <cell r="H309" t="str">
            <v>330902198305095843</v>
          </cell>
          <cell r="I309">
            <v>0</v>
          </cell>
          <cell r="J309" t="str">
            <v>hean@nimte.ac.cn</v>
          </cell>
          <cell r="K309" t="str">
            <v>浙江大学</v>
          </cell>
          <cell r="L309">
            <v>985</v>
          </cell>
          <cell r="M309" t="str">
            <v>材料科学与工程</v>
          </cell>
          <cell r="N309" t="str">
            <v>201003</v>
          </cell>
          <cell r="O309" t="str">
            <v>材料物理与化学</v>
          </cell>
          <cell r="P309" t="str">
            <v>宁波材料所</v>
          </cell>
          <cell r="Q309" t="str">
            <v>博士（所内定向）</v>
          </cell>
          <cell r="R309" t="str">
            <v>学术型（定向）</v>
          </cell>
          <cell r="S309">
            <v>0</v>
          </cell>
          <cell r="T309" t="str">
            <v>/</v>
          </cell>
          <cell r="U309">
            <v>62</v>
          </cell>
          <cell r="V309" t="str">
            <v>材料科学与基础</v>
          </cell>
          <cell r="W309">
            <v>67</v>
          </cell>
          <cell r="X309" t="str">
            <v>材料科学与基础</v>
          </cell>
          <cell r="Y309">
            <v>76</v>
          </cell>
          <cell r="Z309">
            <v>205</v>
          </cell>
          <cell r="AA309">
            <v>89</v>
          </cell>
          <cell r="AB309" t="str">
            <v>夏卫星</v>
          </cell>
          <cell r="AC309" t="str">
            <v>刘平</v>
          </cell>
          <cell r="AD309" t="str">
            <v>稀土磁材</v>
          </cell>
        </row>
        <row r="310">
          <cell r="D310" t="str">
            <v>刘应瑞</v>
          </cell>
          <cell r="E310" t="str">
            <v>男</v>
          </cell>
          <cell r="F310" t="str">
            <v>汉</v>
          </cell>
          <cell r="G310" t="str">
            <v>党员</v>
          </cell>
          <cell r="H310" t="str">
            <v>620123199010243257</v>
          </cell>
          <cell r="I310">
            <v>0</v>
          </cell>
          <cell r="J310" t="str">
            <v>arick-liu@outlook.com</v>
          </cell>
          <cell r="K310" t="str">
            <v>上海工程技术大学</v>
          </cell>
          <cell r="L310" t="str">
            <v>一般</v>
          </cell>
          <cell r="M310" t="str">
            <v>材料学</v>
          </cell>
          <cell r="N310" t="str">
            <v>201804</v>
          </cell>
          <cell r="O310" t="str">
            <v>材料加工工程</v>
          </cell>
          <cell r="P310" t="str">
            <v>宁波材料所</v>
          </cell>
          <cell r="Q310" t="str">
            <v>博士</v>
          </cell>
          <cell r="R310" t="str">
            <v>学术型</v>
          </cell>
          <cell r="S310">
            <v>0</v>
          </cell>
          <cell r="T310" t="str">
            <v>/</v>
          </cell>
          <cell r="U310">
            <v>53</v>
          </cell>
          <cell r="V310" t="str">
            <v>材料科学与基础</v>
          </cell>
          <cell r="W310">
            <v>62</v>
          </cell>
          <cell r="X310" t="str">
            <v>材料科学与基础</v>
          </cell>
          <cell r="Y310">
            <v>76</v>
          </cell>
          <cell r="Z310">
            <v>191</v>
          </cell>
          <cell r="AA310">
            <v>85</v>
          </cell>
          <cell r="AB310" t="str">
            <v>柯培玲</v>
          </cell>
          <cell r="AC310" t="str">
            <v>汪爱英</v>
          </cell>
          <cell r="AD310" t="str">
            <v>表面事业部</v>
          </cell>
        </row>
        <row r="311">
          <cell r="D311" t="str">
            <v>梁云</v>
          </cell>
          <cell r="E311" t="str">
            <v>男</v>
          </cell>
          <cell r="F311" t="str">
            <v>汉</v>
          </cell>
          <cell r="G311" t="str">
            <v>党员</v>
          </cell>
          <cell r="H311" t="str">
            <v>500235199305261819</v>
          </cell>
          <cell r="I311">
            <v>0</v>
          </cell>
          <cell r="J311" t="str">
            <v>liangyun@nimte.ac.cn</v>
          </cell>
          <cell r="K311" t="str">
            <v>西南科技大学</v>
          </cell>
          <cell r="L311" t="str">
            <v>一般</v>
          </cell>
          <cell r="M311" t="str">
            <v>特种能源工程与烟火技术</v>
          </cell>
          <cell r="N311">
            <v>0</v>
          </cell>
          <cell r="O311" t="str">
            <v>高分子化学与物理</v>
          </cell>
          <cell r="P311" t="str">
            <v>宁波材料所</v>
          </cell>
          <cell r="Q311" t="str">
            <v>博士</v>
          </cell>
          <cell r="R311" t="str">
            <v>学术型</v>
          </cell>
          <cell r="S311" t="str">
            <v>201809</v>
          </cell>
          <cell r="T311" t="str">
            <v>转博</v>
          </cell>
          <cell r="U311" t="str">
            <v>转博</v>
          </cell>
          <cell r="V311" t="str">
            <v>转博</v>
          </cell>
          <cell r="W311" t="str">
            <v>转博</v>
          </cell>
          <cell r="X311" t="str">
            <v>转博</v>
          </cell>
          <cell r="Y311" t="str">
            <v>转博</v>
          </cell>
          <cell r="Z311" t="str">
            <v>转博</v>
          </cell>
          <cell r="AA311">
            <v>89</v>
          </cell>
          <cell r="AB311" t="str">
            <v>陈涛</v>
          </cell>
          <cell r="AC311" t="str">
            <v>陈涛</v>
          </cell>
          <cell r="AD311" t="str">
            <v>高分子事业部</v>
          </cell>
        </row>
        <row r="312">
          <cell r="D312" t="str">
            <v>简钰坤</v>
          </cell>
          <cell r="E312" t="str">
            <v>男</v>
          </cell>
          <cell r="F312" t="str">
            <v>汉</v>
          </cell>
          <cell r="G312" t="str">
            <v>群众</v>
          </cell>
          <cell r="H312" t="str">
            <v>420381199401260019</v>
          </cell>
          <cell r="I312">
            <v>0</v>
          </cell>
          <cell r="J312" t="str">
            <v>jianyukun@nimte.ac.cn</v>
          </cell>
          <cell r="K312" t="str">
            <v>浙江大学</v>
          </cell>
          <cell r="L312">
            <v>985</v>
          </cell>
          <cell r="M312" t="str">
            <v>高分子科学与工程</v>
          </cell>
          <cell r="N312">
            <v>0</v>
          </cell>
          <cell r="O312" t="str">
            <v>高分子化学与物理</v>
          </cell>
          <cell r="P312" t="str">
            <v>宁波材料所</v>
          </cell>
          <cell r="Q312" t="str">
            <v>博士</v>
          </cell>
          <cell r="R312" t="str">
            <v>学术型</v>
          </cell>
          <cell r="S312" t="str">
            <v>201809</v>
          </cell>
          <cell r="T312" t="str">
            <v>转博</v>
          </cell>
          <cell r="U312" t="str">
            <v>转博</v>
          </cell>
          <cell r="V312" t="str">
            <v>转博</v>
          </cell>
          <cell r="W312" t="str">
            <v>转博</v>
          </cell>
          <cell r="X312" t="str">
            <v>转博</v>
          </cell>
          <cell r="Y312" t="str">
            <v>转博</v>
          </cell>
          <cell r="Z312" t="str">
            <v>转博</v>
          </cell>
          <cell r="AA312">
            <v>91</v>
          </cell>
          <cell r="AB312" t="str">
            <v>张佳玮</v>
          </cell>
          <cell r="AC312" t="str">
            <v>陈涛</v>
          </cell>
          <cell r="AD312" t="str">
            <v>高分子事业部</v>
          </cell>
        </row>
        <row r="313">
          <cell r="D313" t="str">
            <v>袁黎明</v>
          </cell>
          <cell r="E313" t="str">
            <v>男</v>
          </cell>
          <cell r="F313" t="str">
            <v>汉</v>
          </cell>
          <cell r="G313" t="str">
            <v>团员</v>
          </cell>
          <cell r="H313" t="str">
            <v>330621199310226374</v>
          </cell>
          <cell r="I313">
            <v>0</v>
          </cell>
          <cell r="J313" t="str">
            <v>yuanliming@nimte.ac.cn</v>
          </cell>
          <cell r="K313" t="str">
            <v>南昌大学</v>
          </cell>
          <cell r="L313">
            <v>211</v>
          </cell>
          <cell r="M313" t="str">
            <v>机械设计制造及其自动化</v>
          </cell>
          <cell r="N313">
            <v>0</v>
          </cell>
          <cell r="O313" t="str">
            <v>机械制造及其自动化</v>
          </cell>
          <cell r="P313" t="str">
            <v>宁波材料所</v>
          </cell>
          <cell r="Q313" t="str">
            <v>博士</v>
          </cell>
          <cell r="R313" t="str">
            <v>学术型</v>
          </cell>
          <cell r="S313" t="str">
            <v>201809</v>
          </cell>
          <cell r="T313" t="str">
            <v>转博</v>
          </cell>
          <cell r="U313" t="str">
            <v>转博</v>
          </cell>
          <cell r="V313" t="str">
            <v>转博</v>
          </cell>
          <cell r="W313" t="str">
            <v>转博</v>
          </cell>
          <cell r="X313" t="str">
            <v>转博</v>
          </cell>
          <cell r="Y313" t="str">
            <v>转博</v>
          </cell>
          <cell r="Z313" t="str">
            <v>转博</v>
          </cell>
          <cell r="AA313">
            <v>92</v>
          </cell>
          <cell r="AB313" t="str">
            <v>陈思鲁</v>
          </cell>
          <cell r="AC313" t="str">
            <v>张驰</v>
          </cell>
          <cell r="AD313" t="str">
            <v>先进制造所</v>
          </cell>
        </row>
        <row r="314">
          <cell r="D314" t="str">
            <v>朱任峰</v>
          </cell>
          <cell r="E314" t="str">
            <v>男</v>
          </cell>
          <cell r="F314" t="str">
            <v>汉</v>
          </cell>
          <cell r="G314" t="str">
            <v>团员</v>
          </cell>
          <cell r="H314" t="str">
            <v>330227199403273416</v>
          </cell>
          <cell r="I314">
            <v>0</v>
          </cell>
          <cell r="J314" t="str">
            <v>zhurenfeng@nimte.ac.cn</v>
          </cell>
          <cell r="K314" t="str">
            <v>太原理工大学</v>
          </cell>
          <cell r="L314">
            <v>211</v>
          </cell>
          <cell r="M314" t="str">
            <v>过程装备与控制工程</v>
          </cell>
          <cell r="N314">
            <v>0</v>
          </cell>
          <cell r="O314" t="str">
            <v>机械制造及其自动化</v>
          </cell>
          <cell r="P314" t="str">
            <v>宁波材料所</v>
          </cell>
          <cell r="Q314" t="str">
            <v>博士</v>
          </cell>
          <cell r="R314" t="str">
            <v>学术型</v>
          </cell>
          <cell r="S314" t="str">
            <v>201809</v>
          </cell>
          <cell r="T314" t="str">
            <v>转博</v>
          </cell>
          <cell r="U314" t="str">
            <v>转博</v>
          </cell>
          <cell r="V314" t="str">
            <v>转博</v>
          </cell>
          <cell r="W314" t="str">
            <v>转博</v>
          </cell>
          <cell r="X314" t="str">
            <v>转博</v>
          </cell>
          <cell r="Y314" t="str">
            <v>转博</v>
          </cell>
          <cell r="Z314" t="str">
            <v>转博</v>
          </cell>
          <cell r="AA314">
            <v>83</v>
          </cell>
          <cell r="AB314" t="str">
            <v>杨桂林
方灶军</v>
          </cell>
          <cell r="AC314" t="str">
            <v>张驰</v>
          </cell>
          <cell r="AD314" t="str">
            <v>先进制造所</v>
          </cell>
        </row>
        <row r="315">
          <cell r="D315" t="str">
            <v>黄晓路</v>
          </cell>
          <cell r="E315" t="str">
            <v>男</v>
          </cell>
          <cell r="F315" t="str">
            <v>汉</v>
          </cell>
          <cell r="G315" t="str">
            <v>团员</v>
          </cell>
          <cell r="H315" t="str">
            <v>430624199404280032</v>
          </cell>
          <cell r="I315">
            <v>0</v>
          </cell>
          <cell r="J315" t="str">
            <v>huangxiaolu@nimte.ac.cn</v>
          </cell>
          <cell r="K315" t="str">
            <v>西安交通大学</v>
          </cell>
          <cell r="L315">
            <v>985</v>
          </cell>
          <cell r="M315" t="str">
            <v>电气工程及其自动化</v>
          </cell>
          <cell r="N315">
            <v>0</v>
          </cell>
          <cell r="O315" t="str">
            <v>机械制造及其自动化</v>
          </cell>
          <cell r="P315" t="str">
            <v>宁波材料所</v>
          </cell>
          <cell r="Q315" t="str">
            <v>博士</v>
          </cell>
          <cell r="R315" t="str">
            <v>学术型</v>
          </cell>
          <cell r="S315" t="str">
            <v>201809</v>
          </cell>
          <cell r="T315" t="str">
            <v>转博</v>
          </cell>
          <cell r="U315" t="str">
            <v>转博</v>
          </cell>
          <cell r="V315" t="str">
            <v>转博</v>
          </cell>
          <cell r="W315" t="str">
            <v>转博</v>
          </cell>
          <cell r="X315" t="str">
            <v>转博</v>
          </cell>
          <cell r="Y315" t="str">
            <v>转博</v>
          </cell>
          <cell r="Z315" t="str">
            <v>转博</v>
          </cell>
          <cell r="AA315">
            <v>88</v>
          </cell>
          <cell r="AB315" t="str">
            <v>张驰</v>
          </cell>
          <cell r="AC315" t="str">
            <v>张驰</v>
          </cell>
          <cell r="AD315" t="str">
            <v>先进制造所</v>
          </cell>
        </row>
        <row r="316">
          <cell r="D316" t="str">
            <v>王舒远</v>
          </cell>
          <cell r="E316" t="str">
            <v>女</v>
          </cell>
          <cell r="F316" t="str">
            <v>汉</v>
          </cell>
          <cell r="G316" t="str">
            <v>群众</v>
          </cell>
          <cell r="H316" t="str">
            <v>372901199311161402</v>
          </cell>
          <cell r="I316">
            <v>0</v>
          </cell>
          <cell r="J316" t="str">
            <v>1224635633@qq.com</v>
          </cell>
          <cell r="K316" t="str">
            <v>青岛科技大学</v>
          </cell>
          <cell r="L316" t="str">
            <v>一般</v>
          </cell>
          <cell r="M316" t="str">
            <v>材料化学</v>
          </cell>
          <cell r="N316">
            <v>0</v>
          </cell>
          <cell r="O316" t="str">
            <v>材料物理与化学</v>
          </cell>
          <cell r="P316" t="str">
            <v>宁波材料所</v>
          </cell>
          <cell r="Q316" t="str">
            <v>博士</v>
          </cell>
          <cell r="R316" t="str">
            <v>学术型</v>
          </cell>
          <cell r="S316" t="str">
            <v>201809</v>
          </cell>
          <cell r="T316" t="str">
            <v>转博</v>
          </cell>
          <cell r="U316" t="str">
            <v>转博</v>
          </cell>
          <cell r="V316" t="str">
            <v>转博</v>
          </cell>
          <cell r="W316" t="str">
            <v>转博</v>
          </cell>
          <cell r="X316" t="str">
            <v>转博</v>
          </cell>
          <cell r="Y316" t="str">
            <v>转博</v>
          </cell>
          <cell r="Z316" t="str">
            <v>转博</v>
          </cell>
          <cell r="AA316">
            <v>87</v>
          </cell>
          <cell r="AB316" t="str">
            <v>汪爱英</v>
          </cell>
          <cell r="AC316" t="str">
            <v>汪爱英</v>
          </cell>
          <cell r="AD316" t="str">
            <v>表面事业部</v>
          </cell>
        </row>
        <row r="317">
          <cell r="D317" t="str">
            <v>俞家欢</v>
          </cell>
          <cell r="E317" t="str">
            <v>女</v>
          </cell>
          <cell r="F317" t="str">
            <v>汉</v>
          </cell>
          <cell r="G317" t="str">
            <v>党员</v>
          </cell>
          <cell r="H317" t="str">
            <v>330521199410082122</v>
          </cell>
          <cell r="I317">
            <v>0</v>
          </cell>
          <cell r="J317" t="str">
            <v>yujiahuan@nimte.ac.cn</v>
          </cell>
          <cell r="K317" t="str">
            <v>南京工业大学</v>
          </cell>
          <cell r="L317">
            <v>211</v>
          </cell>
          <cell r="M317" t="str">
            <v>无机非金属材料工程</v>
          </cell>
          <cell r="N317">
            <v>0</v>
          </cell>
          <cell r="O317" t="str">
            <v>材料物理与化学</v>
          </cell>
          <cell r="P317" t="str">
            <v>宁波材料所</v>
          </cell>
          <cell r="Q317" t="str">
            <v>博士</v>
          </cell>
          <cell r="R317" t="str">
            <v>学术型</v>
          </cell>
          <cell r="S317" t="str">
            <v>201809</v>
          </cell>
          <cell r="T317" t="str">
            <v>转博</v>
          </cell>
          <cell r="U317" t="str">
            <v>转博</v>
          </cell>
          <cell r="V317" t="str">
            <v>转博</v>
          </cell>
          <cell r="W317" t="str">
            <v>转博</v>
          </cell>
          <cell r="X317" t="str">
            <v>转博</v>
          </cell>
          <cell r="Y317" t="str">
            <v>转博</v>
          </cell>
          <cell r="Z317" t="str">
            <v>转博</v>
          </cell>
          <cell r="AA317">
            <v>89</v>
          </cell>
          <cell r="AB317" t="str">
            <v>诸葛飞</v>
          </cell>
          <cell r="AC317" t="str">
            <v>曹鸿涛</v>
          </cell>
          <cell r="AD317" t="str">
            <v>纳米事业部</v>
          </cell>
        </row>
        <row r="318">
          <cell r="D318" t="str">
            <v>高靖尧</v>
          </cell>
          <cell r="E318" t="str">
            <v>男</v>
          </cell>
          <cell r="F318" t="str">
            <v>汉</v>
          </cell>
          <cell r="G318" t="str">
            <v>团员</v>
          </cell>
          <cell r="H318" t="str">
            <v>362329199403190018</v>
          </cell>
          <cell r="I318">
            <v>0</v>
          </cell>
          <cell r="J318" t="str">
            <v>gaojingyao@nimte.ac.cn</v>
          </cell>
          <cell r="K318" t="str">
            <v>浙江大学</v>
          </cell>
          <cell r="L318">
            <v>985</v>
          </cell>
          <cell r="M318" t="str">
            <v>g高分子材料与工程</v>
          </cell>
          <cell r="N318">
            <v>0</v>
          </cell>
          <cell r="O318" t="str">
            <v>材料物理与化学</v>
          </cell>
          <cell r="P318" t="str">
            <v>宁波材料所</v>
          </cell>
          <cell r="Q318" t="str">
            <v>博士</v>
          </cell>
          <cell r="R318" t="str">
            <v>学术型</v>
          </cell>
          <cell r="S318" t="str">
            <v>201809</v>
          </cell>
          <cell r="T318" t="str">
            <v>转博</v>
          </cell>
          <cell r="U318" t="str">
            <v>转博</v>
          </cell>
          <cell r="V318" t="str">
            <v>转博</v>
          </cell>
          <cell r="W318" t="str">
            <v>转博</v>
          </cell>
          <cell r="X318" t="str">
            <v>转博</v>
          </cell>
          <cell r="Y318" t="str">
            <v>转博</v>
          </cell>
          <cell r="Z318" t="str">
            <v>转博</v>
          </cell>
          <cell r="AA318">
            <v>90</v>
          </cell>
          <cell r="AB318" t="str">
            <v>江南</v>
          </cell>
          <cell r="AC318" t="str">
            <v>江南</v>
          </cell>
          <cell r="AD318" t="str">
            <v>表面事业部</v>
          </cell>
        </row>
        <row r="319">
          <cell r="D319" t="str">
            <v>刘成宝</v>
          </cell>
          <cell r="E319" t="str">
            <v>男</v>
          </cell>
          <cell r="F319" t="str">
            <v>汉</v>
          </cell>
          <cell r="G319" t="str">
            <v>团员</v>
          </cell>
          <cell r="H319" t="str">
            <v>371122199409121537</v>
          </cell>
          <cell r="I319">
            <v>0</v>
          </cell>
          <cell r="J319" t="str">
            <v>liuchengbao@nimte.ac.cn</v>
          </cell>
          <cell r="K319" t="str">
            <v>青岛农业大学</v>
          </cell>
          <cell r="L319" t="str">
            <v>一般</v>
          </cell>
          <cell r="M319" t="str">
            <v>材料化学</v>
          </cell>
          <cell r="N319">
            <v>0</v>
          </cell>
          <cell r="O319" t="str">
            <v>材料物理与化学</v>
          </cell>
          <cell r="P319" t="str">
            <v>宁波材料所</v>
          </cell>
          <cell r="Q319" t="str">
            <v>博士</v>
          </cell>
          <cell r="R319" t="str">
            <v>学术型</v>
          </cell>
          <cell r="S319" t="str">
            <v>201809</v>
          </cell>
          <cell r="T319" t="str">
            <v>转博</v>
          </cell>
          <cell r="U319" t="str">
            <v>转博</v>
          </cell>
          <cell r="V319" t="str">
            <v>转博</v>
          </cell>
          <cell r="W319" t="str">
            <v>转博</v>
          </cell>
          <cell r="X319" t="str">
            <v>转博</v>
          </cell>
          <cell r="Y319" t="str">
            <v>转博</v>
          </cell>
          <cell r="Z319" t="str">
            <v>转博</v>
          </cell>
          <cell r="AA319">
            <v>91</v>
          </cell>
          <cell r="AB319" t="str">
            <v>王立平</v>
          </cell>
          <cell r="AC319" t="str">
            <v>王立平</v>
          </cell>
          <cell r="AD319" t="str">
            <v>表面事业部</v>
          </cell>
        </row>
        <row r="320">
          <cell r="D320" t="str">
            <v>郁哲</v>
          </cell>
          <cell r="E320" t="str">
            <v>男</v>
          </cell>
          <cell r="F320" t="str">
            <v>汉</v>
          </cell>
          <cell r="G320" t="str">
            <v>团员</v>
          </cell>
          <cell r="H320" t="str">
            <v>330282199403264733</v>
          </cell>
          <cell r="I320">
            <v>0</v>
          </cell>
          <cell r="J320" t="str">
            <v>yuzhe@nimte.ac.cn</v>
          </cell>
          <cell r="K320" t="str">
            <v>昆明理工大学</v>
          </cell>
          <cell r="L320" t="str">
            <v>一般</v>
          </cell>
          <cell r="M320" t="str">
            <v>材料科学与工程</v>
          </cell>
          <cell r="N320">
            <v>0</v>
          </cell>
          <cell r="O320" t="str">
            <v>材料物理与化学</v>
          </cell>
          <cell r="P320" t="str">
            <v>宁波材料所</v>
          </cell>
          <cell r="Q320" t="str">
            <v>博士</v>
          </cell>
          <cell r="R320" t="str">
            <v>学术型</v>
          </cell>
          <cell r="S320" t="str">
            <v>201809</v>
          </cell>
          <cell r="T320" t="str">
            <v>转博</v>
          </cell>
          <cell r="U320" t="str">
            <v>转博</v>
          </cell>
          <cell r="V320" t="str">
            <v>转博</v>
          </cell>
          <cell r="W320" t="str">
            <v>转博</v>
          </cell>
          <cell r="X320" t="str">
            <v>转博</v>
          </cell>
          <cell r="Y320" t="str">
            <v>转博</v>
          </cell>
          <cell r="Z320" t="str">
            <v>转博</v>
          </cell>
          <cell r="AA320">
            <v>87</v>
          </cell>
          <cell r="AB320" t="str">
            <v>钟志诚</v>
          </cell>
          <cell r="AC320" t="str">
            <v>李润伟</v>
          </cell>
          <cell r="AD320" t="str">
            <v>磁材事业部</v>
          </cell>
        </row>
        <row r="321">
          <cell r="D321" t="str">
            <v>叶秋枫</v>
          </cell>
          <cell r="E321" t="str">
            <v>男</v>
          </cell>
          <cell r="F321" t="str">
            <v>汉</v>
          </cell>
          <cell r="G321" t="str">
            <v>党员</v>
          </cell>
          <cell r="H321" t="str">
            <v>330621199310182690</v>
          </cell>
          <cell r="I321">
            <v>0</v>
          </cell>
          <cell r="J321" t="str">
            <v>491943472@qq.com</v>
          </cell>
          <cell r="K321" t="str">
            <v>郑州大学</v>
          </cell>
          <cell r="L321">
            <v>211</v>
          </cell>
          <cell r="M321" t="str">
            <v>化学工程与工艺(催化化学与工程)</v>
          </cell>
          <cell r="N321">
            <v>0</v>
          </cell>
          <cell r="O321" t="str">
            <v>材料物理与化学</v>
          </cell>
          <cell r="P321" t="str">
            <v>宁波材料所</v>
          </cell>
          <cell r="Q321" t="str">
            <v>博士</v>
          </cell>
          <cell r="R321" t="str">
            <v>学术型</v>
          </cell>
          <cell r="S321" t="str">
            <v>201809</v>
          </cell>
          <cell r="T321" t="str">
            <v>转博</v>
          </cell>
          <cell r="U321" t="str">
            <v>转博</v>
          </cell>
          <cell r="V321" t="str">
            <v>转博</v>
          </cell>
          <cell r="W321" t="str">
            <v>转博</v>
          </cell>
          <cell r="X321" t="str">
            <v>转博</v>
          </cell>
          <cell r="Y321" t="str">
            <v>转博</v>
          </cell>
          <cell r="Z321" t="str">
            <v>转博</v>
          </cell>
          <cell r="AA321">
            <v>88</v>
          </cell>
          <cell r="AB321" t="str">
            <v>高平奇</v>
          </cell>
          <cell r="AC321" t="str">
            <v>叶继春</v>
          </cell>
          <cell r="AD321" t="str">
            <v>新能源所</v>
          </cell>
        </row>
        <row r="322">
          <cell r="D322" t="str">
            <v>谢卓琳</v>
          </cell>
          <cell r="E322" t="str">
            <v>女</v>
          </cell>
          <cell r="F322" t="str">
            <v>汉</v>
          </cell>
          <cell r="G322" t="str">
            <v>团员</v>
          </cell>
          <cell r="H322" t="str">
            <v>230602199404022521</v>
          </cell>
          <cell r="I322">
            <v>0</v>
          </cell>
          <cell r="J322" t="str">
            <v>xiezhuolin@nimte.ac.cn</v>
          </cell>
          <cell r="K322" t="str">
            <v>海南大学</v>
          </cell>
          <cell r="L322">
            <v>211</v>
          </cell>
          <cell r="M322" t="str">
            <v>材料科学与工程</v>
          </cell>
          <cell r="N322">
            <v>0</v>
          </cell>
          <cell r="O322" t="str">
            <v>材料物理与化学</v>
          </cell>
          <cell r="P322" t="str">
            <v>宁波材料所</v>
          </cell>
          <cell r="Q322" t="str">
            <v>博士</v>
          </cell>
          <cell r="R322" t="str">
            <v>学术型</v>
          </cell>
          <cell r="S322" t="str">
            <v>201809</v>
          </cell>
          <cell r="T322" t="str">
            <v>转博</v>
          </cell>
          <cell r="U322" t="str">
            <v>转博</v>
          </cell>
          <cell r="V322" t="str">
            <v>转博</v>
          </cell>
          <cell r="W322" t="str">
            <v>转博</v>
          </cell>
          <cell r="X322" t="str">
            <v>转博</v>
          </cell>
          <cell r="Y322" t="str">
            <v>转博</v>
          </cell>
          <cell r="Z322" t="str">
            <v>转博</v>
          </cell>
          <cell r="AA322">
            <v>87</v>
          </cell>
          <cell r="AB322" t="str">
            <v>李润伟</v>
          </cell>
          <cell r="AC322" t="str">
            <v>李润伟</v>
          </cell>
          <cell r="AD322" t="str">
            <v>磁材事业部</v>
          </cell>
        </row>
        <row r="323">
          <cell r="D323" t="str">
            <v>卢颖</v>
          </cell>
          <cell r="E323" t="str">
            <v>女</v>
          </cell>
          <cell r="F323" t="str">
            <v>汉</v>
          </cell>
          <cell r="G323" t="str">
            <v>党员</v>
          </cell>
          <cell r="H323" t="str">
            <v>362329199506088622</v>
          </cell>
          <cell r="I323">
            <v>0</v>
          </cell>
          <cell r="J323" t="str">
            <v>luying@nimte.ac.cn</v>
          </cell>
          <cell r="K323" t="str">
            <v>江西理工大学</v>
          </cell>
          <cell r="L323" t="str">
            <v>一般</v>
          </cell>
          <cell r="M323" t="str">
            <v>金属材料工程</v>
          </cell>
          <cell r="N323">
            <v>0</v>
          </cell>
          <cell r="O323" t="str">
            <v>材料物理与化学</v>
          </cell>
          <cell r="P323" t="str">
            <v>宁波材料所</v>
          </cell>
          <cell r="Q323" t="str">
            <v>博士</v>
          </cell>
          <cell r="R323" t="str">
            <v>学术型</v>
          </cell>
          <cell r="S323" t="str">
            <v>201809</v>
          </cell>
          <cell r="T323" t="str">
            <v>转博</v>
          </cell>
          <cell r="U323" t="str">
            <v>转博</v>
          </cell>
          <cell r="V323" t="str">
            <v>转博</v>
          </cell>
          <cell r="W323" t="str">
            <v>转博</v>
          </cell>
          <cell r="X323" t="str">
            <v>转博</v>
          </cell>
          <cell r="Y323" t="str">
            <v>转博</v>
          </cell>
          <cell r="Z323" t="str">
            <v>转博</v>
          </cell>
          <cell r="AA323">
            <v>84</v>
          </cell>
          <cell r="AB323" t="str">
            <v>李润伟</v>
          </cell>
          <cell r="AC323" t="str">
            <v>李润伟</v>
          </cell>
          <cell r="AD323" t="str">
            <v>磁材事业部</v>
          </cell>
        </row>
        <row r="324">
          <cell r="D324" t="str">
            <v>张显云</v>
          </cell>
          <cell r="E324" t="str">
            <v>男</v>
          </cell>
          <cell r="F324" t="str">
            <v>汉</v>
          </cell>
          <cell r="G324" t="str">
            <v>党员</v>
          </cell>
          <cell r="H324" t="str">
            <v>411625199212050834</v>
          </cell>
          <cell r="I324">
            <v>0</v>
          </cell>
          <cell r="J324" t="str">
            <v>zhangxianyun@nimte.ac.cn</v>
          </cell>
          <cell r="K324" t="str">
            <v>青海大学</v>
          </cell>
          <cell r="L324">
            <v>211</v>
          </cell>
          <cell r="M324" t="str">
            <v>材料成型及控制工程</v>
          </cell>
          <cell r="N324">
            <v>0</v>
          </cell>
          <cell r="O324" t="str">
            <v>材料物理与化学</v>
          </cell>
          <cell r="P324" t="str">
            <v>宁波材料所</v>
          </cell>
          <cell r="Q324" t="str">
            <v>博士</v>
          </cell>
          <cell r="R324" t="str">
            <v>学术型</v>
          </cell>
          <cell r="S324" t="str">
            <v>201809</v>
          </cell>
          <cell r="T324" t="str">
            <v>转博</v>
          </cell>
          <cell r="U324" t="str">
            <v>转博</v>
          </cell>
          <cell r="V324" t="str">
            <v>转博</v>
          </cell>
          <cell r="W324" t="str">
            <v>转博</v>
          </cell>
          <cell r="X324" t="str">
            <v>转博</v>
          </cell>
          <cell r="Y324" t="str">
            <v>转博</v>
          </cell>
          <cell r="Z324" t="str">
            <v>转博</v>
          </cell>
          <cell r="AA324">
            <v>90</v>
          </cell>
          <cell r="AB324" t="str">
            <v>郭建军</v>
          </cell>
          <cell r="AC324" t="str">
            <v>许高杰</v>
          </cell>
          <cell r="AD324" t="str">
            <v>纳米事业部</v>
          </cell>
        </row>
        <row r="325">
          <cell r="D325" t="str">
            <v>王泓翔</v>
          </cell>
          <cell r="E325" t="str">
            <v>男</v>
          </cell>
          <cell r="F325" t="str">
            <v>汉</v>
          </cell>
          <cell r="G325" t="str">
            <v>团员</v>
          </cell>
          <cell r="H325" t="str">
            <v>370323199312030256</v>
          </cell>
          <cell r="I325">
            <v>0</v>
          </cell>
          <cell r="J325" t="str">
            <v>wanghongxiang@nimte.ac.cn</v>
          </cell>
          <cell r="K325" t="str">
            <v>青岛科技大学</v>
          </cell>
          <cell r="L325" t="str">
            <v>一般</v>
          </cell>
          <cell r="M325" t="str">
            <v>化学</v>
          </cell>
          <cell r="N325">
            <v>0</v>
          </cell>
          <cell r="O325" t="str">
            <v>材料物理与化学</v>
          </cell>
          <cell r="P325" t="str">
            <v>宁波材料所</v>
          </cell>
          <cell r="Q325" t="str">
            <v>博士</v>
          </cell>
          <cell r="R325" t="str">
            <v>学术型</v>
          </cell>
          <cell r="S325" t="str">
            <v>201809</v>
          </cell>
          <cell r="T325" t="str">
            <v>转博</v>
          </cell>
          <cell r="U325" t="str">
            <v>转博</v>
          </cell>
          <cell r="V325" t="str">
            <v>转博</v>
          </cell>
          <cell r="W325" t="str">
            <v>转博</v>
          </cell>
          <cell r="X325" t="str">
            <v>转博</v>
          </cell>
          <cell r="Y325" t="str">
            <v>转博</v>
          </cell>
          <cell r="Z325" t="str">
            <v>转博</v>
          </cell>
          <cell r="AA325">
            <v>90</v>
          </cell>
          <cell r="AB325" t="str">
            <v>蒋俊</v>
          </cell>
          <cell r="AC325" t="str">
            <v>江浩川</v>
          </cell>
          <cell r="AD325" t="str">
            <v>先进制造所</v>
          </cell>
        </row>
        <row r="326">
          <cell r="D326" t="str">
            <v>黄曼怡</v>
          </cell>
          <cell r="E326" t="str">
            <v>女</v>
          </cell>
          <cell r="F326" t="str">
            <v>汉</v>
          </cell>
          <cell r="G326" t="str">
            <v>团员</v>
          </cell>
          <cell r="H326" t="str">
            <v>210603199701032526</v>
          </cell>
          <cell r="I326">
            <v>0</v>
          </cell>
          <cell r="J326" t="str">
            <v>799205552@qq.com</v>
          </cell>
          <cell r="K326" t="str">
            <v>中南大学</v>
          </cell>
          <cell r="L326">
            <v>985</v>
          </cell>
          <cell r="M326" t="str">
            <v>高分子材料与工程</v>
          </cell>
          <cell r="N326" t="str">
            <v>201807</v>
          </cell>
          <cell r="O326" t="str">
            <v>化学工程</v>
          </cell>
          <cell r="P326" t="str">
            <v>宁波材料所</v>
          </cell>
          <cell r="Q326" t="str">
            <v>硕士</v>
          </cell>
          <cell r="R326" t="str">
            <v>专业
学位</v>
          </cell>
          <cell r="S326">
            <v>0</v>
          </cell>
          <cell r="T326">
            <v>64</v>
          </cell>
          <cell r="U326">
            <v>70</v>
          </cell>
          <cell r="V326" t="str">
            <v>数学二</v>
          </cell>
          <cell r="W326">
            <v>73</v>
          </cell>
          <cell r="X326" t="str">
            <v>材料科学基础</v>
          </cell>
          <cell r="Y326">
            <v>91</v>
          </cell>
          <cell r="Z326">
            <v>298</v>
          </cell>
          <cell r="AA326">
            <v>85</v>
          </cell>
          <cell r="AB326" t="str">
            <v>蒲吉斌</v>
          </cell>
          <cell r="AC326" t="str">
            <v>王立平</v>
          </cell>
          <cell r="AD326" t="str">
            <v>表面事业部</v>
          </cell>
        </row>
        <row r="327">
          <cell r="D327" t="str">
            <v>张慧红</v>
          </cell>
          <cell r="E327" t="str">
            <v>女</v>
          </cell>
          <cell r="F327" t="str">
            <v>汉</v>
          </cell>
          <cell r="G327" t="str">
            <v>团员</v>
          </cell>
          <cell r="H327" t="str">
            <v>360724199609253529</v>
          </cell>
          <cell r="I327">
            <v>0</v>
          </cell>
          <cell r="J327" t="str">
            <v>zhanghuihong1996@163.com</v>
          </cell>
          <cell r="K327" t="str">
            <v>西北工业大学</v>
          </cell>
          <cell r="L327">
            <v>985</v>
          </cell>
          <cell r="M327" t="str">
            <v>机械设计制造及其自动化</v>
          </cell>
          <cell r="N327" t="str">
            <v>201807</v>
          </cell>
          <cell r="O327" t="str">
            <v>机械工程</v>
          </cell>
          <cell r="P327" t="str">
            <v>宁波材料所</v>
          </cell>
          <cell r="Q327" t="str">
            <v>硕士</v>
          </cell>
          <cell r="R327" t="str">
            <v>专业
学位</v>
          </cell>
          <cell r="S327">
            <v>0</v>
          </cell>
          <cell r="T327">
            <v>60</v>
          </cell>
          <cell r="U327">
            <v>58</v>
          </cell>
          <cell r="V327" t="str">
            <v>数学一</v>
          </cell>
          <cell r="W327">
            <v>76</v>
          </cell>
          <cell r="X327" t="str">
            <v>机械设计</v>
          </cell>
          <cell r="Y327">
            <v>99</v>
          </cell>
          <cell r="Z327">
            <v>293</v>
          </cell>
          <cell r="AA327">
            <v>91</v>
          </cell>
          <cell r="AB327" t="str">
            <v>刘江</v>
          </cell>
          <cell r="AC327" t="str">
            <v>赵一天</v>
          </cell>
          <cell r="AD327" t="str">
            <v>慈溪医工所</v>
          </cell>
        </row>
        <row r="328">
          <cell r="D328" t="str">
            <v>武斌</v>
          </cell>
          <cell r="E328" t="str">
            <v>男</v>
          </cell>
          <cell r="F328" t="str">
            <v>汉</v>
          </cell>
          <cell r="G328" t="str">
            <v>团员</v>
          </cell>
          <cell r="H328" t="str">
            <v>341203199411234013</v>
          </cell>
          <cell r="I328">
            <v>0</v>
          </cell>
          <cell r="J328" t="str">
            <v>kikode86@126.com</v>
          </cell>
          <cell r="K328" t="str">
            <v>山西大学</v>
          </cell>
          <cell r="L328" t="str">
            <v>一般</v>
          </cell>
          <cell r="M328" t="str">
            <v>应用化学</v>
          </cell>
          <cell r="N328" t="str">
            <v>201807</v>
          </cell>
          <cell r="O328" t="str">
            <v>化学工程</v>
          </cell>
          <cell r="P328" t="str">
            <v>宁波材料所</v>
          </cell>
          <cell r="Q328" t="str">
            <v>硕士</v>
          </cell>
          <cell r="R328" t="str">
            <v>专业
学位</v>
          </cell>
          <cell r="S328">
            <v>0</v>
          </cell>
          <cell r="T328">
            <v>58</v>
          </cell>
          <cell r="U328">
            <v>69</v>
          </cell>
          <cell r="V328" t="str">
            <v>数学二</v>
          </cell>
          <cell r="W328">
            <v>86</v>
          </cell>
          <cell r="X328" t="str">
            <v>有机化学</v>
          </cell>
          <cell r="Y328">
            <v>105</v>
          </cell>
          <cell r="Z328">
            <v>318</v>
          </cell>
          <cell r="AA328">
            <v>82</v>
          </cell>
          <cell r="AB328" t="str">
            <v>陈亮</v>
          </cell>
          <cell r="AC328" t="str">
            <v>陈亮</v>
          </cell>
          <cell r="AD328" t="str">
            <v>新能源所</v>
          </cell>
        </row>
        <row r="329">
          <cell r="D329" t="str">
            <v>卢娜</v>
          </cell>
          <cell r="E329" t="str">
            <v>女</v>
          </cell>
          <cell r="F329" t="str">
            <v>汉</v>
          </cell>
          <cell r="G329" t="str">
            <v>预备党员</v>
          </cell>
          <cell r="H329" t="str">
            <v>131025199508164523</v>
          </cell>
          <cell r="I329">
            <v>0</v>
          </cell>
          <cell r="J329" t="str">
            <v>874439317@qq.com</v>
          </cell>
          <cell r="K329" t="str">
            <v>青岛科技大学</v>
          </cell>
          <cell r="L329" t="str">
            <v>一般</v>
          </cell>
          <cell r="M329" t="str">
            <v>复合材料与工程</v>
          </cell>
          <cell r="N329" t="str">
            <v>201807</v>
          </cell>
          <cell r="O329" t="str">
            <v>化学工程</v>
          </cell>
          <cell r="P329" t="str">
            <v>宁波材料所</v>
          </cell>
          <cell r="Q329" t="str">
            <v>硕士</v>
          </cell>
          <cell r="R329" t="str">
            <v>专业
学位</v>
          </cell>
          <cell r="S329">
            <v>0</v>
          </cell>
          <cell r="T329">
            <v>60</v>
          </cell>
          <cell r="U329">
            <v>66</v>
          </cell>
          <cell r="V329" t="str">
            <v>数学二</v>
          </cell>
          <cell r="W329">
            <v>75</v>
          </cell>
          <cell r="X329" t="str">
            <v>高分子化学和物理</v>
          </cell>
          <cell r="Y329">
            <v>124</v>
          </cell>
          <cell r="Z329">
            <v>325</v>
          </cell>
          <cell r="AA329">
            <v>85</v>
          </cell>
          <cell r="AB329" t="str">
            <v>马松琪</v>
          </cell>
          <cell r="AC329" t="str">
            <v>朱锦</v>
          </cell>
          <cell r="AD329" t="str">
            <v>高分子事业部</v>
          </cell>
        </row>
        <row r="330">
          <cell r="D330" t="str">
            <v>舒潘静</v>
          </cell>
          <cell r="E330" t="str">
            <v>女</v>
          </cell>
          <cell r="F330" t="str">
            <v>汉</v>
          </cell>
          <cell r="G330" t="str">
            <v>团员</v>
          </cell>
          <cell r="H330" t="str">
            <v>330226199612151283</v>
          </cell>
          <cell r="I330">
            <v>0</v>
          </cell>
          <cell r="J330" t="str">
            <v>shupanjing163@163.com</v>
          </cell>
          <cell r="K330" t="str">
            <v>四川大学</v>
          </cell>
          <cell r="L330">
            <v>985</v>
          </cell>
          <cell r="M330" t="str">
            <v>高分子材料加工工程</v>
          </cell>
          <cell r="N330" t="str">
            <v>201807</v>
          </cell>
          <cell r="O330" t="str">
            <v>化学工程</v>
          </cell>
          <cell r="P330" t="str">
            <v>宁波材料所</v>
          </cell>
          <cell r="Q330" t="str">
            <v>硕士</v>
          </cell>
          <cell r="R330" t="str">
            <v>专业
学位</v>
          </cell>
          <cell r="S330">
            <v>0</v>
          </cell>
          <cell r="T330">
            <v>60</v>
          </cell>
          <cell r="U330">
            <v>73</v>
          </cell>
          <cell r="V330" t="str">
            <v>数学二</v>
          </cell>
          <cell r="W330">
            <v>107</v>
          </cell>
          <cell r="X330" t="str">
            <v>高分子物理与化学</v>
          </cell>
          <cell r="Y330">
            <v>74</v>
          </cell>
          <cell r="Z330">
            <v>314</v>
          </cell>
          <cell r="AA330">
            <v>86</v>
          </cell>
          <cell r="AB330" t="str">
            <v>宋伟杰</v>
          </cell>
          <cell r="AC330" t="str">
            <v>宋伟杰</v>
          </cell>
          <cell r="AD330" t="str">
            <v>新能源所</v>
          </cell>
        </row>
        <row r="331">
          <cell r="D331" t="str">
            <v>张磊</v>
          </cell>
          <cell r="E331" t="str">
            <v>男</v>
          </cell>
          <cell r="F331" t="str">
            <v>汉</v>
          </cell>
          <cell r="G331" t="str">
            <v>团员</v>
          </cell>
          <cell r="H331" t="str">
            <v>421302199605285176</v>
          </cell>
          <cell r="I331">
            <v>0</v>
          </cell>
          <cell r="J331" t="str">
            <v>1226553581@qq.com</v>
          </cell>
          <cell r="K331" t="str">
            <v>华中科技大学</v>
          </cell>
          <cell r="L331">
            <v>985</v>
          </cell>
          <cell r="M331" t="str">
            <v>机械设计制造及其自动化</v>
          </cell>
          <cell r="N331" t="str">
            <v>201807</v>
          </cell>
          <cell r="O331" t="str">
            <v>机械工程</v>
          </cell>
          <cell r="P331" t="str">
            <v>宁波材料所</v>
          </cell>
          <cell r="Q331" t="str">
            <v>硕士</v>
          </cell>
          <cell r="R331" t="str">
            <v>专业
学位</v>
          </cell>
          <cell r="S331">
            <v>0</v>
          </cell>
          <cell r="T331">
            <v>59</v>
          </cell>
          <cell r="U331">
            <v>53</v>
          </cell>
          <cell r="V331" t="str">
            <v>数学一</v>
          </cell>
          <cell r="W331">
            <v>99</v>
          </cell>
          <cell r="X331" t="str">
            <v>机械设计基础</v>
          </cell>
          <cell r="Y331">
            <v>112</v>
          </cell>
          <cell r="Z331">
            <v>323</v>
          </cell>
          <cell r="AA331">
            <v>86</v>
          </cell>
          <cell r="AB331" t="str">
            <v>方灶军</v>
          </cell>
          <cell r="AC331" t="str">
            <v>张驰</v>
          </cell>
          <cell r="AD331" t="str">
            <v>先进制造所</v>
          </cell>
        </row>
        <row r="332">
          <cell r="D332" t="str">
            <v>申屠华剑</v>
          </cell>
          <cell r="E332" t="str">
            <v>男</v>
          </cell>
          <cell r="F332" t="str">
            <v>汉</v>
          </cell>
          <cell r="G332" t="str">
            <v>预备党员</v>
          </cell>
          <cell r="H332" t="str">
            <v>330724199512035810</v>
          </cell>
          <cell r="I332">
            <v>0</v>
          </cell>
          <cell r="J332" t="str">
            <v>695801353@qq.com</v>
          </cell>
          <cell r="K332" t="str">
            <v>天津工业大学</v>
          </cell>
          <cell r="L332" t="str">
            <v>双一流</v>
          </cell>
          <cell r="M332" t="str">
            <v>无机非金属材料工程</v>
          </cell>
          <cell r="N332" t="str">
            <v>201807</v>
          </cell>
          <cell r="O332" t="str">
            <v>材料工程</v>
          </cell>
          <cell r="P332" t="str">
            <v>宁波材料所</v>
          </cell>
          <cell r="Q332" t="str">
            <v>硕士</v>
          </cell>
          <cell r="R332" t="str">
            <v>专业
学位</v>
          </cell>
          <cell r="S332">
            <v>0</v>
          </cell>
          <cell r="T332">
            <v>57</v>
          </cell>
          <cell r="U332">
            <v>51</v>
          </cell>
          <cell r="V332" t="str">
            <v>数学二</v>
          </cell>
          <cell r="W332">
            <v>79</v>
          </cell>
          <cell r="X332" t="str">
            <v>物理化学(乙)</v>
          </cell>
          <cell r="Y332">
            <v>88</v>
          </cell>
          <cell r="Z332">
            <v>275</v>
          </cell>
          <cell r="AA332">
            <v>82</v>
          </cell>
          <cell r="AB332" t="str">
            <v>夏永高</v>
          </cell>
          <cell r="AC332" t="str">
            <v>夏永高</v>
          </cell>
          <cell r="AD332" t="str">
            <v>新能源所</v>
          </cell>
        </row>
        <row r="333">
          <cell r="D333" t="str">
            <v>张晓轩</v>
          </cell>
          <cell r="E333" t="str">
            <v>女</v>
          </cell>
          <cell r="F333" t="str">
            <v>汉</v>
          </cell>
          <cell r="G333" t="str">
            <v>团员</v>
          </cell>
          <cell r="H333" t="str">
            <v>370305199602240726</v>
          </cell>
          <cell r="I333">
            <v>0</v>
          </cell>
          <cell r="J333" t="str">
            <v>598035123@qq.com</v>
          </cell>
          <cell r="K333" t="str">
            <v>天津工业大学</v>
          </cell>
          <cell r="L333" t="str">
            <v>双一流</v>
          </cell>
          <cell r="M333" t="str">
            <v>复合材料与工程</v>
          </cell>
          <cell r="N333" t="str">
            <v>201807</v>
          </cell>
          <cell r="O333" t="str">
            <v>材料工程</v>
          </cell>
          <cell r="P333" t="str">
            <v>宁波材料所</v>
          </cell>
          <cell r="Q333" t="str">
            <v>硕士</v>
          </cell>
          <cell r="R333" t="str">
            <v>专业
学位</v>
          </cell>
          <cell r="S333">
            <v>0</v>
          </cell>
          <cell r="T333">
            <v>64</v>
          </cell>
          <cell r="U333">
            <v>42</v>
          </cell>
          <cell r="V333" t="str">
            <v>数学二</v>
          </cell>
          <cell r="W333">
            <v>69</v>
          </cell>
          <cell r="X333" t="str">
            <v>物理化学(乙)</v>
          </cell>
          <cell r="Y333">
            <v>114</v>
          </cell>
          <cell r="Z333">
            <v>289</v>
          </cell>
          <cell r="AA333">
            <v>78</v>
          </cell>
          <cell r="AB333" t="str">
            <v>李赫</v>
          </cell>
          <cell r="AC333" t="str">
            <v>江南</v>
          </cell>
          <cell r="AD333" t="str">
            <v>表面事业部</v>
          </cell>
        </row>
        <row r="334">
          <cell r="D334" t="str">
            <v>戴俊杰</v>
          </cell>
          <cell r="E334" t="str">
            <v>男</v>
          </cell>
          <cell r="F334" t="str">
            <v>汉</v>
          </cell>
          <cell r="G334" t="str">
            <v>团员</v>
          </cell>
          <cell r="H334" t="str">
            <v>330283199510132310</v>
          </cell>
          <cell r="I334">
            <v>0</v>
          </cell>
          <cell r="J334" t="str">
            <v>591610786@qq.com</v>
          </cell>
          <cell r="K334" t="str">
            <v>燕山大学</v>
          </cell>
          <cell r="L334" t="str">
            <v>一般</v>
          </cell>
          <cell r="M334" t="str">
            <v>机械设计制造及其自动化</v>
          </cell>
          <cell r="N334" t="str">
            <v>201806</v>
          </cell>
          <cell r="O334" t="str">
            <v>机械工程</v>
          </cell>
          <cell r="P334" t="str">
            <v>宁波材料所</v>
          </cell>
          <cell r="Q334" t="str">
            <v>硕士</v>
          </cell>
          <cell r="R334" t="str">
            <v>专业
学位</v>
          </cell>
          <cell r="S334">
            <v>0</v>
          </cell>
          <cell r="T334">
            <v>61</v>
          </cell>
          <cell r="U334">
            <v>50</v>
          </cell>
          <cell r="V334" t="str">
            <v>数学一</v>
          </cell>
          <cell r="W334">
            <v>113</v>
          </cell>
          <cell r="X334" t="str">
            <v>机械设计</v>
          </cell>
          <cell r="Y334">
            <v>118</v>
          </cell>
          <cell r="Z334">
            <v>342</v>
          </cell>
          <cell r="AA334">
            <v>77</v>
          </cell>
          <cell r="AB334" t="str">
            <v>陈庆盈</v>
          </cell>
          <cell r="AC334" t="str">
            <v>张驰</v>
          </cell>
          <cell r="AD334" t="str">
            <v>先进制造所</v>
          </cell>
        </row>
        <row r="335">
          <cell r="D335" t="str">
            <v>董雨轩</v>
          </cell>
          <cell r="E335" t="str">
            <v>男</v>
          </cell>
          <cell r="F335" t="str">
            <v>汉</v>
          </cell>
          <cell r="G335" t="str">
            <v>团员</v>
          </cell>
          <cell r="H335" t="str">
            <v>360103199510215413</v>
          </cell>
          <cell r="I335">
            <v>0</v>
          </cell>
          <cell r="J335" t="str">
            <v>290859716@qq.com</v>
          </cell>
          <cell r="K335" t="str">
            <v>长春理工大学</v>
          </cell>
          <cell r="L335" t="str">
            <v>一般</v>
          </cell>
          <cell r="M335" t="str">
            <v>无机非金属材料工程</v>
          </cell>
          <cell r="N335" t="str">
            <v>201807</v>
          </cell>
          <cell r="O335" t="str">
            <v>材料工程</v>
          </cell>
          <cell r="P335" t="str">
            <v>宁波材料所</v>
          </cell>
          <cell r="Q335" t="str">
            <v>硕士</v>
          </cell>
          <cell r="R335" t="str">
            <v>专业
学位</v>
          </cell>
          <cell r="S335">
            <v>0</v>
          </cell>
          <cell r="T335">
            <v>54</v>
          </cell>
          <cell r="U335">
            <v>53</v>
          </cell>
          <cell r="V335" t="str">
            <v>数学二</v>
          </cell>
          <cell r="W335">
            <v>105</v>
          </cell>
          <cell r="X335" t="str">
            <v>物理化学(乙)</v>
          </cell>
          <cell r="Y335">
            <v>117</v>
          </cell>
          <cell r="Z335">
            <v>329</v>
          </cell>
          <cell r="AA335">
            <v>74</v>
          </cell>
          <cell r="AB335" t="str">
            <v>许炜</v>
          </cell>
          <cell r="AC335" t="str">
            <v>宋伟杰</v>
          </cell>
          <cell r="AD335" t="str">
            <v>新能源所</v>
          </cell>
        </row>
        <row r="336">
          <cell r="D336" t="str">
            <v>蔡佳程</v>
          </cell>
          <cell r="E336" t="str">
            <v>男</v>
          </cell>
          <cell r="F336" t="str">
            <v>汉</v>
          </cell>
          <cell r="G336" t="str">
            <v>团员</v>
          </cell>
          <cell r="H336" t="str">
            <v>33900519960427211X</v>
          </cell>
          <cell r="I336">
            <v>0</v>
          </cell>
          <cell r="J336" t="str">
            <v>576958762@qq.com</v>
          </cell>
          <cell r="K336" t="str">
            <v>哈尔滨工程大学</v>
          </cell>
          <cell r="L336">
            <v>211</v>
          </cell>
          <cell r="M336" t="str">
            <v>材料科学与工程</v>
          </cell>
          <cell r="N336" t="str">
            <v>201807</v>
          </cell>
          <cell r="O336" t="str">
            <v>材料工程</v>
          </cell>
          <cell r="P336" t="str">
            <v>宁波材料所</v>
          </cell>
          <cell r="Q336" t="str">
            <v>硕士</v>
          </cell>
          <cell r="R336" t="str">
            <v>专业
学位</v>
          </cell>
          <cell r="S336">
            <v>0</v>
          </cell>
          <cell r="T336">
            <v>54</v>
          </cell>
          <cell r="U336">
            <v>48</v>
          </cell>
          <cell r="V336" t="str">
            <v>数学二</v>
          </cell>
          <cell r="W336">
            <v>123</v>
          </cell>
          <cell r="X336" t="str">
            <v>普通化学(乙)</v>
          </cell>
          <cell r="Y336">
            <v>91</v>
          </cell>
          <cell r="Z336">
            <v>316</v>
          </cell>
          <cell r="AA336">
            <v>80</v>
          </cell>
          <cell r="AB336" t="str">
            <v>竺立强</v>
          </cell>
          <cell r="AC336" t="str">
            <v>叶继春</v>
          </cell>
          <cell r="AD336" t="str">
            <v>新能源所</v>
          </cell>
        </row>
        <row r="337">
          <cell r="D337" t="str">
            <v>许云鹏</v>
          </cell>
          <cell r="E337" t="str">
            <v>男</v>
          </cell>
          <cell r="F337" t="str">
            <v>汉</v>
          </cell>
          <cell r="G337" t="str">
            <v>团员</v>
          </cell>
          <cell r="H337" t="str">
            <v>371082199504205318</v>
          </cell>
          <cell r="I337">
            <v>0</v>
          </cell>
          <cell r="J337" t="str">
            <v>458048941@qq.com</v>
          </cell>
          <cell r="K337" t="str">
            <v>哈尔滨理工大学</v>
          </cell>
          <cell r="L337" t="str">
            <v>一般</v>
          </cell>
          <cell r="M337" t="str">
            <v>高分子材料与工程</v>
          </cell>
          <cell r="N337" t="str">
            <v>201807</v>
          </cell>
          <cell r="O337" t="str">
            <v>材料工程</v>
          </cell>
          <cell r="P337" t="str">
            <v>宁波材料所</v>
          </cell>
          <cell r="Q337" t="str">
            <v>硕士</v>
          </cell>
          <cell r="R337" t="str">
            <v>专业
学位</v>
          </cell>
          <cell r="S337">
            <v>0</v>
          </cell>
          <cell r="T337">
            <v>57</v>
          </cell>
          <cell r="U337">
            <v>56</v>
          </cell>
          <cell r="V337" t="str">
            <v>数学二</v>
          </cell>
          <cell r="W337">
            <v>93</v>
          </cell>
          <cell r="X337" t="str">
            <v>普通化学(乙)</v>
          </cell>
          <cell r="Y337">
            <v>90</v>
          </cell>
          <cell r="Z337">
            <v>296</v>
          </cell>
          <cell r="AA337">
            <v>79</v>
          </cell>
          <cell r="AB337" t="str">
            <v>颜春
祝颖丹</v>
          </cell>
          <cell r="AC337" t="str">
            <v>祝颖丹</v>
          </cell>
          <cell r="AD337" t="str">
            <v>先进制造所</v>
          </cell>
        </row>
        <row r="338">
          <cell r="D338" t="str">
            <v>蔡东民</v>
          </cell>
          <cell r="E338" t="str">
            <v>男</v>
          </cell>
          <cell r="F338" t="str">
            <v>汉</v>
          </cell>
          <cell r="G338" t="str">
            <v>团员</v>
          </cell>
          <cell r="H338" t="str">
            <v>445221199503152277</v>
          </cell>
          <cell r="I338">
            <v>0</v>
          </cell>
          <cell r="J338" t="str">
            <v>15000369281@163.com</v>
          </cell>
          <cell r="K338" t="str">
            <v>东华大学</v>
          </cell>
          <cell r="L338">
            <v>211</v>
          </cell>
          <cell r="M338" t="str">
            <v>复合材料与工程</v>
          </cell>
          <cell r="N338" t="str">
            <v>201807</v>
          </cell>
          <cell r="O338" t="str">
            <v>材料工程</v>
          </cell>
          <cell r="P338" t="str">
            <v>宁波材料所</v>
          </cell>
          <cell r="Q338" t="str">
            <v>硕士</v>
          </cell>
          <cell r="R338" t="str">
            <v>专业
学位</v>
          </cell>
          <cell r="S338">
            <v>0</v>
          </cell>
          <cell r="T338">
            <v>60</v>
          </cell>
          <cell r="U338">
            <v>64</v>
          </cell>
          <cell r="V338" t="str">
            <v>数学二</v>
          </cell>
          <cell r="W338">
            <v>61</v>
          </cell>
          <cell r="X338" t="str">
            <v>物理化学(乙)</v>
          </cell>
          <cell r="Y338">
            <v>108</v>
          </cell>
          <cell r="Z338">
            <v>293</v>
          </cell>
          <cell r="AA338">
            <v>83</v>
          </cell>
          <cell r="AB338" t="str">
            <v>杨钧</v>
          </cell>
          <cell r="AC338" t="str">
            <v>官万兵</v>
          </cell>
          <cell r="AD338" t="str">
            <v>新能源所</v>
          </cell>
        </row>
        <row r="339">
          <cell r="D339" t="str">
            <v>成浩</v>
          </cell>
          <cell r="E339" t="str">
            <v>男</v>
          </cell>
          <cell r="F339" t="str">
            <v>汉</v>
          </cell>
          <cell r="G339" t="str">
            <v>预备党员</v>
          </cell>
          <cell r="H339" t="str">
            <v>320902199503310017</v>
          </cell>
          <cell r="I339">
            <v>0</v>
          </cell>
          <cell r="J339" t="str">
            <v>2534806757@qq.com</v>
          </cell>
          <cell r="K339" t="str">
            <v>南京工程学院</v>
          </cell>
          <cell r="L339" t="str">
            <v>一般</v>
          </cell>
          <cell r="M339" t="str">
            <v>材料科学与工程</v>
          </cell>
          <cell r="N339" t="str">
            <v>201807</v>
          </cell>
          <cell r="O339" t="str">
            <v>材料工程</v>
          </cell>
          <cell r="P339" t="str">
            <v>宁波材料所</v>
          </cell>
          <cell r="Q339" t="str">
            <v>硕士</v>
          </cell>
          <cell r="R339" t="str">
            <v>专业
学位</v>
          </cell>
          <cell r="S339">
            <v>0</v>
          </cell>
          <cell r="T339">
            <v>55</v>
          </cell>
          <cell r="U339">
            <v>58</v>
          </cell>
          <cell r="V339" t="str">
            <v>数学二</v>
          </cell>
          <cell r="W339">
            <v>86</v>
          </cell>
          <cell r="X339" t="str">
            <v>普通化学(乙)</v>
          </cell>
          <cell r="Y339">
            <v>73</v>
          </cell>
          <cell r="Z339">
            <v>272</v>
          </cell>
          <cell r="AA339">
            <v>84</v>
          </cell>
          <cell r="AB339" t="str">
            <v>赵文杰</v>
          </cell>
          <cell r="AC339" t="str">
            <v>王立平</v>
          </cell>
          <cell r="AD339" t="str">
            <v>表面事业部</v>
          </cell>
        </row>
        <row r="340">
          <cell r="D340" t="str">
            <v>赵晨</v>
          </cell>
          <cell r="E340" t="str">
            <v>女</v>
          </cell>
          <cell r="F340" t="str">
            <v>汉</v>
          </cell>
          <cell r="G340" t="str">
            <v>团员</v>
          </cell>
          <cell r="H340" t="str">
            <v>410802199510110044</v>
          </cell>
          <cell r="I340">
            <v>0</v>
          </cell>
          <cell r="J340" t="str">
            <v>928400611@qq.com</v>
          </cell>
          <cell r="K340" t="str">
            <v>常州大学</v>
          </cell>
          <cell r="L340" t="str">
            <v>一般</v>
          </cell>
          <cell r="M340" t="str">
            <v>高分子材料与工程</v>
          </cell>
          <cell r="N340" t="str">
            <v>201807</v>
          </cell>
          <cell r="O340" t="str">
            <v>材料工程</v>
          </cell>
          <cell r="P340" t="str">
            <v>宁波材料所</v>
          </cell>
          <cell r="Q340" t="str">
            <v>硕士</v>
          </cell>
          <cell r="R340" t="str">
            <v>专业
学位</v>
          </cell>
          <cell r="S340">
            <v>0</v>
          </cell>
          <cell r="T340">
            <v>52</v>
          </cell>
          <cell r="U340">
            <v>59</v>
          </cell>
          <cell r="V340" t="str">
            <v>数学二</v>
          </cell>
          <cell r="W340">
            <v>71</v>
          </cell>
          <cell r="X340" t="str">
            <v>物理化学(乙)</v>
          </cell>
          <cell r="Y340">
            <v>85</v>
          </cell>
          <cell r="Z340">
            <v>267</v>
          </cell>
          <cell r="AA340">
            <v>82</v>
          </cell>
          <cell r="AB340" t="str">
            <v>林恒伟</v>
          </cell>
          <cell r="AC340" t="str">
            <v>许高杰</v>
          </cell>
          <cell r="AD340" t="str">
            <v>纳米事业部</v>
          </cell>
        </row>
        <row r="341">
          <cell r="D341" t="str">
            <v>黄云博</v>
          </cell>
          <cell r="E341" t="str">
            <v>男</v>
          </cell>
          <cell r="F341" t="str">
            <v>汉</v>
          </cell>
          <cell r="G341" t="str">
            <v>团员</v>
          </cell>
          <cell r="H341" t="str">
            <v>371324199610049817</v>
          </cell>
          <cell r="I341">
            <v>0</v>
          </cell>
          <cell r="J341" t="str">
            <v>591787991@qq.com</v>
          </cell>
          <cell r="K341" t="str">
            <v>中国矿业大学</v>
          </cell>
          <cell r="L341">
            <v>211</v>
          </cell>
          <cell r="M341" t="str">
            <v>材料科学与工程</v>
          </cell>
          <cell r="N341" t="str">
            <v>201807</v>
          </cell>
          <cell r="O341" t="str">
            <v>材料工程</v>
          </cell>
          <cell r="P341" t="str">
            <v>宁波材料所</v>
          </cell>
          <cell r="Q341" t="str">
            <v>硕士</v>
          </cell>
          <cell r="R341" t="str">
            <v>专业
学位</v>
          </cell>
          <cell r="S341">
            <v>0</v>
          </cell>
          <cell r="T341">
            <v>60</v>
          </cell>
          <cell r="U341">
            <v>49</v>
          </cell>
          <cell r="V341" t="str">
            <v>数学二</v>
          </cell>
          <cell r="W341">
            <v>107</v>
          </cell>
          <cell r="X341" t="str">
            <v>普通物理(乙)</v>
          </cell>
          <cell r="Y341">
            <v>94</v>
          </cell>
          <cell r="Z341">
            <v>310</v>
          </cell>
          <cell r="AA341">
            <v>79</v>
          </cell>
          <cell r="AB341" t="str">
            <v>沈彩</v>
          </cell>
          <cell r="AC341" t="str">
            <v>王德宇</v>
          </cell>
          <cell r="AD341" t="str">
            <v>新能源所</v>
          </cell>
        </row>
        <row r="342">
          <cell r="D342" t="str">
            <v>王君</v>
          </cell>
          <cell r="E342" t="str">
            <v>男</v>
          </cell>
          <cell r="F342" t="str">
            <v>汉</v>
          </cell>
          <cell r="G342" t="str">
            <v>群众</v>
          </cell>
          <cell r="H342" t="str">
            <v>320902199411303012</v>
          </cell>
          <cell r="I342">
            <v>0</v>
          </cell>
          <cell r="J342" t="str">
            <v>343587787@qq.com</v>
          </cell>
          <cell r="K342" t="str">
            <v>苏州大学</v>
          </cell>
          <cell r="L342">
            <v>211</v>
          </cell>
          <cell r="M342" t="str">
            <v>高分子材料与工程</v>
          </cell>
          <cell r="N342" t="str">
            <v>201707</v>
          </cell>
          <cell r="O342" t="str">
            <v>高分子化学与物理</v>
          </cell>
          <cell r="P342" t="str">
            <v>宁波材料所</v>
          </cell>
          <cell r="Q342" t="str">
            <v>硕士</v>
          </cell>
          <cell r="R342" t="str">
            <v>学术型</v>
          </cell>
          <cell r="S342">
            <v>0</v>
          </cell>
          <cell r="T342">
            <v>66</v>
          </cell>
          <cell r="U342">
            <v>70</v>
          </cell>
          <cell r="V342" t="str">
            <v>高等数学(乙)</v>
          </cell>
          <cell r="W342">
            <v>118</v>
          </cell>
          <cell r="X342" t="str">
            <v>普通化学(乙)</v>
          </cell>
          <cell r="Y342">
            <v>123</v>
          </cell>
          <cell r="Z342">
            <v>377</v>
          </cell>
          <cell r="AA342">
            <v>88</v>
          </cell>
          <cell r="AB342" t="str">
            <v>徐剑</v>
          </cell>
          <cell r="AC342" t="str">
            <v>黄庆</v>
          </cell>
          <cell r="AD342" t="str">
            <v>先进能源材料工程实验室</v>
          </cell>
        </row>
        <row r="343">
          <cell r="D343" t="str">
            <v>干江</v>
          </cell>
          <cell r="E343" t="str">
            <v>男</v>
          </cell>
          <cell r="F343" t="str">
            <v>汉</v>
          </cell>
          <cell r="G343" t="str">
            <v>团员</v>
          </cell>
          <cell r="H343" t="str">
            <v>331021199602221258</v>
          </cell>
          <cell r="I343">
            <v>0</v>
          </cell>
          <cell r="J343" t="str">
            <v>1124061740@qq.com</v>
          </cell>
          <cell r="K343" t="str">
            <v>南通大学</v>
          </cell>
          <cell r="L343" t="str">
            <v>一般</v>
          </cell>
          <cell r="M343" t="str">
            <v>高分子材料与工程</v>
          </cell>
          <cell r="N343" t="str">
            <v>201807</v>
          </cell>
          <cell r="O343" t="str">
            <v>材料工程</v>
          </cell>
          <cell r="P343" t="str">
            <v>宁波材料所</v>
          </cell>
          <cell r="Q343" t="str">
            <v>硕士</v>
          </cell>
          <cell r="R343" t="str">
            <v>专业
学位</v>
          </cell>
          <cell r="S343">
            <v>0</v>
          </cell>
          <cell r="T343">
            <v>43</v>
          </cell>
          <cell r="U343">
            <v>63</v>
          </cell>
          <cell r="V343" t="str">
            <v>数学二</v>
          </cell>
          <cell r="W343">
            <v>83</v>
          </cell>
          <cell r="X343" t="str">
            <v>普通化学(乙)</v>
          </cell>
          <cell r="Y343">
            <v>106</v>
          </cell>
          <cell r="Z343">
            <v>295</v>
          </cell>
          <cell r="AA343">
            <v>79</v>
          </cell>
          <cell r="AB343" t="str">
            <v>张建</v>
          </cell>
          <cell r="AC343" t="str">
            <v>张建</v>
          </cell>
          <cell r="AD343" t="str">
            <v>新能源所</v>
          </cell>
        </row>
        <row r="344">
          <cell r="D344" t="str">
            <v>马炼</v>
          </cell>
          <cell r="E344" t="str">
            <v>女</v>
          </cell>
          <cell r="F344" t="str">
            <v>汉</v>
          </cell>
          <cell r="G344" t="str">
            <v>团员</v>
          </cell>
          <cell r="H344" t="str">
            <v>33028219951116828X</v>
          </cell>
          <cell r="I344">
            <v>0</v>
          </cell>
          <cell r="J344" t="str">
            <v>857326033@qq.com</v>
          </cell>
          <cell r="K344" t="str">
            <v>浙江工业大学</v>
          </cell>
          <cell r="L344">
            <v>2011</v>
          </cell>
          <cell r="M344" t="str">
            <v>材料科学与工程</v>
          </cell>
          <cell r="N344" t="str">
            <v>201807</v>
          </cell>
          <cell r="O344" t="str">
            <v>化学工程</v>
          </cell>
          <cell r="P344" t="str">
            <v>宁波材料所</v>
          </cell>
          <cell r="Q344" t="str">
            <v>硕士</v>
          </cell>
          <cell r="R344" t="str">
            <v>专业
学位</v>
          </cell>
          <cell r="S344">
            <v>0</v>
          </cell>
          <cell r="T344">
            <v>69</v>
          </cell>
          <cell r="U344">
            <v>54</v>
          </cell>
          <cell r="V344" t="str">
            <v>高等数学(乙)</v>
          </cell>
          <cell r="W344">
            <v>96</v>
          </cell>
          <cell r="X344" t="str">
            <v>高分子化学与物理</v>
          </cell>
          <cell r="Y344">
            <v>90</v>
          </cell>
          <cell r="Z344">
            <v>309</v>
          </cell>
          <cell r="AA344">
            <v>81</v>
          </cell>
          <cell r="AB344" t="str">
            <v>赵文杰</v>
          </cell>
          <cell r="AC344" t="str">
            <v>王立平</v>
          </cell>
          <cell r="AD344" t="str">
            <v>表面事业部</v>
          </cell>
        </row>
        <row r="345">
          <cell r="D345" t="str">
            <v>邱建帆</v>
          </cell>
          <cell r="E345" t="str">
            <v>男</v>
          </cell>
          <cell r="F345" t="str">
            <v>汉</v>
          </cell>
          <cell r="G345" t="str">
            <v>团员</v>
          </cell>
          <cell r="H345" t="str">
            <v>330381199512125977</v>
          </cell>
          <cell r="I345">
            <v>0</v>
          </cell>
          <cell r="J345" t="str">
            <v>jianfan95@163.com</v>
          </cell>
          <cell r="K345" t="str">
            <v>浙江工业大学</v>
          </cell>
          <cell r="L345">
            <v>2011</v>
          </cell>
          <cell r="M345" t="str">
            <v>材料科学与工程</v>
          </cell>
          <cell r="N345" t="str">
            <v>201807</v>
          </cell>
          <cell r="O345" t="str">
            <v>化学工程</v>
          </cell>
          <cell r="P345" t="str">
            <v>宁波材料所</v>
          </cell>
          <cell r="Q345" t="str">
            <v>硕士</v>
          </cell>
          <cell r="R345" t="str">
            <v>专业
学位</v>
          </cell>
          <cell r="S345">
            <v>0</v>
          </cell>
          <cell r="T345">
            <v>71</v>
          </cell>
          <cell r="U345">
            <v>55</v>
          </cell>
          <cell r="V345" t="str">
            <v>高等数学(乙)</v>
          </cell>
          <cell r="W345">
            <v>71</v>
          </cell>
          <cell r="X345" t="str">
            <v>高分子化学与物理</v>
          </cell>
          <cell r="Y345">
            <v>101</v>
          </cell>
          <cell r="Z345">
            <v>298</v>
          </cell>
          <cell r="AA345">
            <v>87</v>
          </cell>
          <cell r="AB345" t="str">
            <v>马松琪</v>
          </cell>
          <cell r="AC345" t="str">
            <v>朱锦</v>
          </cell>
          <cell r="AD345" t="str">
            <v>高分子事业部</v>
          </cell>
        </row>
        <row r="346">
          <cell r="D346" t="str">
            <v>陆欢欢</v>
          </cell>
          <cell r="E346" t="str">
            <v>女</v>
          </cell>
          <cell r="F346" t="str">
            <v>汉</v>
          </cell>
          <cell r="G346" t="str">
            <v>团员</v>
          </cell>
          <cell r="H346" t="str">
            <v>33022519960415156X</v>
          </cell>
          <cell r="I346">
            <v>0</v>
          </cell>
          <cell r="J346" t="str">
            <v>317450893@qq.com</v>
          </cell>
          <cell r="K346" t="str">
            <v>杭州师范大学</v>
          </cell>
          <cell r="L346" t="str">
            <v>一般</v>
          </cell>
          <cell r="M346" t="str">
            <v>高分子材料与工程</v>
          </cell>
          <cell r="N346" t="str">
            <v>201807</v>
          </cell>
          <cell r="O346" t="str">
            <v>高分子化学与物理</v>
          </cell>
          <cell r="P346" t="str">
            <v>宁波材料所</v>
          </cell>
          <cell r="Q346" t="str">
            <v>硕士</v>
          </cell>
          <cell r="R346" t="str">
            <v>学术型</v>
          </cell>
          <cell r="S346">
            <v>0</v>
          </cell>
          <cell r="T346">
            <v>65</v>
          </cell>
          <cell r="U346">
            <v>68</v>
          </cell>
          <cell r="V346" t="str">
            <v>物理化学(甲)</v>
          </cell>
          <cell r="W346">
            <v>118</v>
          </cell>
          <cell r="X346" t="str">
            <v>高分子化学与物理</v>
          </cell>
          <cell r="Y346">
            <v>99</v>
          </cell>
          <cell r="Z346">
            <v>350</v>
          </cell>
          <cell r="AA346">
            <v>84</v>
          </cell>
          <cell r="AB346" t="str">
            <v>张佳玮</v>
          </cell>
          <cell r="AC346" t="str">
            <v>陈涛</v>
          </cell>
          <cell r="AD346" t="str">
            <v>高分子事业部</v>
          </cell>
        </row>
        <row r="347">
          <cell r="D347" t="str">
            <v>杨秀富</v>
          </cell>
          <cell r="E347" t="str">
            <v>男</v>
          </cell>
          <cell r="F347" t="str">
            <v>汉</v>
          </cell>
          <cell r="G347" t="str">
            <v>群众</v>
          </cell>
          <cell r="H347" t="str">
            <v>522229199512033032</v>
          </cell>
          <cell r="I347">
            <v>0</v>
          </cell>
          <cell r="J347" t="str">
            <v>1838540272@qq.com</v>
          </cell>
          <cell r="K347" t="str">
            <v>宁波大学</v>
          </cell>
          <cell r="L347" t="str">
            <v>双一流</v>
          </cell>
          <cell r="M347" t="str">
            <v>物理学</v>
          </cell>
          <cell r="N347" t="str">
            <v>201706</v>
          </cell>
          <cell r="O347" t="str">
            <v>材料物理与化学</v>
          </cell>
          <cell r="P347" t="str">
            <v>宁波材料所</v>
          </cell>
          <cell r="Q347" t="str">
            <v>硕士</v>
          </cell>
          <cell r="R347" t="str">
            <v>学术型</v>
          </cell>
          <cell r="S347">
            <v>0</v>
          </cell>
          <cell r="T347">
            <v>52</v>
          </cell>
          <cell r="U347">
            <v>36</v>
          </cell>
          <cell r="V347" t="str">
            <v>数学二</v>
          </cell>
          <cell r="W347">
            <v>89</v>
          </cell>
          <cell r="X347" t="str">
            <v>普通物理(乙)</v>
          </cell>
          <cell r="Y347">
            <v>108</v>
          </cell>
          <cell r="Z347">
            <v>285</v>
          </cell>
          <cell r="AA347">
            <v>76</v>
          </cell>
          <cell r="AB347" t="str">
            <v>何少龙</v>
          </cell>
          <cell r="AC347" t="str">
            <v>杨洪新</v>
          </cell>
          <cell r="AD347" t="str">
            <v>纳米事业部</v>
          </cell>
        </row>
        <row r="348">
          <cell r="D348" t="str">
            <v>朱金豪</v>
          </cell>
          <cell r="E348" t="str">
            <v>男</v>
          </cell>
          <cell r="F348" t="str">
            <v>汉</v>
          </cell>
          <cell r="G348" t="str">
            <v>团员</v>
          </cell>
          <cell r="H348" t="str">
            <v>33252219960427645X</v>
          </cell>
          <cell r="I348">
            <v>0</v>
          </cell>
          <cell r="J348" t="str">
            <v>340691767@qq.com</v>
          </cell>
          <cell r="K348" t="str">
            <v>宁波工程学院</v>
          </cell>
          <cell r="L348" t="str">
            <v>一般</v>
          </cell>
          <cell r="M348" t="str">
            <v>材料物理</v>
          </cell>
          <cell r="N348" t="str">
            <v>201807</v>
          </cell>
          <cell r="O348" t="str">
            <v>材料工程</v>
          </cell>
          <cell r="P348" t="str">
            <v>宁波材料所</v>
          </cell>
          <cell r="Q348" t="str">
            <v>硕士</v>
          </cell>
          <cell r="R348" t="str">
            <v>专业
学位</v>
          </cell>
          <cell r="S348">
            <v>0</v>
          </cell>
          <cell r="T348">
            <v>66</v>
          </cell>
          <cell r="U348">
            <v>49</v>
          </cell>
          <cell r="V348" t="str">
            <v>数学二</v>
          </cell>
          <cell r="W348">
            <v>99</v>
          </cell>
          <cell r="X348" t="str">
            <v>普通物理(乙)</v>
          </cell>
          <cell r="Y348">
            <v>104</v>
          </cell>
          <cell r="Z348">
            <v>318</v>
          </cell>
          <cell r="AA348">
            <v>80</v>
          </cell>
          <cell r="AB348" t="str">
            <v>郭帅</v>
          </cell>
          <cell r="AC348" t="str">
            <v>闫阿儒（陈仁杰）</v>
          </cell>
          <cell r="AD348" t="str">
            <v>稀土磁材</v>
          </cell>
        </row>
        <row r="349">
          <cell r="D349" t="str">
            <v>朱兴宝</v>
          </cell>
          <cell r="E349" t="str">
            <v>男</v>
          </cell>
          <cell r="F349" t="str">
            <v>汉</v>
          </cell>
          <cell r="G349" t="str">
            <v>团员</v>
          </cell>
          <cell r="H349" t="str">
            <v>130535199610012410</v>
          </cell>
          <cell r="I349">
            <v>0</v>
          </cell>
          <cell r="J349" t="str">
            <v>754209989@qq.com</v>
          </cell>
          <cell r="K349" t="str">
            <v>宁波工程学院</v>
          </cell>
          <cell r="L349" t="str">
            <v>一般</v>
          </cell>
          <cell r="M349" t="str">
            <v>化学工程与工艺</v>
          </cell>
          <cell r="N349" t="str">
            <v>201807</v>
          </cell>
          <cell r="O349" t="str">
            <v>化学工程</v>
          </cell>
          <cell r="P349" t="str">
            <v>宁波材料所</v>
          </cell>
          <cell r="Q349" t="str">
            <v>硕士</v>
          </cell>
          <cell r="R349" t="str">
            <v>专业
学位</v>
          </cell>
          <cell r="S349">
            <v>0</v>
          </cell>
          <cell r="T349">
            <v>58</v>
          </cell>
          <cell r="U349">
            <v>60</v>
          </cell>
          <cell r="V349" t="str">
            <v>高等数学(乙)</v>
          </cell>
          <cell r="W349">
            <v>100</v>
          </cell>
          <cell r="X349" t="str">
            <v>普通化学(乙)</v>
          </cell>
          <cell r="Y349">
            <v>102</v>
          </cell>
          <cell r="Z349">
            <v>320</v>
          </cell>
          <cell r="AA349">
            <v>84</v>
          </cell>
          <cell r="AB349" t="str">
            <v>张业新</v>
          </cell>
          <cell r="AC349" t="str">
            <v>张建</v>
          </cell>
          <cell r="AD349" t="str">
            <v>新能源所</v>
          </cell>
        </row>
        <row r="350">
          <cell r="D350" t="str">
            <v>张昊</v>
          </cell>
          <cell r="E350" t="str">
            <v>男</v>
          </cell>
          <cell r="F350" t="str">
            <v>汉</v>
          </cell>
          <cell r="G350" t="str">
            <v>党员</v>
          </cell>
          <cell r="H350" t="str">
            <v>411523199406130455</v>
          </cell>
          <cell r="I350">
            <v>0</v>
          </cell>
          <cell r="J350" t="str">
            <v>1446221814@qq.com</v>
          </cell>
          <cell r="K350" t="str">
            <v>宁波大学</v>
          </cell>
          <cell r="L350" t="str">
            <v>双一流</v>
          </cell>
          <cell r="M350" t="str">
            <v>机械设计制造及其自动化</v>
          </cell>
          <cell r="N350" t="str">
            <v>201807</v>
          </cell>
          <cell r="O350" t="str">
            <v>机械制造及其自动化</v>
          </cell>
          <cell r="P350" t="str">
            <v>宁波材料所</v>
          </cell>
          <cell r="Q350" t="str">
            <v>硕士</v>
          </cell>
          <cell r="R350" t="str">
            <v>学术型</v>
          </cell>
          <cell r="S350">
            <v>0</v>
          </cell>
          <cell r="T350">
            <v>59</v>
          </cell>
          <cell r="U350">
            <v>41</v>
          </cell>
          <cell r="V350" t="str">
            <v>数学一</v>
          </cell>
          <cell r="W350">
            <v>94</v>
          </cell>
          <cell r="X350" t="str">
            <v>机械设计</v>
          </cell>
          <cell r="Y350">
            <v>121</v>
          </cell>
          <cell r="Z350">
            <v>315</v>
          </cell>
          <cell r="AA350">
            <v>85</v>
          </cell>
          <cell r="AB350" t="str">
            <v>杨桂林</v>
          </cell>
          <cell r="AC350" t="str">
            <v>张驰</v>
          </cell>
          <cell r="AD350" t="str">
            <v>先进制造所</v>
          </cell>
        </row>
        <row r="351">
          <cell r="D351" t="str">
            <v>陈超</v>
          </cell>
          <cell r="E351" t="str">
            <v>女</v>
          </cell>
          <cell r="F351" t="str">
            <v>汉</v>
          </cell>
          <cell r="G351" t="str">
            <v>团员</v>
          </cell>
          <cell r="H351" t="str">
            <v>330723199701280026</v>
          </cell>
          <cell r="I351">
            <v>0</v>
          </cell>
          <cell r="J351" t="str">
            <v>1399245906@qq.com</v>
          </cell>
          <cell r="K351" t="str">
            <v>宁波工程学院</v>
          </cell>
          <cell r="L351" t="str">
            <v>一般</v>
          </cell>
          <cell r="M351" t="str">
            <v>应用化学</v>
          </cell>
          <cell r="N351" t="str">
            <v>201807</v>
          </cell>
          <cell r="O351" t="str">
            <v>材料工程</v>
          </cell>
          <cell r="P351" t="str">
            <v>宁波材料所</v>
          </cell>
          <cell r="Q351" t="str">
            <v>硕士</v>
          </cell>
          <cell r="R351" t="str">
            <v>专业
学位</v>
          </cell>
          <cell r="S351">
            <v>0</v>
          </cell>
          <cell r="T351">
            <v>49</v>
          </cell>
          <cell r="U351">
            <v>64</v>
          </cell>
          <cell r="V351" t="str">
            <v>数学二</v>
          </cell>
          <cell r="W351">
            <v>108</v>
          </cell>
          <cell r="X351" t="str">
            <v>物理化学(乙)</v>
          </cell>
          <cell r="Y351">
            <v>98</v>
          </cell>
          <cell r="Z351">
            <v>319</v>
          </cell>
          <cell r="AA351">
            <v>76</v>
          </cell>
          <cell r="AB351" t="str">
            <v>张若愚</v>
          </cell>
          <cell r="AC351" t="str">
            <v>朱锦</v>
          </cell>
          <cell r="AD351" t="str">
            <v>高分子事业部</v>
          </cell>
        </row>
        <row r="352">
          <cell r="D352" t="str">
            <v>劳皓吉</v>
          </cell>
          <cell r="E352" t="str">
            <v>男</v>
          </cell>
          <cell r="F352" t="str">
            <v>汉</v>
          </cell>
          <cell r="G352" t="str">
            <v>团员</v>
          </cell>
          <cell r="H352" t="str">
            <v>330281199505254919</v>
          </cell>
          <cell r="I352">
            <v>0</v>
          </cell>
          <cell r="J352" t="str">
            <v>857727437@qq.com</v>
          </cell>
          <cell r="K352" t="str">
            <v>嘉兴学院</v>
          </cell>
          <cell r="L352" t="str">
            <v>一般</v>
          </cell>
          <cell r="M352" t="str">
            <v>高分子材料与工程</v>
          </cell>
          <cell r="N352" t="str">
            <v>201807</v>
          </cell>
          <cell r="O352" t="str">
            <v>材料工程</v>
          </cell>
          <cell r="P352" t="str">
            <v>宁波材料所</v>
          </cell>
          <cell r="Q352" t="str">
            <v>硕士</v>
          </cell>
          <cell r="R352" t="str">
            <v>专业
学位</v>
          </cell>
          <cell r="S352">
            <v>0</v>
          </cell>
          <cell r="T352">
            <v>71</v>
          </cell>
          <cell r="U352">
            <v>46</v>
          </cell>
          <cell r="V352" t="str">
            <v>数学二</v>
          </cell>
          <cell r="W352">
            <v>71</v>
          </cell>
          <cell r="X352" t="str">
            <v>普通化学(乙)</v>
          </cell>
          <cell r="Y352">
            <v>90</v>
          </cell>
          <cell r="Z352">
            <v>278</v>
          </cell>
          <cell r="AA352">
            <v>78</v>
          </cell>
          <cell r="AB352" t="str">
            <v>方省众</v>
          </cell>
          <cell r="AC352" t="str">
            <v>方省众</v>
          </cell>
          <cell r="AD352" t="str">
            <v>高分子事业部</v>
          </cell>
        </row>
        <row r="353">
          <cell r="D353" t="str">
            <v>李莲华</v>
          </cell>
          <cell r="E353" t="str">
            <v>男</v>
          </cell>
          <cell r="F353" t="str">
            <v>汉</v>
          </cell>
          <cell r="G353" t="str">
            <v>团员</v>
          </cell>
          <cell r="H353" t="str">
            <v>35018219951225433X</v>
          </cell>
          <cell r="I353">
            <v>0</v>
          </cell>
          <cell r="J353" t="str">
            <v>1204853137@qq.com</v>
          </cell>
          <cell r="K353" t="str">
            <v>合肥工业大学</v>
          </cell>
          <cell r="L353">
            <v>211</v>
          </cell>
          <cell r="M353" t="str">
            <v>新能源材料与器件</v>
          </cell>
          <cell r="N353" t="str">
            <v>201807</v>
          </cell>
          <cell r="O353" t="str">
            <v>材料工程</v>
          </cell>
          <cell r="P353" t="str">
            <v>宁波材料所</v>
          </cell>
          <cell r="Q353" t="str">
            <v>硕士</v>
          </cell>
          <cell r="R353" t="str">
            <v>专业
学位</v>
          </cell>
          <cell r="S353">
            <v>0</v>
          </cell>
          <cell r="T353">
            <v>51</v>
          </cell>
          <cell r="U353">
            <v>43</v>
          </cell>
          <cell r="V353" t="str">
            <v>数学二</v>
          </cell>
          <cell r="W353">
            <v>101</v>
          </cell>
          <cell r="X353" t="str">
            <v>普通物理(乙)</v>
          </cell>
          <cell r="Y353">
            <v>103</v>
          </cell>
          <cell r="Z353">
            <v>298</v>
          </cell>
          <cell r="AA353">
            <v>77</v>
          </cell>
          <cell r="AB353" t="str">
            <v>陈亮</v>
          </cell>
          <cell r="AC353" t="str">
            <v>刘兆平</v>
          </cell>
          <cell r="AD353" t="str">
            <v>动力锂电</v>
          </cell>
        </row>
        <row r="354">
          <cell r="D354" t="str">
            <v>黄朝柱</v>
          </cell>
          <cell r="E354" t="str">
            <v>男</v>
          </cell>
          <cell r="F354" t="str">
            <v>汉</v>
          </cell>
          <cell r="G354" t="str">
            <v>团员</v>
          </cell>
          <cell r="H354" t="str">
            <v>362202199406187513</v>
          </cell>
          <cell r="I354">
            <v>0</v>
          </cell>
          <cell r="J354" t="str">
            <v>hcz958549310@163.com</v>
          </cell>
          <cell r="K354" t="str">
            <v>合肥工业大学</v>
          </cell>
          <cell r="L354">
            <v>211</v>
          </cell>
          <cell r="M354" t="str">
            <v>新能源材料与器件</v>
          </cell>
          <cell r="N354" t="str">
            <v>201807</v>
          </cell>
          <cell r="O354" t="str">
            <v>材料工程</v>
          </cell>
          <cell r="P354" t="str">
            <v>宁波材料所</v>
          </cell>
          <cell r="Q354" t="str">
            <v>硕士</v>
          </cell>
          <cell r="R354" t="str">
            <v>专业
学位</v>
          </cell>
          <cell r="S354">
            <v>0</v>
          </cell>
          <cell r="T354">
            <v>63</v>
          </cell>
          <cell r="U354">
            <v>35</v>
          </cell>
          <cell r="V354" t="str">
            <v>数学二</v>
          </cell>
          <cell r="W354">
            <v>80</v>
          </cell>
          <cell r="X354" t="str">
            <v>物理化学(乙)</v>
          </cell>
          <cell r="Y354">
            <v>110</v>
          </cell>
          <cell r="Z354">
            <v>288</v>
          </cell>
          <cell r="AA354">
            <v>80</v>
          </cell>
          <cell r="AB354" t="str">
            <v>杨明辉</v>
          </cell>
          <cell r="AC354" t="str">
            <v>杨明辉</v>
          </cell>
          <cell r="AD354" t="str">
            <v>新能源所</v>
          </cell>
        </row>
        <row r="355">
          <cell r="D355" t="str">
            <v>范炜</v>
          </cell>
          <cell r="E355" t="str">
            <v>男</v>
          </cell>
          <cell r="F355" t="str">
            <v>汉</v>
          </cell>
          <cell r="G355" t="str">
            <v>团员</v>
          </cell>
          <cell r="H355" t="str">
            <v>342501199511148619</v>
          </cell>
          <cell r="I355">
            <v>0</v>
          </cell>
          <cell r="J355" t="str">
            <v>1558955122@qq.com</v>
          </cell>
          <cell r="K355" t="str">
            <v>合肥工业大学</v>
          </cell>
          <cell r="L355">
            <v>211</v>
          </cell>
          <cell r="M355" t="str">
            <v>新能源材料与器件</v>
          </cell>
          <cell r="N355" t="str">
            <v>201807</v>
          </cell>
          <cell r="O355" t="str">
            <v>材料工程</v>
          </cell>
          <cell r="P355" t="str">
            <v>宁波材料所</v>
          </cell>
          <cell r="Q355" t="str">
            <v>硕士</v>
          </cell>
          <cell r="R355" t="str">
            <v>专业
学位</v>
          </cell>
          <cell r="S355">
            <v>0</v>
          </cell>
          <cell r="T355">
            <v>63</v>
          </cell>
          <cell r="U355">
            <v>56</v>
          </cell>
          <cell r="V355" t="str">
            <v>数学二</v>
          </cell>
          <cell r="W355">
            <v>73</v>
          </cell>
          <cell r="X355" t="str">
            <v>物理化学(乙)</v>
          </cell>
          <cell r="Y355">
            <v>101</v>
          </cell>
          <cell r="Z355">
            <v>293</v>
          </cell>
          <cell r="AA355">
            <v>79</v>
          </cell>
          <cell r="AB355" t="str">
            <v>刘宜伟</v>
          </cell>
          <cell r="AC355" t="str">
            <v>李润伟</v>
          </cell>
          <cell r="AD355" t="str">
            <v>磁材事业部</v>
          </cell>
        </row>
        <row r="356">
          <cell r="D356" t="str">
            <v>张强</v>
          </cell>
          <cell r="E356" t="str">
            <v>男</v>
          </cell>
          <cell r="F356" t="str">
            <v>汉</v>
          </cell>
          <cell r="G356" t="str">
            <v>团员</v>
          </cell>
          <cell r="H356" t="str">
            <v>342626199701244137</v>
          </cell>
          <cell r="I356">
            <v>0</v>
          </cell>
          <cell r="J356" t="str">
            <v>1451572526@qq.com</v>
          </cell>
          <cell r="K356" t="str">
            <v>安徽大学</v>
          </cell>
          <cell r="L356">
            <v>211</v>
          </cell>
          <cell r="M356" t="str">
            <v>新能源材料与器件</v>
          </cell>
          <cell r="N356" t="str">
            <v>201807</v>
          </cell>
          <cell r="O356" t="str">
            <v>材料物理与化学</v>
          </cell>
          <cell r="P356" t="str">
            <v>宁波材料所</v>
          </cell>
          <cell r="Q356" t="str">
            <v>硕士</v>
          </cell>
          <cell r="R356" t="str">
            <v>学术型</v>
          </cell>
          <cell r="S356">
            <v>0</v>
          </cell>
          <cell r="T356">
            <v>60</v>
          </cell>
          <cell r="U356">
            <v>67</v>
          </cell>
          <cell r="V356" t="str">
            <v>数学二</v>
          </cell>
          <cell r="W356">
            <v>88</v>
          </cell>
          <cell r="X356" t="str">
            <v>普通化学(乙)</v>
          </cell>
          <cell r="Y356">
            <v>94</v>
          </cell>
          <cell r="Z356">
            <v>309</v>
          </cell>
          <cell r="AA356">
            <v>87</v>
          </cell>
          <cell r="AB356" t="str">
            <v>蒋俊</v>
          </cell>
          <cell r="AC356" t="str">
            <v>江浩川</v>
          </cell>
          <cell r="AD356" t="str">
            <v>先进制造所</v>
          </cell>
        </row>
        <row r="357">
          <cell r="D357" t="str">
            <v>熊成龙</v>
          </cell>
          <cell r="E357" t="str">
            <v>男</v>
          </cell>
          <cell r="F357" t="str">
            <v>汉</v>
          </cell>
          <cell r="G357" t="str">
            <v>团员</v>
          </cell>
          <cell r="H357" t="str">
            <v>360121199601193515</v>
          </cell>
          <cell r="I357">
            <v>0</v>
          </cell>
          <cell r="J357" t="str">
            <v>1329411730@qq.com</v>
          </cell>
          <cell r="K357" t="str">
            <v>南昌航空大学</v>
          </cell>
          <cell r="L357" t="str">
            <v>一般</v>
          </cell>
          <cell r="M357" t="str">
            <v>无机非金属材料工程</v>
          </cell>
          <cell r="N357" t="str">
            <v>201707</v>
          </cell>
          <cell r="O357" t="str">
            <v>材料工程</v>
          </cell>
          <cell r="P357" t="str">
            <v>宁波材料所</v>
          </cell>
          <cell r="Q357" t="str">
            <v>硕士</v>
          </cell>
          <cell r="R357" t="str">
            <v>专业
学位</v>
          </cell>
          <cell r="S357">
            <v>0</v>
          </cell>
          <cell r="T357">
            <v>62</v>
          </cell>
          <cell r="U357">
            <v>49</v>
          </cell>
          <cell r="V357" t="str">
            <v>数学二</v>
          </cell>
          <cell r="W357">
            <v>101</v>
          </cell>
          <cell r="X357" t="str">
            <v>物理化学(乙)</v>
          </cell>
          <cell r="Y357">
            <v>100</v>
          </cell>
          <cell r="Z357">
            <v>312</v>
          </cell>
          <cell r="AA357">
            <v>79</v>
          </cell>
          <cell r="AB357" t="str">
            <v>刘国强</v>
          </cell>
          <cell r="AC357" t="str">
            <v>江浩川</v>
          </cell>
          <cell r="AD357" t="str">
            <v>先进制造所</v>
          </cell>
        </row>
        <row r="358">
          <cell r="D358" t="str">
            <v>陈俊丰</v>
          </cell>
          <cell r="E358" t="str">
            <v>男</v>
          </cell>
          <cell r="F358" t="str">
            <v>汉</v>
          </cell>
          <cell r="G358" t="str">
            <v>预备党员</v>
          </cell>
          <cell r="H358" t="str">
            <v>43092219960615381X</v>
          </cell>
          <cell r="I358">
            <v>0</v>
          </cell>
          <cell r="J358" t="str">
            <v>930181692@qq.com</v>
          </cell>
          <cell r="K358" t="str">
            <v>南昌航空大学</v>
          </cell>
          <cell r="L358" t="str">
            <v>一般</v>
          </cell>
          <cell r="M358" t="str">
            <v>金属材料工程</v>
          </cell>
          <cell r="N358" t="str">
            <v>201807</v>
          </cell>
          <cell r="O358" t="str">
            <v>材料工程</v>
          </cell>
          <cell r="P358" t="str">
            <v>宁波材料所</v>
          </cell>
          <cell r="Q358" t="str">
            <v>硕士</v>
          </cell>
          <cell r="R358" t="str">
            <v>专业
学位</v>
          </cell>
          <cell r="S358">
            <v>0</v>
          </cell>
          <cell r="T358">
            <v>67</v>
          </cell>
          <cell r="U358">
            <v>48</v>
          </cell>
          <cell r="V358" t="str">
            <v>数学二</v>
          </cell>
          <cell r="W358">
            <v>92</v>
          </cell>
          <cell r="X358" t="str">
            <v>普通化学(乙)</v>
          </cell>
          <cell r="Y358">
            <v>83</v>
          </cell>
          <cell r="Z358">
            <v>290</v>
          </cell>
          <cell r="AA358">
            <v>84</v>
          </cell>
          <cell r="AB358" t="str">
            <v>赵文杰</v>
          </cell>
          <cell r="AC358" t="str">
            <v>王立平</v>
          </cell>
          <cell r="AD358" t="str">
            <v>表面事业部</v>
          </cell>
        </row>
        <row r="359">
          <cell r="D359" t="str">
            <v>李顺</v>
          </cell>
          <cell r="E359" t="str">
            <v>男</v>
          </cell>
          <cell r="F359" t="str">
            <v>汉</v>
          </cell>
          <cell r="G359" t="str">
            <v>团员</v>
          </cell>
          <cell r="H359" t="str">
            <v>360781199507210031</v>
          </cell>
          <cell r="I359">
            <v>0</v>
          </cell>
          <cell r="J359" t="str">
            <v>2443958844@qq.com</v>
          </cell>
          <cell r="K359" t="str">
            <v>南昌航空大学</v>
          </cell>
          <cell r="L359" t="str">
            <v>一般</v>
          </cell>
          <cell r="M359" t="str">
            <v>金属材料工程</v>
          </cell>
          <cell r="N359" t="str">
            <v>201807</v>
          </cell>
          <cell r="O359" t="str">
            <v>材料物理与化学</v>
          </cell>
          <cell r="P359" t="str">
            <v>宁波材料所</v>
          </cell>
          <cell r="Q359" t="str">
            <v>硕士</v>
          </cell>
          <cell r="R359" t="str">
            <v>学术型</v>
          </cell>
          <cell r="S359">
            <v>0</v>
          </cell>
          <cell r="T359">
            <v>72</v>
          </cell>
          <cell r="U359">
            <v>64</v>
          </cell>
          <cell r="V359" t="str">
            <v>数学二</v>
          </cell>
          <cell r="W359">
            <v>98</v>
          </cell>
          <cell r="X359" t="str">
            <v>普通化学(乙)</v>
          </cell>
          <cell r="Y359">
            <v>109</v>
          </cell>
          <cell r="Z359">
            <v>343</v>
          </cell>
          <cell r="AA359">
            <v>82</v>
          </cell>
          <cell r="AB359" t="str">
            <v>彭哲</v>
          </cell>
          <cell r="AC359" t="str">
            <v>王德宇</v>
          </cell>
          <cell r="AD359" t="str">
            <v>新能源所</v>
          </cell>
        </row>
        <row r="360">
          <cell r="D360" t="str">
            <v>陶璐飘</v>
          </cell>
          <cell r="E360" t="str">
            <v>女</v>
          </cell>
          <cell r="F360" t="str">
            <v>汉</v>
          </cell>
          <cell r="G360" t="str">
            <v>预备党员</v>
          </cell>
          <cell r="H360" t="str">
            <v>362324199607166026</v>
          </cell>
          <cell r="I360">
            <v>0</v>
          </cell>
          <cell r="J360" t="str">
            <v>piao510@qq.com</v>
          </cell>
          <cell r="K360" t="str">
            <v>南昌航空大学</v>
          </cell>
          <cell r="L360" t="str">
            <v>一般</v>
          </cell>
          <cell r="M360" t="str">
            <v>高分子材料与工程</v>
          </cell>
          <cell r="N360" t="str">
            <v>201807</v>
          </cell>
          <cell r="O360" t="str">
            <v>材料工程</v>
          </cell>
          <cell r="P360" t="str">
            <v>宁波材料所</v>
          </cell>
          <cell r="Q360" t="str">
            <v>硕士</v>
          </cell>
          <cell r="R360" t="str">
            <v>专业
学位</v>
          </cell>
          <cell r="S360">
            <v>0</v>
          </cell>
          <cell r="T360">
            <v>68</v>
          </cell>
          <cell r="U360">
            <v>59</v>
          </cell>
          <cell r="V360" t="str">
            <v>数学二</v>
          </cell>
          <cell r="W360">
            <v>121</v>
          </cell>
          <cell r="X360" t="str">
            <v>普通化学(乙)</v>
          </cell>
          <cell r="Y360">
            <v>98</v>
          </cell>
          <cell r="Z360">
            <v>346</v>
          </cell>
          <cell r="AA360">
            <v>73</v>
          </cell>
          <cell r="AB360" t="str">
            <v>张文俊</v>
          </cell>
          <cell r="AC360" t="str">
            <v>宋伟杰</v>
          </cell>
          <cell r="AD360" t="str">
            <v>新能源所</v>
          </cell>
        </row>
        <row r="361">
          <cell r="D361" t="str">
            <v>李晋阳</v>
          </cell>
          <cell r="E361" t="str">
            <v>男</v>
          </cell>
          <cell r="F361" t="str">
            <v>汉</v>
          </cell>
          <cell r="G361" t="str">
            <v>预备党员</v>
          </cell>
          <cell r="H361" t="str">
            <v>142702199502103670</v>
          </cell>
          <cell r="I361">
            <v>0</v>
          </cell>
          <cell r="J361" t="str">
            <v>1298057604@qq.com</v>
          </cell>
          <cell r="K361" t="str">
            <v>南昌大学</v>
          </cell>
          <cell r="L361">
            <v>211</v>
          </cell>
          <cell r="M361" t="str">
            <v>材料科学与工程</v>
          </cell>
          <cell r="N361" t="str">
            <v>201807</v>
          </cell>
          <cell r="O361" t="str">
            <v>材料物理与化学</v>
          </cell>
          <cell r="P361" t="str">
            <v>宁波材料所</v>
          </cell>
          <cell r="Q361" t="str">
            <v>硕士</v>
          </cell>
          <cell r="R361" t="str">
            <v>学术型</v>
          </cell>
          <cell r="S361">
            <v>0</v>
          </cell>
          <cell r="T361">
            <v>62</v>
          </cell>
          <cell r="U361">
            <v>55</v>
          </cell>
          <cell r="V361" t="str">
            <v>数学二</v>
          </cell>
          <cell r="W361">
            <v>80</v>
          </cell>
          <cell r="X361" t="str">
            <v>普通物理(乙)</v>
          </cell>
          <cell r="Y361">
            <v>113</v>
          </cell>
          <cell r="Z361">
            <v>310</v>
          </cell>
          <cell r="AA361">
            <v>87</v>
          </cell>
          <cell r="AB361" t="str">
            <v>刘剑</v>
          </cell>
          <cell r="AC361" t="str">
            <v>刘剑</v>
          </cell>
          <cell r="AD361" t="str">
            <v>稀土磁材</v>
          </cell>
        </row>
        <row r="362">
          <cell r="D362" t="str">
            <v>蒋苗</v>
          </cell>
          <cell r="E362" t="str">
            <v>男</v>
          </cell>
          <cell r="F362" t="str">
            <v>汉</v>
          </cell>
          <cell r="G362" t="str">
            <v>预备党员</v>
          </cell>
          <cell r="H362" t="str">
            <v>331082199511268117</v>
          </cell>
          <cell r="I362">
            <v>0</v>
          </cell>
          <cell r="J362" t="str">
            <v>2505019986@qq.com</v>
          </cell>
          <cell r="K362" t="str">
            <v>江西理工大学</v>
          </cell>
          <cell r="L362" t="str">
            <v>一般</v>
          </cell>
          <cell r="M362" t="str">
            <v>金属材料工程</v>
          </cell>
          <cell r="N362" t="str">
            <v>201807</v>
          </cell>
          <cell r="O362" t="str">
            <v>材料加工工程</v>
          </cell>
          <cell r="P362" t="str">
            <v>宁波材料所</v>
          </cell>
          <cell r="Q362" t="str">
            <v>硕士</v>
          </cell>
          <cell r="R362" t="str">
            <v>学术型</v>
          </cell>
          <cell r="S362">
            <v>0</v>
          </cell>
          <cell r="T362">
            <v>68</v>
          </cell>
          <cell r="U362">
            <v>70</v>
          </cell>
          <cell r="V362" t="str">
            <v>数学二</v>
          </cell>
          <cell r="W362">
            <v>92</v>
          </cell>
          <cell r="X362" t="str">
            <v>物理化学(乙)</v>
          </cell>
          <cell r="Y362">
            <v>103</v>
          </cell>
          <cell r="Z362">
            <v>333</v>
          </cell>
          <cell r="AA362">
            <v>82</v>
          </cell>
          <cell r="AB362" t="str">
            <v>姚霞银</v>
          </cell>
          <cell r="AC362" t="str">
            <v>姚霞银</v>
          </cell>
          <cell r="AD362" t="str">
            <v>新能源所</v>
          </cell>
        </row>
        <row r="363">
          <cell r="D363" t="str">
            <v>李文正</v>
          </cell>
          <cell r="E363" t="str">
            <v>男</v>
          </cell>
          <cell r="F363" t="str">
            <v>汉</v>
          </cell>
          <cell r="G363" t="str">
            <v>团员</v>
          </cell>
          <cell r="H363" t="str">
            <v>371328199504195015</v>
          </cell>
          <cell r="I363">
            <v>0</v>
          </cell>
          <cell r="J363" t="str">
            <v>550149456@qq.com</v>
          </cell>
          <cell r="K363" t="str">
            <v>济南大学</v>
          </cell>
          <cell r="L363" t="str">
            <v>一般</v>
          </cell>
          <cell r="M363" t="str">
            <v>材料科学与工程</v>
          </cell>
          <cell r="N363" t="str">
            <v>201807</v>
          </cell>
          <cell r="O363" t="str">
            <v>材料工程</v>
          </cell>
          <cell r="P363" t="str">
            <v>宁波材料所</v>
          </cell>
          <cell r="Q363" t="str">
            <v>硕士</v>
          </cell>
          <cell r="R363" t="str">
            <v>专业
学位</v>
          </cell>
          <cell r="S363">
            <v>0</v>
          </cell>
          <cell r="T363">
            <v>63</v>
          </cell>
          <cell r="U363">
            <v>61</v>
          </cell>
          <cell r="V363" t="str">
            <v>数学二</v>
          </cell>
          <cell r="W363">
            <v>85</v>
          </cell>
          <cell r="X363" t="str">
            <v>普通化学(乙)</v>
          </cell>
          <cell r="Y363">
            <v>81</v>
          </cell>
          <cell r="Z363">
            <v>290</v>
          </cell>
          <cell r="AA363">
            <v>76</v>
          </cell>
          <cell r="AB363" t="str">
            <v>李金龙</v>
          </cell>
          <cell r="AC363" t="str">
            <v>王立平</v>
          </cell>
          <cell r="AD363" t="str">
            <v>表面事业部</v>
          </cell>
        </row>
        <row r="364">
          <cell r="D364" t="str">
            <v>卢琳娜</v>
          </cell>
          <cell r="E364" t="str">
            <v>女</v>
          </cell>
          <cell r="F364" t="str">
            <v>汉</v>
          </cell>
          <cell r="G364" t="str">
            <v>团员</v>
          </cell>
          <cell r="H364" t="str">
            <v>371202199603221523</v>
          </cell>
          <cell r="I364">
            <v>0</v>
          </cell>
          <cell r="J364" t="str">
            <v>3427980091@qq.com</v>
          </cell>
          <cell r="K364" t="str">
            <v>青岛科技大学</v>
          </cell>
          <cell r="L364" t="str">
            <v>一般</v>
          </cell>
          <cell r="M364" t="str">
            <v>应用化学</v>
          </cell>
          <cell r="N364" t="str">
            <v>201807</v>
          </cell>
          <cell r="O364" t="str">
            <v>材料工程</v>
          </cell>
          <cell r="P364" t="str">
            <v>宁波材料所</v>
          </cell>
          <cell r="Q364" t="str">
            <v>硕士</v>
          </cell>
          <cell r="R364" t="str">
            <v>专业
学位</v>
          </cell>
          <cell r="S364">
            <v>0</v>
          </cell>
          <cell r="T364">
            <v>59</v>
          </cell>
          <cell r="U364">
            <v>65</v>
          </cell>
          <cell r="V364" t="str">
            <v>数学二</v>
          </cell>
          <cell r="W364">
            <v>95</v>
          </cell>
          <cell r="X364" t="str">
            <v>普通化学(乙)</v>
          </cell>
          <cell r="Y364">
            <v>79</v>
          </cell>
          <cell r="Z364">
            <v>298</v>
          </cell>
          <cell r="AA364">
            <v>76</v>
          </cell>
          <cell r="AB364" t="str">
            <v>曾俞衡</v>
          </cell>
          <cell r="AC364" t="str">
            <v>叶继春</v>
          </cell>
          <cell r="AD364" t="str">
            <v>新能源所</v>
          </cell>
        </row>
        <row r="365">
          <cell r="D365" t="str">
            <v>马晓振</v>
          </cell>
          <cell r="E365" t="str">
            <v>男</v>
          </cell>
          <cell r="F365" t="str">
            <v>汉</v>
          </cell>
          <cell r="G365" t="str">
            <v>团员</v>
          </cell>
          <cell r="H365" t="str">
            <v>370782199602070813</v>
          </cell>
          <cell r="I365">
            <v>0</v>
          </cell>
          <cell r="J365" t="str">
            <v>1678005575@qq.com</v>
          </cell>
          <cell r="K365" t="str">
            <v>青岛科技大学</v>
          </cell>
          <cell r="L365" t="str">
            <v>一般</v>
          </cell>
          <cell r="M365" t="str">
            <v>高分子材料与工程</v>
          </cell>
          <cell r="N365" t="str">
            <v>201807</v>
          </cell>
          <cell r="O365" t="str">
            <v>化学工程</v>
          </cell>
          <cell r="P365" t="str">
            <v>宁波材料所</v>
          </cell>
          <cell r="Q365" t="str">
            <v>硕士</v>
          </cell>
          <cell r="R365" t="str">
            <v>专业
学位</v>
          </cell>
          <cell r="S365">
            <v>0</v>
          </cell>
          <cell r="T365">
            <v>55</v>
          </cell>
          <cell r="U365">
            <v>44</v>
          </cell>
          <cell r="V365" t="str">
            <v>高等数学(乙)</v>
          </cell>
          <cell r="W365">
            <v>115</v>
          </cell>
          <cell r="X365" t="str">
            <v>高分子化学与物理</v>
          </cell>
          <cell r="Y365">
            <v>115</v>
          </cell>
          <cell r="Z365">
            <v>329</v>
          </cell>
          <cell r="AA365">
            <v>84</v>
          </cell>
          <cell r="AB365" t="str">
            <v>陈景</v>
          </cell>
          <cell r="AC365" t="str">
            <v>朱锦</v>
          </cell>
          <cell r="AD365" t="str">
            <v>高分子事业部</v>
          </cell>
        </row>
        <row r="366">
          <cell r="D366" t="str">
            <v>戴贻钧</v>
          </cell>
          <cell r="E366" t="str">
            <v>男</v>
          </cell>
          <cell r="F366" t="str">
            <v>汉</v>
          </cell>
          <cell r="G366" t="str">
            <v>预备党员</v>
          </cell>
          <cell r="H366" t="str">
            <v>341102199511306211</v>
          </cell>
          <cell r="I366">
            <v>0</v>
          </cell>
          <cell r="J366" t="str">
            <v>1749789045@qq.com</v>
          </cell>
          <cell r="K366" t="str">
            <v>中国石油大学(华东)</v>
          </cell>
          <cell r="L366">
            <v>211</v>
          </cell>
          <cell r="M366" t="str">
            <v>材料化学</v>
          </cell>
          <cell r="N366" t="str">
            <v>201807</v>
          </cell>
          <cell r="O366" t="str">
            <v>材料物理与化学</v>
          </cell>
          <cell r="P366" t="str">
            <v>宁波材料所</v>
          </cell>
          <cell r="Q366" t="str">
            <v>硕士</v>
          </cell>
          <cell r="R366" t="str">
            <v>学术型</v>
          </cell>
          <cell r="S366">
            <v>0</v>
          </cell>
          <cell r="T366">
            <v>59</v>
          </cell>
          <cell r="U366">
            <v>67</v>
          </cell>
          <cell r="V366" t="str">
            <v>数学二</v>
          </cell>
          <cell r="W366">
            <v>60</v>
          </cell>
          <cell r="X366" t="str">
            <v>普通化学(乙)</v>
          </cell>
          <cell r="Y366">
            <v>90</v>
          </cell>
          <cell r="Z366">
            <v>276</v>
          </cell>
          <cell r="AA366">
            <v>88</v>
          </cell>
          <cell r="AB366" t="str">
            <v>闫宝杰</v>
          </cell>
          <cell r="AC366" t="str">
            <v>叶继春</v>
          </cell>
          <cell r="AD366" t="str">
            <v>新能源所</v>
          </cell>
        </row>
        <row r="367">
          <cell r="D367" t="str">
            <v>罗凯林</v>
          </cell>
          <cell r="E367" t="str">
            <v>女</v>
          </cell>
          <cell r="F367" t="str">
            <v>汉</v>
          </cell>
          <cell r="G367" t="str">
            <v>预备党员</v>
          </cell>
          <cell r="H367" t="str">
            <v>370686199412031725</v>
          </cell>
          <cell r="I367">
            <v>0</v>
          </cell>
          <cell r="J367" t="str">
            <v>1161540176@qq.com</v>
          </cell>
          <cell r="K367" t="str">
            <v>青岛科技大学</v>
          </cell>
          <cell r="L367" t="str">
            <v>一般</v>
          </cell>
          <cell r="M367" t="str">
            <v>应用化学</v>
          </cell>
          <cell r="N367" t="str">
            <v>201807</v>
          </cell>
          <cell r="O367" t="str">
            <v>材料工程</v>
          </cell>
          <cell r="P367" t="str">
            <v>宁波材料所</v>
          </cell>
          <cell r="Q367" t="str">
            <v>硕士</v>
          </cell>
          <cell r="R367" t="str">
            <v>专业
学位</v>
          </cell>
          <cell r="S367">
            <v>0</v>
          </cell>
          <cell r="T367">
            <v>68</v>
          </cell>
          <cell r="U367">
            <v>53</v>
          </cell>
          <cell r="V367" t="str">
            <v>数学二</v>
          </cell>
          <cell r="W367">
            <v>91</v>
          </cell>
          <cell r="X367" t="str">
            <v>普通化学(乙)</v>
          </cell>
          <cell r="Y367">
            <v>105</v>
          </cell>
          <cell r="Z367">
            <v>317</v>
          </cell>
          <cell r="AA367">
            <v>76</v>
          </cell>
          <cell r="AB367" t="str">
            <v>王德宇</v>
          </cell>
          <cell r="AC367" t="str">
            <v>王德宇</v>
          </cell>
          <cell r="AD367" t="str">
            <v>新能源所</v>
          </cell>
        </row>
        <row r="368">
          <cell r="D368" t="str">
            <v>满娜</v>
          </cell>
          <cell r="E368" t="str">
            <v>女</v>
          </cell>
          <cell r="F368" t="str">
            <v>汉</v>
          </cell>
          <cell r="G368" t="str">
            <v>团员</v>
          </cell>
          <cell r="H368" t="str">
            <v>370683199511150640</v>
          </cell>
          <cell r="I368">
            <v>0</v>
          </cell>
          <cell r="J368" t="str">
            <v>757661005@qq.com</v>
          </cell>
          <cell r="K368" t="str">
            <v>青岛科技大学</v>
          </cell>
          <cell r="L368" t="str">
            <v>一般</v>
          </cell>
          <cell r="M368" t="str">
            <v>无机非金属材料工程</v>
          </cell>
          <cell r="N368" t="str">
            <v>201807</v>
          </cell>
          <cell r="O368" t="str">
            <v>材料工程</v>
          </cell>
          <cell r="P368" t="str">
            <v>宁波材料所</v>
          </cell>
          <cell r="Q368" t="str">
            <v>硕士</v>
          </cell>
          <cell r="R368" t="str">
            <v>专业
学位</v>
          </cell>
          <cell r="S368">
            <v>0</v>
          </cell>
          <cell r="T368">
            <v>64</v>
          </cell>
          <cell r="U368">
            <v>54</v>
          </cell>
          <cell r="V368" t="str">
            <v>数学二</v>
          </cell>
          <cell r="W368">
            <v>82</v>
          </cell>
          <cell r="X368" t="str">
            <v>物理化学(乙)</v>
          </cell>
          <cell r="Y368">
            <v>85</v>
          </cell>
          <cell r="Z368">
            <v>285</v>
          </cell>
          <cell r="AA368">
            <v>79</v>
          </cell>
          <cell r="AB368" t="str">
            <v>蒋俊</v>
          </cell>
          <cell r="AC368" t="str">
            <v>江浩川</v>
          </cell>
          <cell r="AD368" t="str">
            <v>先进制造所</v>
          </cell>
        </row>
        <row r="369">
          <cell r="D369" t="str">
            <v>刘浩</v>
          </cell>
          <cell r="E369" t="str">
            <v>男</v>
          </cell>
          <cell r="F369" t="str">
            <v>汉</v>
          </cell>
          <cell r="G369" t="str">
            <v>团员</v>
          </cell>
          <cell r="H369" t="str">
            <v>371424199509131213</v>
          </cell>
          <cell r="I369">
            <v>0</v>
          </cell>
          <cell r="J369" t="str">
            <v>2560598490@qq.com</v>
          </cell>
          <cell r="K369" t="str">
            <v>青岛科技大学</v>
          </cell>
          <cell r="L369" t="str">
            <v>一般</v>
          </cell>
          <cell r="M369" t="str">
            <v>材料类</v>
          </cell>
          <cell r="N369" t="str">
            <v>201807</v>
          </cell>
          <cell r="O369" t="str">
            <v>高分子化学与物理</v>
          </cell>
          <cell r="P369" t="str">
            <v>宁波材料所</v>
          </cell>
          <cell r="Q369" t="str">
            <v>硕士</v>
          </cell>
          <cell r="R369" t="str">
            <v>学术型</v>
          </cell>
          <cell r="S369">
            <v>0</v>
          </cell>
          <cell r="T369">
            <v>67</v>
          </cell>
          <cell r="U369">
            <v>54</v>
          </cell>
          <cell r="V369" t="str">
            <v>高等数学(乙)</v>
          </cell>
          <cell r="W369">
            <v>115</v>
          </cell>
          <cell r="X369" t="str">
            <v>高分子化学与物理</v>
          </cell>
          <cell r="Y369">
            <v>121</v>
          </cell>
          <cell r="Z369">
            <v>357</v>
          </cell>
          <cell r="AA369">
            <v>82</v>
          </cell>
          <cell r="AB369" t="str">
            <v>路伟</v>
          </cell>
          <cell r="AC369" t="str">
            <v>陈涛</v>
          </cell>
          <cell r="AD369" t="str">
            <v>高分子事业部</v>
          </cell>
        </row>
        <row r="370">
          <cell r="D370" t="str">
            <v>崔梅</v>
          </cell>
          <cell r="E370" t="str">
            <v>女</v>
          </cell>
          <cell r="F370" t="str">
            <v>汉</v>
          </cell>
          <cell r="G370" t="str">
            <v>团员</v>
          </cell>
          <cell r="H370" t="str">
            <v>370982199511045883</v>
          </cell>
          <cell r="I370">
            <v>0</v>
          </cell>
          <cell r="J370" t="str">
            <v>15163834063@163.com</v>
          </cell>
          <cell r="K370" t="str">
            <v>山东科技大学</v>
          </cell>
          <cell r="L370" t="str">
            <v>一般</v>
          </cell>
          <cell r="M370" t="str">
            <v>金属材料工程</v>
          </cell>
          <cell r="N370" t="str">
            <v>201807</v>
          </cell>
          <cell r="O370" t="str">
            <v>材料加工工程</v>
          </cell>
          <cell r="P370" t="str">
            <v>宁波材料所</v>
          </cell>
          <cell r="Q370" t="str">
            <v>硕士</v>
          </cell>
          <cell r="R370" t="str">
            <v>学术型</v>
          </cell>
          <cell r="S370">
            <v>0</v>
          </cell>
          <cell r="T370">
            <v>64</v>
          </cell>
          <cell r="U370">
            <v>51</v>
          </cell>
          <cell r="V370" t="str">
            <v>数学二</v>
          </cell>
          <cell r="W370">
            <v>95</v>
          </cell>
          <cell r="X370" t="str">
            <v>普通化学(乙)</v>
          </cell>
          <cell r="Y370">
            <v>90</v>
          </cell>
          <cell r="Z370">
            <v>300</v>
          </cell>
          <cell r="AA370">
            <v>86</v>
          </cell>
          <cell r="AB370" t="str">
            <v>叶继春</v>
          </cell>
          <cell r="AC370" t="str">
            <v>叶继春</v>
          </cell>
          <cell r="AD370" t="str">
            <v>新能源所</v>
          </cell>
        </row>
        <row r="371">
          <cell r="D371" t="str">
            <v>李凤龙</v>
          </cell>
          <cell r="E371" t="str">
            <v>男</v>
          </cell>
          <cell r="F371" t="str">
            <v>汉</v>
          </cell>
          <cell r="G371" t="str">
            <v>预备党员</v>
          </cell>
          <cell r="H371" t="str">
            <v>371324199601026111</v>
          </cell>
          <cell r="I371">
            <v>0</v>
          </cell>
          <cell r="J371" t="str">
            <v>m17865917625_1@163.com</v>
          </cell>
          <cell r="K371" t="str">
            <v>山东理工大学</v>
          </cell>
          <cell r="L371" t="str">
            <v>一般</v>
          </cell>
          <cell r="M371" t="str">
            <v>高分子材料与工程</v>
          </cell>
          <cell r="N371" t="str">
            <v>201807</v>
          </cell>
          <cell r="O371" t="str">
            <v>化学工程</v>
          </cell>
          <cell r="P371" t="str">
            <v>宁波材料所</v>
          </cell>
          <cell r="Q371" t="str">
            <v>硕士</v>
          </cell>
          <cell r="R371" t="str">
            <v>专业
学位</v>
          </cell>
          <cell r="S371">
            <v>0</v>
          </cell>
          <cell r="T371">
            <v>61</v>
          </cell>
          <cell r="U371">
            <v>56</v>
          </cell>
          <cell r="V371" t="str">
            <v>高等数学(乙)</v>
          </cell>
          <cell r="W371">
            <v>104</v>
          </cell>
          <cell r="X371" t="str">
            <v>普通化学(乙)</v>
          </cell>
          <cell r="Y371">
            <v>98</v>
          </cell>
          <cell r="Z371">
            <v>319</v>
          </cell>
          <cell r="AA371">
            <v>83</v>
          </cell>
          <cell r="AB371" t="str">
            <v>张若愚</v>
          </cell>
          <cell r="AC371" t="str">
            <v>朱锦</v>
          </cell>
          <cell r="AD371" t="str">
            <v>高分子事业部</v>
          </cell>
        </row>
        <row r="372">
          <cell r="D372" t="str">
            <v>杨逸</v>
          </cell>
          <cell r="E372" t="str">
            <v>男</v>
          </cell>
          <cell r="F372" t="str">
            <v>汉</v>
          </cell>
          <cell r="G372" t="str">
            <v>团员</v>
          </cell>
          <cell r="H372" t="str">
            <v>411123199509064014</v>
          </cell>
          <cell r="I372">
            <v>0</v>
          </cell>
          <cell r="J372" t="str">
            <v>814886553@qq.com</v>
          </cell>
          <cell r="K372" t="str">
            <v>郑州大学</v>
          </cell>
          <cell r="L372">
            <v>211</v>
          </cell>
          <cell r="M372" t="str">
            <v>材料科学与工程</v>
          </cell>
          <cell r="N372" t="str">
            <v>201807</v>
          </cell>
          <cell r="O372" t="str">
            <v>材料工程</v>
          </cell>
          <cell r="P372" t="str">
            <v>宁波材料所</v>
          </cell>
          <cell r="Q372" t="str">
            <v>硕士</v>
          </cell>
          <cell r="R372" t="str">
            <v>专业
学位</v>
          </cell>
          <cell r="S372">
            <v>0</v>
          </cell>
          <cell r="T372">
            <v>67</v>
          </cell>
          <cell r="U372">
            <v>71</v>
          </cell>
          <cell r="V372" t="str">
            <v>数学二</v>
          </cell>
          <cell r="W372">
            <v>81</v>
          </cell>
          <cell r="X372" t="str">
            <v>普通化学(乙)</v>
          </cell>
          <cell r="Y372">
            <v>90</v>
          </cell>
          <cell r="Z372">
            <v>309</v>
          </cell>
          <cell r="AA372">
            <v>80</v>
          </cell>
          <cell r="AB372" t="str">
            <v>曾志翔</v>
          </cell>
          <cell r="AC372" t="str">
            <v>曾志翔</v>
          </cell>
          <cell r="AD372" t="str">
            <v>表面事业部</v>
          </cell>
        </row>
        <row r="373">
          <cell r="D373" t="str">
            <v>苏云飞</v>
          </cell>
          <cell r="E373" t="str">
            <v>男</v>
          </cell>
          <cell r="F373" t="str">
            <v>汉</v>
          </cell>
          <cell r="G373" t="str">
            <v>团员</v>
          </cell>
          <cell r="H373" t="str">
            <v>352202199510273612</v>
          </cell>
          <cell r="I373">
            <v>0</v>
          </cell>
          <cell r="J373" t="str">
            <v>1025406976@qq.com</v>
          </cell>
          <cell r="K373" t="str">
            <v>河南科技大学</v>
          </cell>
          <cell r="L373" t="str">
            <v>一般</v>
          </cell>
          <cell r="M373" t="str">
            <v>金属材料工程</v>
          </cell>
          <cell r="N373" t="str">
            <v>201807</v>
          </cell>
          <cell r="O373" t="str">
            <v>材料加工工程</v>
          </cell>
          <cell r="P373" t="str">
            <v>宁波材料所</v>
          </cell>
          <cell r="Q373" t="str">
            <v>硕士</v>
          </cell>
          <cell r="R373" t="str">
            <v>学术型</v>
          </cell>
          <cell r="S373">
            <v>0</v>
          </cell>
          <cell r="T373">
            <v>68</v>
          </cell>
          <cell r="U373">
            <v>60</v>
          </cell>
          <cell r="V373" t="str">
            <v>数学二</v>
          </cell>
          <cell r="W373">
            <v>90</v>
          </cell>
          <cell r="X373" t="str">
            <v>物理化学(乙)</v>
          </cell>
          <cell r="Y373">
            <v>117</v>
          </cell>
          <cell r="Z373">
            <v>335</v>
          </cell>
          <cell r="AA373">
            <v>82</v>
          </cell>
          <cell r="AB373" t="str">
            <v>王永欣</v>
          </cell>
          <cell r="AC373" t="str">
            <v>王立平</v>
          </cell>
          <cell r="AD373" t="str">
            <v>表面事业部</v>
          </cell>
        </row>
        <row r="374">
          <cell r="D374" t="str">
            <v>李鹏飞</v>
          </cell>
          <cell r="E374" t="str">
            <v>男</v>
          </cell>
          <cell r="F374" t="str">
            <v>汉</v>
          </cell>
          <cell r="G374" t="str">
            <v>团员</v>
          </cell>
          <cell r="H374" t="str">
            <v>130202199605311834</v>
          </cell>
          <cell r="I374">
            <v>0</v>
          </cell>
          <cell r="J374" t="str">
            <v>1796110772@qq.com</v>
          </cell>
          <cell r="K374" t="str">
            <v>武汉理工大学</v>
          </cell>
          <cell r="L374">
            <v>211</v>
          </cell>
          <cell r="M374" t="str">
            <v>金属材料工程</v>
          </cell>
          <cell r="N374" t="str">
            <v>201807</v>
          </cell>
          <cell r="O374" t="str">
            <v>材料工程</v>
          </cell>
          <cell r="P374" t="str">
            <v>宁波材料所</v>
          </cell>
          <cell r="Q374" t="str">
            <v>硕士</v>
          </cell>
          <cell r="R374" t="str">
            <v>专业
学位</v>
          </cell>
          <cell r="S374">
            <v>0</v>
          </cell>
          <cell r="T374">
            <v>60</v>
          </cell>
          <cell r="U374">
            <v>61</v>
          </cell>
          <cell r="V374" t="str">
            <v>数学二</v>
          </cell>
          <cell r="W374">
            <v>53</v>
          </cell>
          <cell r="X374" t="str">
            <v>普通化学(乙)</v>
          </cell>
          <cell r="Y374">
            <v>92</v>
          </cell>
          <cell r="Z374">
            <v>266</v>
          </cell>
          <cell r="AA374">
            <v>84</v>
          </cell>
          <cell r="AB374" t="str">
            <v>宋伟杰</v>
          </cell>
          <cell r="AC374" t="str">
            <v>宋伟杰</v>
          </cell>
          <cell r="AD374" t="str">
            <v>新能源所</v>
          </cell>
        </row>
        <row r="375">
          <cell r="D375" t="str">
            <v>李明利</v>
          </cell>
          <cell r="E375" t="str">
            <v>女</v>
          </cell>
          <cell r="F375" t="str">
            <v>汉</v>
          </cell>
          <cell r="G375" t="str">
            <v>党员</v>
          </cell>
          <cell r="H375" t="str">
            <v>421023199508172482</v>
          </cell>
          <cell r="I375">
            <v>0</v>
          </cell>
          <cell r="J375" t="str">
            <v>361769102@qq.com</v>
          </cell>
          <cell r="K375" t="str">
            <v>湖北大学</v>
          </cell>
          <cell r="L375" t="str">
            <v>一般</v>
          </cell>
          <cell r="M375" t="str">
            <v>材料化学</v>
          </cell>
          <cell r="N375" t="str">
            <v>201807</v>
          </cell>
          <cell r="O375" t="str">
            <v>材料物理与化学</v>
          </cell>
          <cell r="P375" t="str">
            <v>宁波材料所</v>
          </cell>
          <cell r="Q375" t="str">
            <v>硕士</v>
          </cell>
          <cell r="R375" t="str">
            <v>学术型</v>
          </cell>
          <cell r="S375">
            <v>0</v>
          </cell>
          <cell r="T375">
            <v>55</v>
          </cell>
          <cell r="U375">
            <v>54</v>
          </cell>
          <cell r="V375" t="str">
            <v>数学二</v>
          </cell>
          <cell r="W375">
            <v>102</v>
          </cell>
          <cell r="X375" t="str">
            <v>物理化学(乙)</v>
          </cell>
          <cell r="Y375">
            <v>107</v>
          </cell>
          <cell r="Z375">
            <v>318</v>
          </cell>
          <cell r="AA375">
            <v>80</v>
          </cell>
          <cell r="AB375" t="str">
            <v>李娟</v>
          </cell>
          <cell r="AC375" t="str">
            <v>吴爱国</v>
          </cell>
          <cell r="AD375" t="str">
            <v>慈溪医工所</v>
          </cell>
        </row>
        <row r="376">
          <cell r="D376" t="str">
            <v>田云彤</v>
          </cell>
          <cell r="E376" t="str">
            <v>女</v>
          </cell>
          <cell r="F376" t="str">
            <v>汉</v>
          </cell>
          <cell r="G376" t="str">
            <v>团员</v>
          </cell>
          <cell r="H376" t="str">
            <v>230422199511200586</v>
          </cell>
          <cell r="I376">
            <v>0</v>
          </cell>
          <cell r="J376" t="str">
            <v>994432954@qq.com</v>
          </cell>
          <cell r="K376" t="str">
            <v>江汉大学</v>
          </cell>
          <cell r="L376" t="str">
            <v>一般</v>
          </cell>
          <cell r="M376" t="str">
            <v>机械设计制造及其自动化</v>
          </cell>
          <cell r="N376" t="str">
            <v>201807</v>
          </cell>
          <cell r="O376" t="str">
            <v>机械工程</v>
          </cell>
          <cell r="P376" t="str">
            <v>宁波材料所</v>
          </cell>
          <cell r="Q376" t="str">
            <v>硕士</v>
          </cell>
          <cell r="R376" t="str">
            <v>专业
学位</v>
          </cell>
          <cell r="S376">
            <v>0</v>
          </cell>
          <cell r="T376">
            <v>52</v>
          </cell>
          <cell r="U376">
            <v>49</v>
          </cell>
          <cell r="V376" t="str">
            <v>数学二</v>
          </cell>
          <cell r="W376">
            <v>84</v>
          </cell>
          <cell r="X376" t="str">
            <v>机械设计</v>
          </cell>
          <cell r="Y376">
            <v>100</v>
          </cell>
          <cell r="Z376">
            <v>285</v>
          </cell>
          <cell r="AA376">
            <v>82</v>
          </cell>
          <cell r="AB376" t="str">
            <v>刘江</v>
          </cell>
          <cell r="AC376" t="str">
            <v>赵一天</v>
          </cell>
          <cell r="AD376" t="str">
            <v>慈溪医工所</v>
          </cell>
        </row>
        <row r="377">
          <cell r="D377" t="str">
            <v>李望</v>
          </cell>
          <cell r="E377" t="str">
            <v>男</v>
          </cell>
          <cell r="F377" t="str">
            <v>汉</v>
          </cell>
          <cell r="G377" t="str">
            <v>团员</v>
          </cell>
          <cell r="H377" t="str">
            <v>430721199611027431</v>
          </cell>
          <cell r="I377">
            <v>0</v>
          </cell>
          <cell r="J377" t="str">
            <v>460432213@qq.com</v>
          </cell>
          <cell r="K377" t="str">
            <v>广西大学</v>
          </cell>
          <cell r="L377">
            <v>211</v>
          </cell>
          <cell r="M377" t="str">
            <v>材料科学与工程</v>
          </cell>
          <cell r="N377" t="str">
            <v>201807</v>
          </cell>
          <cell r="O377" t="str">
            <v>材料加工工程</v>
          </cell>
          <cell r="P377" t="str">
            <v>宁波材料所</v>
          </cell>
          <cell r="Q377" t="str">
            <v>硕士</v>
          </cell>
          <cell r="R377" t="str">
            <v>学术型</v>
          </cell>
          <cell r="S377">
            <v>0</v>
          </cell>
          <cell r="T377">
            <v>61</v>
          </cell>
          <cell r="U377">
            <v>48</v>
          </cell>
          <cell r="V377" t="str">
            <v>数学二</v>
          </cell>
          <cell r="W377">
            <v>79</v>
          </cell>
          <cell r="X377" t="str">
            <v>物理化学(乙)</v>
          </cell>
          <cell r="Y377">
            <v>110</v>
          </cell>
          <cell r="Z377">
            <v>298</v>
          </cell>
          <cell r="AA377">
            <v>86</v>
          </cell>
          <cell r="AB377" t="str">
            <v>何海勇</v>
          </cell>
          <cell r="AC377" t="str">
            <v>王德宇</v>
          </cell>
          <cell r="AD377" t="str">
            <v>新能源所</v>
          </cell>
        </row>
        <row r="378">
          <cell r="D378" t="str">
            <v>吴振东</v>
          </cell>
          <cell r="E378" t="str">
            <v>男</v>
          </cell>
          <cell r="F378" t="str">
            <v>汉</v>
          </cell>
          <cell r="G378" t="str">
            <v>团员</v>
          </cell>
          <cell r="H378" t="str">
            <v>330821199605101916</v>
          </cell>
          <cell r="I378">
            <v>0</v>
          </cell>
          <cell r="J378" t="str">
            <v>1421186082@qq.com</v>
          </cell>
          <cell r="K378" t="str">
            <v>西南交通大学</v>
          </cell>
          <cell r="L378">
            <v>211</v>
          </cell>
          <cell r="M378" t="str">
            <v>高分子材料与工程</v>
          </cell>
          <cell r="N378" t="str">
            <v>201806</v>
          </cell>
          <cell r="O378" t="str">
            <v>材料物理与化学</v>
          </cell>
          <cell r="P378" t="str">
            <v>宁波材料所</v>
          </cell>
          <cell r="Q378" t="str">
            <v>硕士</v>
          </cell>
          <cell r="R378" t="str">
            <v>学术型</v>
          </cell>
          <cell r="S378">
            <v>0</v>
          </cell>
          <cell r="T378">
            <v>63</v>
          </cell>
          <cell r="U378">
            <v>72</v>
          </cell>
          <cell r="V378" t="str">
            <v>数学二</v>
          </cell>
          <cell r="W378">
            <v>95</v>
          </cell>
          <cell r="X378" t="str">
            <v>普通化学(乙)</v>
          </cell>
          <cell r="Y378">
            <v>99</v>
          </cell>
          <cell r="Z378">
            <v>329</v>
          </cell>
          <cell r="AA378">
            <v>79</v>
          </cell>
          <cell r="AB378" t="str">
            <v>梁凌燕</v>
          </cell>
          <cell r="AC378" t="str">
            <v>曹鸿涛</v>
          </cell>
          <cell r="AD378" t="str">
            <v>纳米事业部</v>
          </cell>
        </row>
        <row r="379">
          <cell r="D379" t="str">
            <v>叶磊</v>
          </cell>
          <cell r="E379" t="str">
            <v>男</v>
          </cell>
          <cell r="F379" t="str">
            <v>汉</v>
          </cell>
          <cell r="G379" t="str">
            <v>预备党员</v>
          </cell>
          <cell r="H379" t="str">
            <v>510112199404150913</v>
          </cell>
          <cell r="I379">
            <v>0</v>
          </cell>
          <cell r="J379" t="str">
            <v>823253063@qq.com</v>
          </cell>
          <cell r="K379" t="str">
            <v>西南石油大学</v>
          </cell>
          <cell r="L379" t="str">
            <v>双一流</v>
          </cell>
          <cell r="M379" t="str">
            <v>材料成型及控制工程</v>
          </cell>
          <cell r="N379" t="str">
            <v>201807</v>
          </cell>
          <cell r="O379" t="str">
            <v>材料工程</v>
          </cell>
          <cell r="P379" t="str">
            <v>宁波材料所</v>
          </cell>
          <cell r="Q379" t="str">
            <v>硕士</v>
          </cell>
          <cell r="R379" t="str">
            <v>专业
学位</v>
          </cell>
          <cell r="S379">
            <v>0</v>
          </cell>
          <cell r="T379">
            <v>51</v>
          </cell>
          <cell r="U379">
            <v>52</v>
          </cell>
          <cell r="V379" t="str">
            <v>数学二</v>
          </cell>
          <cell r="W379">
            <v>68</v>
          </cell>
          <cell r="X379" t="str">
            <v>普通物理(乙)</v>
          </cell>
          <cell r="Y379">
            <v>103</v>
          </cell>
          <cell r="Z379">
            <v>274</v>
          </cell>
          <cell r="AA379">
            <v>79</v>
          </cell>
          <cell r="AB379" t="str">
            <v>李华</v>
          </cell>
          <cell r="AC379" t="str">
            <v>李华</v>
          </cell>
          <cell r="AD379" t="str">
            <v>慈溪医工所</v>
          </cell>
        </row>
        <row r="380">
          <cell r="D380" t="str">
            <v>杨伟创</v>
          </cell>
          <cell r="E380" t="str">
            <v>男</v>
          </cell>
          <cell r="F380" t="str">
            <v>汉</v>
          </cell>
          <cell r="G380" t="str">
            <v>党员</v>
          </cell>
          <cell r="H380" t="str">
            <v>510321199508300039</v>
          </cell>
          <cell r="I380">
            <v>0</v>
          </cell>
          <cell r="J380" t="str">
            <v>340306046@qq.com</v>
          </cell>
          <cell r="K380" t="str">
            <v>西南石油大学</v>
          </cell>
          <cell r="L380" t="str">
            <v>双一流</v>
          </cell>
          <cell r="M380" t="str">
            <v>新能源材料与器件</v>
          </cell>
          <cell r="N380" t="str">
            <v>201807</v>
          </cell>
          <cell r="O380" t="str">
            <v>材料物理与化学</v>
          </cell>
          <cell r="P380" t="str">
            <v>宁波材料所</v>
          </cell>
          <cell r="Q380" t="str">
            <v>硕士</v>
          </cell>
          <cell r="R380" t="str">
            <v>学术型</v>
          </cell>
          <cell r="S380">
            <v>0</v>
          </cell>
          <cell r="T380">
            <v>62</v>
          </cell>
          <cell r="U380">
            <v>68</v>
          </cell>
          <cell r="V380" t="str">
            <v>数学二</v>
          </cell>
          <cell r="W380">
            <v>85</v>
          </cell>
          <cell r="X380" t="str">
            <v>物理化学(乙)</v>
          </cell>
          <cell r="Y380">
            <v>121</v>
          </cell>
          <cell r="Z380">
            <v>336</v>
          </cell>
          <cell r="AA380">
            <v>89</v>
          </cell>
          <cell r="AB380" t="str">
            <v>盛江</v>
          </cell>
          <cell r="AC380" t="str">
            <v>叶继春</v>
          </cell>
          <cell r="AD380" t="str">
            <v>新能源所</v>
          </cell>
        </row>
        <row r="381">
          <cell r="D381" t="str">
            <v>徐丹</v>
          </cell>
          <cell r="E381" t="str">
            <v>女</v>
          </cell>
          <cell r="F381" t="str">
            <v>汉</v>
          </cell>
          <cell r="G381" t="str">
            <v>团员</v>
          </cell>
          <cell r="H381" t="str">
            <v>420117199609053527</v>
          </cell>
          <cell r="I381">
            <v>0</v>
          </cell>
          <cell r="J381" t="str">
            <v>1033133578@qq.com</v>
          </cell>
          <cell r="K381" t="str">
            <v>西南石油大学</v>
          </cell>
          <cell r="L381" t="str">
            <v>双一流</v>
          </cell>
          <cell r="M381" t="str">
            <v>高分子材料与工程</v>
          </cell>
          <cell r="N381" t="str">
            <v>201807</v>
          </cell>
          <cell r="O381" t="str">
            <v>高分子化学与物理</v>
          </cell>
          <cell r="P381" t="str">
            <v>宁波材料所</v>
          </cell>
          <cell r="Q381" t="str">
            <v>硕士</v>
          </cell>
          <cell r="R381" t="str">
            <v>学术型</v>
          </cell>
          <cell r="S381">
            <v>0</v>
          </cell>
          <cell r="T381">
            <v>56</v>
          </cell>
          <cell r="U381">
            <v>64</v>
          </cell>
          <cell r="V381" t="str">
            <v>物理化学(甲)</v>
          </cell>
          <cell r="W381">
            <v>112</v>
          </cell>
          <cell r="X381" t="str">
            <v>高分子化学与物理</v>
          </cell>
          <cell r="Y381">
            <v>112</v>
          </cell>
          <cell r="Z381">
            <v>344</v>
          </cell>
          <cell r="AA381">
            <v>86</v>
          </cell>
          <cell r="AB381" t="str">
            <v>尚杰</v>
          </cell>
          <cell r="AC381" t="str">
            <v>李润伟</v>
          </cell>
          <cell r="AD381" t="str">
            <v>磁材事业部</v>
          </cell>
        </row>
        <row r="382">
          <cell r="D382" t="str">
            <v>雷镇匡</v>
          </cell>
          <cell r="E382" t="str">
            <v>男</v>
          </cell>
          <cell r="F382" t="str">
            <v>畲</v>
          </cell>
          <cell r="G382" t="str">
            <v>团员</v>
          </cell>
          <cell r="H382" t="str">
            <v>332529199604010015</v>
          </cell>
          <cell r="I382">
            <v>0</v>
          </cell>
          <cell r="J382" t="str">
            <v>1738969825@qq.com</v>
          </cell>
          <cell r="K382" t="str">
            <v>西安理工大学</v>
          </cell>
          <cell r="L382" t="str">
            <v>一般</v>
          </cell>
          <cell r="M382" t="str">
            <v>材料科学与工程</v>
          </cell>
          <cell r="N382" t="str">
            <v>201807</v>
          </cell>
          <cell r="O382" t="str">
            <v>材料工程</v>
          </cell>
          <cell r="P382" t="str">
            <v>宁波材料所</v>
          </cell>
          <cell r="Q382" t="str">
            <v>硕士</v>
          </cell>
          <cell r="R382" t="str">
            <v>专业
学位</v>
          </cell>
          <cell r="S382">
            <v>0</v>
          </cell>
          <cell r="T382">
            <v>61</v>
          </cell>
          <cell r="U382">
            <v>55</v>
          </cell>
          <cell r="V382" t="str">
            <v>数学二</v>
          </cell>
          <cell r="W382">
            <v>75</v>
          </cell>
          <cell r="X382" t="str">
            <v>物理化学(乙)</v>
          </cell>
          <cell r="Y382">
            <v>85</v>
          </cell>
          <cell r="Z382">
            <v>276</v>
          </cell>
          <cell r="AA382">
            <v>82</v>
          </cell>
          <cell r="AB382" t="str">
            <v>满其奎</v>
          </cell>
          <cell r="AC382" t="str">
            <v>满其奎</v>
          </cell>
          <cell r="AD382" t="str">
            <v>磁材事业部</v>
          </cell>
        </row>
        <row r="383">
          <cell r="D383" t="str">
            <v>陈云生</v>
          </cell>
          <cell r="E383" t="str">
            <v>男</v>
          </cell>
          <cell r="F383" t="str">
            <v>01</v>
          </cell>
          <cell r="G383" t="str">
            <v>预备党员</v>
          </cell>
          <cell r="H383" t="str">
            <v>342623199612293819</v>
          </cell>
          <cell r="I383">
            <v>0</v>
          </cell>
          <cell r="J383" t="str">
            <v>18222560428@163.com</v>
          </cell>
          <cell r="K383" t="str">
            <v>天津工业大学</v>
          </cell>
          <cell r="L383" t="str">
            <v>双一流</v>
          </cell>
          <cell r="M383" t="str">
            <v>复合材料与工程</v>
          </cell>
          <cell r="N383">
            <v>201807</v>
          </cell>
          <cell r="O383" t="str">
            <v>高分子化学与物理</v>
          </cell>
          <cell r="P383" t="str">
            <v>宁波材料所</v>
          </cell>
          <cell r="Q383" t="str">
            <v>硕士</v>
          </cell>
          <cell r="R383" t="str">
            <v>学术型</v>
          </cell>
          <cell r="S383">
            <v>0</v>
          </cell>
          <cell r="T383" t="str">
            <v>推免</v>
          </cell>
          <cell r="U383" t="str">
            <v>推免</v>
          </cell>
          <cell r="V383" t="str">
            <v>推免</v>
          </cell>
          <cell r="W383" t="str">
            <v>推免</v>
          </cell>
          <cell r="X383" t="str">
            <v>推免</v>
          </cell>
          <cell r="Y383" t="str">
            <v>推免</v>
          </cell>
          <cell r="Z383">
            <v>0</v>
          </cell>
          <cell r="AA383">
            <v>88</v>
          </cell>
          <cell r="AB383" t="str">
            <v>徐剑</v>
          </cell>
          <cell r="AC383" t="str">
            <v>黄庆</v>
          </cell>
          <cell r="AD383" t="str">
            <v>先进能源材料工程实验室</v>
          </cell>
        </row>
        <row r="384">
          <cell r="D384" t="str">
            <v>戴呈祥</v>
          </cell>
          <cell r="E384" t="str">
            <v>男</v>
          </cell>
          <cell r="F384" t="str">
            <v>汉</v>
          </cell>
          <cell r="G384" t="str">
            <v>预备党员</v>
          </cell>
          <cell r="H384" t="str">
            <v>33032419951117039X</v>
          </cell>
          <cell r="I384">
            <v>0</v>
          </cell>
          <cell r="J384" t="str">
            <v>daichengxiang153@163.com</v>
          </cell>
          <cell r="K384" t="str">
            <v>河北工程大学</v>
          </cell>
          <cell r="L384" t="str">
            <v>一般</v>
          </cell>
          <cell r="M384" t="str">
            <v>复合材料与工程</v>
          </cell>
          <cell r="N384">
            <v>201807</v>
          </cell>
          <cell r="O384" t="str">
            <v>材料工程</v>
          </cell>
          <cell r="P384" t="str">
            <v>宁波材料所</v>
          </cell>
          <cell r="Q384" t="str">
            <v>硕士</v>
          </cell>
          <cell r="R384" t="str">
            <v>专业
学位</v>
          </cell>
          <cell r="S384">
            <v>0</v>
          </cell>
          <cell r="T384" t="str">
            <v>推免</v>
          </cell>
          <cell r="U384" t="str">
            <v>推免</v>
          </cell>
          <cell r="V384" t="str">
            <v>推免</v>
          </cell>
          <cell r="W384" t="str">
            <v>推免</v>
          </cell>
          <cell r="X384" t="str">
            <v>推免</v>
          </cell>
          <cell r="Y384" t="str">
            <v>推免</v>
          </cell>
          <cell r="Z384">
            <v>0</v>
          </cell>
          <cell r="AA384">
            <v>84</v>
          </cell>
          <cell r="AB384" t="str">
            <v>杨明辉</v>
          </cell>
          <cell r="AC384" t="str">
            <v>杨明辉</v>
          </cell>
          <cell r="AD384" t="str">
            <v>新能源所</v>
          </cell>
        </row>
        <row r="385">
          <cell r="D385" t="str">
            <v>李林洪</v>
          </cell>
          <cell r="E385" t="str">
            <v>男</v>
          </cell>
          <cell r="F385" t="str">
            <v>汉</v>
          </cell>
          <cell r="G385" t="str">
            <v>团员</v>
          </cell>
          <cell r="H385" t="str">
            <v>513122199505073115</v>
          </cell>
          <cell r="I385">
            <v>0</v>
          </cell>
          <cell r="J385" t="str">
            <v>1061597502@qq.com</v>
          </cell>
          <cell r="K385" t="str">
            <v>中北大学</v>
          </cell>
          <cell r="L385" t="str">
            <v>一般</v>
          </cell>
          <cell r="M385" t="str">
            <v>化学工程与工艺</v>
          </cell>
          <cell r="N385">
            <v>201807</v>
          </cell>
          <cell r="O385" t="str">
            <v>材料物理与化学</v>
          </cell>
          <cell r="P385" t="str">
            <v>宁波材料所</v>
          </cell>
          <cell r="Q385" t="str">
            <v>硕士</v>
          </cell>
          <cell r="R385" t="str">
            <v>学术型</v>
          </cell>
          <cell r="S385">
            <v>0</v>
          </cell>
          <cell r="T385" t="str">
            <v>推免</v>
          </cell>
          <cell r="U385" t="str">
            <v>推免</v>
          </cell>
          <cell r="V385" t="str">
            <v>推免</v>
          </cell>
          <cell r="W385" t="str">
            <v>推免</v>
          </cell>
          <cell r="X385" t="str">
            <v>推免</v>
          </cell>
          <cell r="Y385" t="str">
            <v>推免</v>
          </cell>
          <cell r="Z385">
            <v>0</v>
          </cell>
          <cell r="AA385">
            <v>87</v>
          </cell>
          <cell r="AB385" t="str">
            <v>虞锦洪</v>
          </cell>
          <cell r="AC385" t="str">
            <v>江南</v>
          </cell>
          <cell r="AD385" t="str">
            <v>表面事业部</v>
          </cell>
        </row>
        <row r="386">
          <cell r="D386" t="str">
            <v>吴力平</v>
          </cell>
          <cell r="E386" t="str">
            <v>男</v>
          </cell>
          <cell r="F386" t="str">
            <v>汉</v>
          </cell>
          <cell r="G386" t="str">
            <v>团员</v>
          </cell>
          <cell r="H386" t="str">
            <v>33062119950911381X</v>
          </cell>
          <cell r="I386">
            <v>0</v>
          </cell>
          <cell r="J386" t="str">
            <v>13606556667@163.com</v>
          </cell>
          <cell r="K386" t="str">
            <v>太原理工大学</v>
          </cell>
          <cell r="L386">
            <v>211</v>
          </cell>
          <cell r="M386" t="str">
            <v>材料成型及控制工程</v>
          </cell>
          <cell r="N386">
            <v>201807</v>
          </cell>
          <cell r="O386" t="str">
            <v>材料物理与化学</v>
          </cell>
          <cell r="P386" t="str">
            <v>宁波材料所</v>
          </cell>
          <cell r="Q386" t="str">
            <v>硕士</v>
          </cell>
          <cell r="R386" t="str">
            <v>学术型</v>
          </cell>
          <cell r="S386">
            <v>0</v>
          </cell>
          <cell r="T386" t="str">
            <v>推免</v>
          </cell>
          <cell r="U386" t="str">
            <v>推免</v>
          </cell>
          <cell r="V386" t="str">
            <v>推免</v>
          </cell>
          <cell r="W386" t="str">
            <v>推免</v>
          </cell>
          <cell r="X386" t="str">
            <v>推免</v>
          </cell>
          <cell r="Y386" t="str">
            <v>推免</v>
          </cell>
          <cell r="Z386">
            <v>0</v>
          </cell>
          <cell r="AA386">
            <v>85</v>
          </cell>
          <cell r="AB386" t="str">
            <v>姚霞银</v>
          </cell>
          <cell r="AC386" t="str">
            <v>姚霞银</v>
          </cell>
          <cell r="AD386" t="str">
            <v>新能源所</v>
          </cell>
        </row>
        <row r="387">
          <cell r="D387" t="str">
            <v>高静</v>
          </cell>
          <cell r="E387" t="str">
            <v>女</v>
          </cell>
          <cell r="F387" t="str">
            <v>汉</v>
          </cell>
          <cell r="G387" t="str">
            <v>团员</v>
          </cell>
          <cell r="H387" t="str">
            <v>421125199508173029</v>
          </cell>
          <cell r="I387">
            <v>0</v>
          </cell>
          <cell r="J387" t="str">
            <v>1025264432@qq.com</v>
          </cell>
          <cell r="K387" t="str">
            <v>燕山大学</v>
          </cell>
          <cell r="L387" t="str">
            <v>一般</v>
          </cell>
          <cell r="M387" t="str">
            <v>高分子材料与工程</v>
          </cell>
          <cell r="N387">
            <v>201807</v>
          </cell>
          <cell r="O387" t="str">
            <v>高分子化学与物理</v>
          </cell>
          <cell r="P387" t="str">
            <v>宁波材料所</v>
          </cell>
          <cell r="Q387" t="str">
            <v>硕士</v>
          </cell>
          <cell r="R387" t="str">
            <v>学术型</v>
          </cell>
          <cell r="S387">
            <v>0</v>
          </cell>
          <cell r="T387" t="str">
            <v>推免</v>
          </cell>
          <cell r="U387" t="str">
            <v>推免</v>
          </cell>
          <cell r="V387" t="str">
            <v>推免</v>
          </cell>
          <cell r="W387" t="str">
            <v>推免</v>
          </cell>
          <cell r="X387" t="str">
            <v>推免</v>
          </cell>
          <cell r="Y387" t="str">
            <v>推免</v>
          </cell>
          <cell r="Z387">
            <v>0</v>
          </cell>
          <cell r="AA387">
            <v>89</v>
          </cell>
          <cell r="AB387" t="str">
            <v>葛子义</v>
          </cell>
          <cell r="AC387" t="str">
            <v>葛子义</v>
          </cell>
          <cell r="AD387" t="str">
            <v>新能源所</v>
          </cell>
        </row>
        <row r="388">
          <cell r="D388" t="str">
            <v>马青霄</v>
          </cell>
          <cell r="E388" t="str">
            <v>男</v>
          </cell>
          <cell r="F388" t="str">
            <v>汉</v>
          </cell>
          <cell r="G388" t="str">
            <v>团员</v>
          </cell>
          <cell r="H388" t="str">
            <v>142402199603040676</v>
          </cell>
          <cell r="I388">
            <v>0</v>
          </cell>
          <cell r="J388" t="str">
            <v>756745655@qq.com</v>
          </cell>
          <cell r="K388" t="str">
            <v>燕山大学</v>
          </cell>
          <cell r="L388" t="str">
            <v>一般</v>
          </cell>
          <cell r="M388" t="str">
            <v>交通运输</v>
          </cell>
          <cell r="N388">
            <v>201807</v>
          </cell>
          <cell r="O388" t="str">
            <v>机械制造及其自动化</v>
          </cell>
          <cell r="P388" t="str">
            <v>宁波材料所</v>
          </cell>
          <cell r="Q388" t="str">
            <v>硕士</v>
          </cell>
          <cell r="R388" t="str">
            <v>学术型</v>
          </cell>
          <cell r="S388">
            <v>0</v>
          </cell>
          <cell r="T388" t="str">
            <v>推免</v>
          </cell>
          <cell r="U388" t="str">
            <v>推免</v>
          </cell>
          <cell r="V388" t="str">
            <v>推免</v>
          </cell>
          <cell r="W388" t="str">
            <v>推免</v>
          </cell>
          <cell r="X388" t="str">
            <v>推免</v>
          </cell>
          <cell r="Y388" t="str">
            <v>推免</v>
          </cell>
          <cell r="Z388">
            <v>0</v>
          </cell>
          <cell r="AA388">
            <v>86</v>
          </cell>
          <cell r="AB388" t="str">
            <v>赵夙</v>
          </cell>
          <cell r="AC388" t="str">
            <v>赵夙</v>
          </cell>
          <cell r="AD388" t="str">
            <v>先进制造所</v>
          </cell>
        </row>
        <row r="389">
          <cell r="D389" t="str">
            <v>王翠翠</v>
          </cell>
          <cell r="E389" t="str">
            <v>女</v>
          </cell>
          <cell r="F389" t="str">
            <v>汉</v>
          </cell>
          <cell r="G389" t="str">
            <v>团员</v>
          </cell>
          <cell r="H389" t="str">
            <v>130128199508080921</v>
          </cell>
          <cell r="I389">
            <v>0</v>
          </cell>
          <cell r="J389" t="str">
            <v>250885346@qq.com</v>
          </cell>
          <cell r="K389" t="str">
            <v>燕山大学</v>
          </cell>
          <cell r="L389" t="str">
            <v>一般</v>
          </cell>
          <cell r="M389" t="str">
            <v>无机非金属材料工程</v>
          </cell>
          <cell r="N389">
            <v>201807</v>
          </cell>
          <cell r="O389" t="str">
            <v>材料工程</v>
          </cell>
          <cell r="P389" t="str">
            <v>宁波材料所</v>
          </cell>
          <cell r="Q389" t="str">
            <v>硕士</v>
          </cell>
          <cell r="R389" t="str">
            <v>专业
学位</v>
          </cell>
          <cell r="S389">
            <v>0</v>
          </cell>
          <cell r="T389" t="str">
            <v>推免</v>
          </cell>
          <cell r="U389" t="str">
            <v>推免</v>
          </cell>
          <cell r="V389" t="str">
            <v>推免</v>
          </cell>
          <cell r="W389" t="str">
            <v>推免</v>
          </cell>
          <cell r="X389" t="str">
            <v>推免</v>
          </cell>
          <cell r="Y389" t="str">
            <v>推免</v>
          </cell>
          <cell r="Z389">
            <v>0</v>
          </cell>
          <cell r="AA389">
            <v>83</v>
          </cell>
          <cell r="AB389" t="str">
            <v>柯培玲</v>
          </cell>
          <cell r="AC389" t="str">
            <v>汪爱英</v>
          </cell>
          <cell r="AD389" t="str">
            <v>表面事业部</v>
          </cell>
        </row>
        <row r="390">
          <cell r="D390" t="str">
            <v>姚俊列</v>
          </cell>
          <cell r="E390" t="str">
            <v>男</v>
          </cell>
          <cell r="F390" t="str">
            <v>汉</v>
          </cell>
          <cell r="G390" t="str">
            <v>团员</v>
          </cell>
          <cell r="H390" t="str">
            <v>330681199603241734</v>
          </cell>
          <cell r="I390">
            <v>0</v>
          </cell>
          <cell r="J390" t="str">
            <v>1847793001@qq.com</v>
          </cell>
          <cell r="K390" t="str">
            <v>中国矿业大学</v>
          </cell>
          <cell r="L390">
            <v>211</v>
          </cell>
          <cell r="M390" t="str">
            <v>生物工程</v>
          </cell>
          <cell r="N390">
            <v>201807</v>
          </cell>
          <cell r="O390" t="str">
            <v>材料物理与化学</v>
          </cell>
          <cell r="P390" t="str">
            <v>宁波材料所</v>
          </cell>
          <cell r="Q390" t="str">
            <v>硕士</v>
          </cell>
          <cell r="R390" t="str">
            <v>学术型</v>
          </cell>
          <cell r="S390">
            <v>0</v>
          </cell>
          <cell r="T390" t="str">
            <v>推免</v>
          </cell>
          <cell r="U390" t="str">
            <v>推免</v>
          </cell>
          <cell r="V390" t="str">
            <v>推免</v>
          </cell>
          <cell r="W390" t="str">
            <v>推免</v>
          </cell>
          <cell r="X390" t="str">
            <v>推免</v>
          </cell>
          <cell r="Y390" t="str">
            <v>推免</v>
          </cell>
          <cell r="Z390">
            <v>0</v>
          </cell>
          <cell r="AA390">
            <v>85</v>
          </cell>
          <cell r="AB390" t="str">
            <v>吴爱国</v>
          </cell>
          <cell r="AC390" t="str">
            <v>吴爱国</v>
          </cell>
          <cell r="AD390" t="str">
            <v>慈溪医工所</v>
          </cell>
        </row>
        <row r="391">
          <cell r="D391" t="str">
            <v>蒋鸿宇</v>
          </cell>
          <cell r="E391" t="str">
            <v>男</v>
          </cell>
          <cell r="F391" t="str">
            <v>汉</v>
          </cell>
          <cell r="G391" t="str">
            <v>团员</v>
          </cell>
          <cell r="H391" t="str">
            <v>331002199607170016</v>
          </cell>
          <cell r="I391">
            <v>0</v>
          </cell>
          <cell r="J391" t="str">
            <v>623669311@qq.com</v>
          </cell>
          <cell r="K391" t="str">
            <v>华侨大学</v>
          </cell>
          <cell r="L391" t="str">
            <v>一般</v>
          </cell>
          <cell r="M391" t="str">
            <v>化学工程与工艺</v>
          </cell>
          <cell r="N391">
            <v>201807</v>
          </cell>
          <cell r="O391" t="str">
            <v>化学工程</v>
          </cell>
          <cell r="P391" t="str">
            <v>宁波材料所</v>
          </cell>
          <cell r="Q391" t="str">
            <v>硕士</v>
          </cell>
          <cell r="R391" t="str">
            <v>专业
学位</v>
          </cell>
          <cell r="S391">
            <v>0</v>
          </cell>
          <cell r="T391" t="str">
            <v>推免</v>
          </cell>
          <cell r="U391" t="str">
            <v>推免</v>
          </cell>
          <cell r="V391" t="str">
            <v>推免</v>
          </cell>
          <cell r="W391" t="str">
            <v>推免</v>
          </cell>
          <cell r="X391" t="str">
            <v>推免</v>
          </cell>
          <cell r="Y391" t="str">
            <v>推免</v>
          </cell>
          <cell r="Z391">
            <v>0</v>
          </cell>
          <cell r="AA391">
            <v>86</v>
          </cell>
          <cell r="AB391" t="str">
            <v>方省众</v>
          </cell>
          <cell r="AC391" t="str">
            <v>方省众</v>
          </cell>
          <cell r="AD391" t="str">
            <v>高分子事业部</v>
          </cell>
        </row>
        <row r="392">
          <cell r="D392" t="str">
            <v>张永淳</v>
          </cell>
          <cell r="E392" t="str">
            <v>男</v>
          </cell>
          <cell r="F392" t="str">
            <v>汉</v>
          </cell>
          <cell r="G392" t="str">
            <v>党员</v>
          </cell>
          <cell r="H392" t="str">
            <v>350425199509101235</v>
          </cell>
          <cell r="I392">
            <v>0</v>
          </cell>
          <cell r="J392" t="str">
            <v>844984486@qq.com</v>
          </cell>
          <cell r="K392" t="str">
            <v>福建师范大学</v>
          </cell>
          <cell r="L392" t="str">
            <v>一般</v>
          </cell>
          <cell r="M392" t="str">
            <v>高分子材料与工程</v>
          </cell>
          <cell r="N392">
            <v>201807</v>
          </cell>
          <cell r="O392" t="str">
            <v>化学工程</v>
          </cell>
          <cell r="P392" t="str">
            <v>宁波材料所</v>
          </cell>
          <cell r="Q392" t="str">
            <v>硕士</v>
          </cell>
          <cell r="R392" t="str">
            <v>专业
学位</v>
          </cell>
          <cell r="S392">
            <v>0</v>
          </cell>
          <cell r="T392" t="str">
            <v>推免</v>
          </cell>
          <cell r="U392" t="str">
            <v>推免</v>
          </cell>
          <cell r="V392" t="str">
            <v>推免</v>
          </cell>
          <cell r="W392" t="str">
            <v>推免</v>
          </cell>
          <cell r="X392" t="str">
            <v>推免</v>
          </cell>
          <cell r="Y392" t="str">
            <v>推免</v>
          </cell>
          <cell r="Z392">
            <v>0</v>
          </cell>
          <cell r="AA392">
            <v>85</v>
          </cell>
          <cell r="AB392" t="str">
            <v>王磊</v>
          </cell>
          <cell r="AC392" t="str">
            <v>张建</v>
          </cell>
          <cell r="AD392" t="str">
            <v>新能源所</v>
          </cell>
        </row>
        <row r="393">
          <cell r="D393" t="str">
            <v>胡嘉鹏</v>
          </cell>
          <cell r="E393" t="str">
            <v>男</v>
          </cell>
          <cell r="F393" t="str">
            <v>汉</v>
          </cell>
          <cell r="G393" t="str">
            <v>团员</v>
          </cell>
          <cell r="H393" t="str">
            <v>330621199509180836</v>
          </cell>
          <cell r="I393">
            <v>0</v>
          </cell>
          <cell r="J393" t="str">
            <v>751747285@qq.com</v>
          </cell>
          <cell r="K393" t="str">
            <v>南昌大学</v>
          </cell>
          <cell r="L393">
            <v>211</v>
          </cell>
          <cell r="M393" t="str">
            <v>材料科学与工程</v>
          </cell>
          <cell r="N393">
            <v>201807</v>
          </cell>
          <cell r="O393" t="str">
            <v>材料物理与化学</v>
          </cell>
          <cell r="P393" t="str">
            <v>宁波材料所</v>
          </cell>
          <cell r="Q393" t="str">
            <v>硕士</v>
          </cell>
          <cell r="R393" t="str">
            <v>学术型</v>
          </cell>
          <cell r="S393">
            <v>0</v>
          </cell>
          <cell r="T393" t="str">
            <v>推免</v>
          </cell>
          <cell r="U393" t="str">
            <v>推免</v>
          </cell>
          <cell r="V393" t="str">
            <v>推免</v>
          </cell>
          <cell r="W393" t="str">
            <v>推免</v>
          </cell>
          <cell r="X393" t="str">
            <v>推免</v>
          </cell>
          <cell r="Y393" t="str">
            <v>推免</v>
          </cell>
          <cell r="Z393">
            <v>0</v>
          </cell>
          <cell r="AA393">
            <v>88</v>
          </cell>
          <cell r="AB393" t="str">
            <v>吴爱国</v>
          </cell>
          <cell r="AC393" t="str">
            <v>吴爱国</v>
          </cell>
          <cell r="AD393" t="str">
            <v>慈溪医工所</v>
          </cell>
        </row>
        <row r="394">
          <cell r="D394" t="str">
            <v>张震宇</v>
          </cell>
          <cell r="E394" t="str">
            <v>男</v>
          </cell>
          <cell r="F394" t="str">
            <v>汉</v>
          </cell>
          <cell r="G394" t="str">
            <v>团员</v>
          </cell>
          <cell r="H394" t="str">
            <v>140430199603296018</v>
          </cell>
          <cell r="I394">
            <v>0</v>
          </cell>
          <cell r="J394" t="str">
            <v>1692696947@qq.com</v>
          </cell>
          <cell r="K394" t="str">
            <v>中国石油大学(华东)</v>
          </cell>
          <cell r="L394">
            <v>211</v>
          </cell>
          <cell r="M394" t="str">
            <v>材料化学</v>
          </cell>
          <cell r="N394">
            <v>201807</v>
          </cell>
          <cell r="O394" t="str">
            <v>高分子化学与物理</v>
          </cell>
          <cell r="P394" t="str">
            <v>宁波材料所</v>
          </cell>
          <cell r="Q394" t="str">
            <v>硕士</v>
          </cell>
          <cell r="R394" t="str">
            <v>学术型</v>
          </cell>
          <cell r="S394">
            <v>0</v>
          </cell>
          <cell r="T394" t="str">
            <v>推免</v>
          </cell>
          <cell r="U394" t="str">
            <v>推免</v>
          </cell>
          <cell r="V394" t="str">
            <v>推免</v>
          </cell>
          <cell r="W394" t="str">
            <v>推免</v>
          </cell>
          <cell r="X394" t="str">
            <v>推免</v>
          </cell>
          <cell r="Y394" t="str">
            <v>推免</v>
          </cell>
          <cell r="Z394">
            <v>0</v>
          </cell>
          <cell r="AA394">
            <v>89</v>
          </cell>
          <cell r="AB394" t="str">
            <v>那海宁</v>
          </cell>
          <cell r="AC394" t="str">
            <v>朱锦</v>
          </cell>
          <cell r="AD394" t="str">
            <v>高分子事业部</v>
          </cell>
        </row>
        <row r="395">
          <cell r="D395" t="str">
            <v>张子曼</v>
          </cell>
          <cell r="E395" t="str">
            <v>女</v>
          </cell>
          <cell r="F395" t="str">
            <v>汉</v>
          </cell>
          <cell r="G395" t="str">
            <v>党员</v>
          </cell>
          <cell r="H395" t="str">
            <v>130681199504254727</v>
          </cell>
          <cell r="I395">
            <v>0</v>
          </cell>
          <cell r="J395" t="str">
            <v>cugziman@outlook.com</v>
          </cell>
          <cell r="K395" t="str">
            <v>中国地质大学(武汉)</v>
          </cell>
          <cell r="L395">
            <v>211</v>
          </cell>
          <cell r="M395" t="str">
            <v>机械设计制造及其自动化</v>
          </cell>
          <cell r="N395">
            <v>201807</v>
          </cell>
          <cell r="O395" t="str">
            <v>机械工程</v>
          </cell>
          <cell r="P395" t="str">
            <v>宁波材料所</v>
          </cell>
          <cell r="Q395" t="str">
            <v>硕士</v>
          </cell>
          <cell r="R395" t="str">
            <v>专业
学位</v>
          </cell>
          <cell r="S395">
            <v>0</v>
          </cell>
          <cell r="T395" t="str">
            <v>推免</v>
          </cell>
          <cell r="U395" t="str">
            <v>推免</v>
          </cell>
          <cell r="V395" t="str">
            <v>推免</v>
          </cell>
          <cell r="W395" t="str">
            <v>推免</v>
          </cell>
          <cell r="X395" t="str">
            <v>推免</v>
          </cell>
          <cell r="Y395" t="str">
            <v>推免</v>
          </cell>
          <cell r="Z395">
            <v>0</v>
          </cell>
          <cell r="AA395">
            <v>83</v>
          </cell>
          <cell r="AB395" t="str">
            <v>方灶军</v>
          </cell>
          <cell r="AC395" t="str">
            <v>张驰</v>
          </cell>
          <cell r="AD395" t="str">
            <v>先进制造所</v>
          </cell>
        </row>
        <row r="396">
          <cell r="D396" t="str">
            <v>赵航</v>
          </cell>
          <cell r="E396" t="str">
            <v>男</v>
          </cell>
          <cell r="F396" t="str">
            <v>汉</v>
          </cell>
          <cell r="G396" t="str">
            <v>团员</v>
          </cell>
          <cell r="H396" t="str">
            <v>372925199609120014</v>
          </cell>
          <cell r="I396">
            <v>0</v>
          </cell>
          <cell r="J396" t="str">
            <v>1041426304@qq.com</v>
          </cell>
          <cell r="K396" t="str">
            <v>广西大学</v>
          </cell>
          <cell r="L396">
            <v>211</v>
          </cell>
          <cell r="M396" t="str">
            <v>材料科学与工程</v>
          </cell>
          <cell r="N396">
            <v>201807</v>
          </cell>
          <cell r="O396" t="str">
            <v>材料加工工程</v>
          </cell>
          <cell r="P396" t="str">
            <v>宁波材料所</v>
          </cell>
          <cell r="Q396" t="str">
            <v>硕士</v>
          </cell>
          <cell r="R396" t="str">
            <v>学术型</v>
          </cell>
          <cell r="S396">
            <v>0</v>
          </cell>
          <cell r="T396" t="str">
            <v>推免</v>
          </cell>
          <cell r="U396" t="str">
            <v>推免</v>
          </cell>
          <cell r="V396" t="str">
            <v>推免</v>
          </cell>
          <cell r="W396" t="str">
            <v>推免</v>
          </cell>
          <cell r="X396" t="str">
            <v>推免</v>
          </cell>
          <cell r="Y396" t="str">
            <v>推免</v>
          </cell>
          <cell r="Z396">
            <v>0</v>
          </cell>
          <cell r="AA396">
            <v>85</v>
          </cell>
          <cell r="AB396" t="str">
            <v>李华</v>
          </cell>
          <cell r="AC396" t="str">
            <v>李华</v>
          </cell>
          <cell r="AD396" t="str">
            <v>慈溪医工所</v>
          </cell>
        </row>
        <row r="397">
          <cell r="D397" t="str">
            <v>万红宇</v>
          </cell>
          <cell r="E397" t="str">
            <v>男</v>
          </cell>
          <cell r="F397" t="str">
            <v>汉</v>
          </cell>
          <cell r="G397" t="str">
            <v>团员</v>
          </cell>
          <cell r="H397" t="str">
            <v>362329199410046137</v>
          </cell>
          <cell r="I397">
            <v>0</v>
          </cell>
          <cell r="J397" t="str">
            <v>2649251383@qq.com</v>
          </cell>
          <cell r="K397" t="str">
            <v>西南交通大学</v>
          </cell>
          <cell r="L397">
            <v>211</v>
          </cell>
          <cell r="M397" t="str">
            <v>车辆工程</v>
          </cell>
          <cell r="N397">
            <v>201807</v>
          </cell>
          <cell r="O397" t="str">
            <v>机械制造及其自动化</v>
          </cell>
          <cell r="P397" t="str">
            <v>宁波材料所</v>
          </cell>
          <cell r="Q397" t="str">
            <v>硕士</v>
          </cell>
          <cell r="R397" t="str">
            <v>学术型</v>
          </cell>
          <cell r="S397">
            <v>0</v>
          </cell>
          <cell r="T397" t="str">
            <v>推免</v>
          </cell>
          <cell r="U397" t="str">
            <v>推免</v>
          </cell>
          <cell r="V397" t="str">
            <v>推免</v>
          </cell>
          <cell r="W397" t="str">
            <v>推免</v>
          </cell>
          <cell r="X397" t="str">
            <v>推免</v>
          </cell>
          <cell r="Y397" t="str">
            <v>推免</v>
          </cell>
          <cell r="Z397">
            <v>0</v>
          </cell>
          <cell r="AA397">
            <v>85</v>
          </cell>
          <cell r="AB397" t="str">
            <v>陈思鲁</v>
          </cell>
          <cell r="AC397" t="str">
            <v>张驰</v>
          </cell>
          <cell r="AD397" t="str">
            <v>先进制造所</v>
          </cell>
        </row>
        <row r="398">
          <cell r="D398" t="str">
            <v>邹鹏</v>
          </cell>
          <cell r="E398" t="str">
            <v>男</v>
          </cell>
          <cell r="F398" t="str">
            <v>汉</v>
          </cell>
          <cell r="G398" t="str">
            <v>党员</v>
          </cell>
          <cell r="H398" t="str">
            <v>36050219951002601X</v>
          </cell>
          <cell r="I398">
            <v>0</v>
          </cell>
          <cell r="J398" t="str">
            <v>roctsou@qq.com</v>
          </cell>
          <cell r="K398" t="str">
            <v>昆明理工大学</v>
          </cell>
          <cell r="L398" t="str">
            <v>一般</v>
          </cell>
          <cell r="M398" t="str">
            <v>材料成型及控制工程</v>
          </cell>
          <cell r="N398">
            <v>201807</v>
          </cell>
          <cell r="O398" t="str">
            <v>材料物理与化学</v>
          </cell>
          <cell r="P398" t="str">
            <v>宁波材料所</v>
          </cell>
          <cell r="Q398" t="str">
            <v>硕士</v>
          </cell>
          <cell r="R398" t="str">
            <v>学术型</v>
          </cell>
          <cell r="S398">
            <v>0</v>
          </cell>
          <cell r="T398" t="str">
            <v>推免</v>
          </cell>
          <cell r="U398" t="str">
            <v>推免</v>
          </cell>
          <cell r="V398" t="str">
            <v>推免</v>
          </cell>
          <cell r="W398" t="str">
            <v>推免</v>
          </cell>
          <cell r="X398" t="str">
            <v>推免</v>
          </cell>
          <cell r="Y398" t="str">
            <v>推免</v>
          </cell>
          <cell r="Z398">
            <v>0</v>
          </cell>
          <cell r="AA398">
            <v>87</v>
          </cell>
          <cell r="AB398" t="str">
            <v>王军强</v>
          </cell>
          <cell r="AC398" t="str">
            <v>王军强</v>
          </cell>
          <cell r="AD398" t="str">
            <v>磁材事业部</v>
          </cell>
        </row>
        <row r="399">
          <cell r="D399" t="str">
            <v>袁晨旭</v>
          </cell>
          <cell r="E399" t="str">
            <v>女</v>
          </cell>
          <cell r="F399" t="str">
            <v>汉</v>
          </cell>
          <cell r="G399" t="str">
            <v>党员</v>
          </cell>
          <cell r="H399" t="str">
            <v>610203199603162223</v>
          </cell>
          <cell r="I399">
            <v>0</v>
          </cell>
          <cell r="J399" t="str">
            <v>690424970@qq.com</v>
          </cell>
          <cell r="K399" t="str">
            <v>西安理工大学</v>
          </cell>
          <cell r="L399" t="str">
            <v>一般</v>
          </cell>
          <cell r="M399" t="str">
            <v>材料物理</v>
          </cell>
          <cell r="N399">
            <v>201807</v>
          </cell>
          <cell r="O399" t="str">
            <v>材料物理与化学</v>
          </cell>
          <cell r="P399" t="str">
            <v>宁波材料所</v>
          </cell>
          <cell r="Q399" t="str">
            <v>硕士</v>
          </cell>
          <cell r="R399" t="str">
            <v>学术型</v>
          </cell>
          <cell r="S399">
            <v>0</v>
          </cell>
          <cell r="T399" t="str">
            <v>推免</v>
          </cell>
          <cell r="U399" t="str">
            <v>推免</v>
          </cell>
          <cell r="V399" t="str">
            <v>推免</v>
          </cell>
          <cell r="W399" t="str">
            <v>推免</v>
          </cell>
          <cell r="X399" t="str">
            <v>推免</v>
          </cell>
          <cell r="Y399" t="str">
            <v>推免</v>
          </cell>
          <cell r="Z399">
            <v>0</v>
          </cell>
          <cell r="AA399">
            <v>87</v>
          </cell>
          <cell r="AB399" t="str">
            <v>刘永福</v>
          </cell>
          <cell r="AC399" t="str">
            <v>江浩川</v>
          </cell>
          <cell r="AD399" t="str">
            <v>先进制造所</v>
          </cell>
        </row>
        <row r="400">
          <cell r="D400" t="str">
            <v>张金晟</v>
          </cell>
          <cell r="E400" t="str">
            <v>男</v>
          </cell>
          <cell r="F400" t="str">
            <v>汉</v>
          </cell>
          <cell r="G400" t="str">
            <v>预备党员</v>
          </cell>
          <cell r="H400" t="str">
            <v>429001199512306331</v>
          </cell>
          <cell r="I400">
            <v>0</v>
          </cell>
          <cell r="J400" t="str">
            <v>270090427@qq.com</v>
          </cell>
          <cell r="K400" t="str">
            <v>长安大学</v>
          </cell>
          <cell r="L400">
            <v>211</v>
          </cell>
          <cell r="M400" t="str">
            <v>高分子材料与工程</v>
          </cell>
          <cell r="N400">
            <v>201807</v>
          </cell>
          <cell r="O400" t="str">
            <v>高分子化学与物理</v>
          </cell>
          <cell r="P400" t="str">
            <v>宁波材料所</v>
          </cell>
          <cell r="Q400" t="str">
            <v>硕士</v>
          </cell>
          <cell r="R400" t="str">
            <v>学术型</v>
          </cell>
          <cell r="S400">
            <v>0</v>
          </cell>
          <cell r="T400" t="str">
            <v>推免</v>
          </cell>
          <cell r="U400" t="str">
            <v>推免</v>
          </cell>
          <cell r="V400" t="str">
            <v>推免</v>
          </cell>
          <cell r="W400" t="str">
            <v>推免</v>
          </cell>
          <cell r="X400" t="str">
            <v>推免</v>
          </cell>
          <cell r="Y400" t="str">
            <v>推免</v>
          </cell>
          <cell r="Z400">
            <v>0</v>
          </cell>
          <cell r="AA400">
            <v>88</v>
          </cell>
          <cell r="AB400" t="str">
            <v>葛子义</v>
          </cell>
          <cell r="AC400" t="str">
            <v>葛子义</v>
          </cell>
          <cell r="AD400" t="str">
            <v>新能源所</v>
          </cell>
        </row>
        <row r="401">
          <cell r="D401" t="str">
            <v>王泽仁</v>
          </cell>
          <cell r="E401" t="str">
            <v>男</v>
          </cell>
          <cell r="F401" t="str">
            <v>汉</v>
          </cell>
          <cell r="G401" t="str">
            <v>团员</v>
          </cell>
          <cell r="H401" t="str">
            <v>331081199607240817</v>
          </cell>
          <cell r="I401">
            <v>0</v>
          </cell>
          <cell r="J401" t="str">
            <v>382342084@qq.com</v>
          </cell>
          <cell r="K401" t="str">
            <v>兰州理工大学</v>
          </cell>
          <cell r="L401" t="str">
            <v>一般</v>
          </cell>
          <cell r="M401" t="str">
            <v>金属材料工程</v>
          </cell>
          <cell r="N401">
            <v>201807</v>
          </cell>
          <cell r="O401" t="str">
            <v>材料加工工程</v>
          </cell>
          <cell r="P401" t="str">
            <v>宁波材料所</v>
          </cell>
          <cell r="Q401" t="str">
            <v>硕士</v>
          </cell>
          <cell r="R401" t="str">
            <v>学术型</v>
          </cell>
          <cell r="S401">
            <v>0</v>
          </cell>
          <cell r="T401" t="str">
            <v>推免</v>
          </cell>
          <cell r="U401" t="str">
            <v>推免</v>
          </cell>
          <cell r="V401" t="str">
            <v>推免</v>
          </cell>
          <cell r="W401" t="str">
            <v>推免</v>
          </cell>
          <cell r="X401" t="str">
            <v>推免</v>
          </cell>
          <cell r="Y401" t="str">
            <v>推免</v>
          </cell>
          <cell r="Z401">
            <v>0</v>
          </cell>
          <cell r="AA401">
            <v>86</v>
          </cell>
          <cell r="AB401" t="str">
            <v>薛群基</v>
          </cell>
          <cell r="AC401" t="str">
            <v>王立平</v>
          </cell>
          <cell r="AD401" t="str">
            <v>表面事业部</v>
          </cell>
        </row>
        <row r="402">
          <cell r="D402" t="str">
            <v>蒋洁安</v>
          </cell>
          <cell r="E402" t="str">
            <v>女</v>
          </cell>
          <cell r="F402" t="str">
            <v>汉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str">
            <v>西安建筑科技大学</v>
          </cell>
          <cell r="L402" t="str">
            <v>一般</v>
          </cell>
          <cell r="M402" t="str">
            <v>功能材料</v>
          </cell>
          <cell r="N402">
            <v>0</v>
          </cell>
          <cell r="O402" t="str">
            <v>材料物理与化学</v>
          </cell>
          <cell r="P402" t="str">
            <v>上海科技大学</v>
          </cell>
          <cell r="Q402" t="str">
            <v>博士</v>
          </cell>
          <cell r="R402" t="str">
            <v>学术型</v>
          </cell>
          <cell r="S402" t="str">
            <v>201809</v>
          </cell>
          <cell r="T402" t="str">
            <v>转博</v>
          </cell>
          <cell r="U402" t="str">
            <v>转博</v>
          </cell>
          <cell r="V402" t="str">
            <v>转博</v>
          </cell>
          <cell r="W402" t="str">
            <v>转博</v>
          </cell>
          <cell r="X402" t="str">
            <v>转博</v>
          </cell>
          <cell r="Y402" t="str">
            <v>转博</v>
          </cell>
          <cell r="Z402" t="str">
            <v>转博</v>
          </cell>
          <cell r="AA402">
            <v>88</v>
          </cell>
          <cell r="AB402" t="str">
            <v>崔平
曾俞衡</v>
          </cell>
          <cell r="AC402" t="str">
            <v>叶继春</v>
          </cell>
          <cell r="AD402" t="str">
            <v>新能源所</v>
          </cell>
        </row>
        <row r="403">
          <cell r="D403" t="str">
            <v>狄文浩</v>
          </cell>
          <cell r="E403" t="str">
            <v>男</v>
          </cell>
          <cell r="F403">
            <v>0</v>
          </cell>
          <cell r="G403">
            <v>0</v>
          </cell>
          <cell r="H403" t="str">
            <v>130682199604170332</v>
          </cell>
          <cell r="I403">
            <v>0</v>
          </cell>
          <cell r="J403">
            <v>0</v>
          </cell>
          <cell r="K403" t="str">
            <v>中南大学</v>
          </cell>
          <cell r="L403">
            <v>985</v>
          </cell>
          <cell r="M403" t="str">
            <v>物理学</v>
          </cell>
          <cell r="N403">
            <v>0</v>
          </cell>
          <cell r="O403" t="str">
            <v>材料物理与化学</v>
          </cell>
          <cell r="P403" t="str">
            <v>上海科技大学</v>
          </cell>
          <cell r="Q403" t="str">
            <v>硕士</v>
          </cell>
          <cell r="R403" t="str">
            <v>学术型</v>
          </cell>
          <cell r="S403">
            <v>0</v>
          </cell>
          <cell r="T403">
            <v>58</v>
          </cell>
          <cell r="U403">
            <v>58</v>
          </cell>
          <cell r="V403" t="str">
            <v>数学二</v>
          </cell>
          <cell r="W403">
            <v>68</v>
          </cell>
          <cell r="X403" t="str">
            <v>普通物理(乙)</v>
          </cell>
          <cell r="Y403">
            <v>84</v>
          </cell>
          <cell r="Z403">
            <v>268</v>
          </cell>
          <cell r="AA403">
            <v>80</v>
          </cell>
          <cell r="AB403" t="str">
            <v>崔平
杨洪新</v>
          </cell>
          <cell r="AC403" t="str">
            <v>杨洪新</v>
          </cell>
          <cell r="AD403" t="str">
            <v>纳米事业部</v>
          </cell>
        </row>
        <row r="404">
          <cell r="D404" t="str">
            <v>柴振杰</v>
          </cell>
          <cell r="E404" t="str">
            <v>男</v>
          </cell>
          <cell r="F404" t="str">
            <v>汉</v>
          </cell>
          <cell r="G404" t="str">
            <v>团员</v>
          </cell>
          <cell r="H404" t="str">
            <v>412726199501047976</v>
          </cell>
          <cell r="I404" t="str">
            <v>15316002191</v>
          </cell>
          <cell r="J404" t="str">
            <v>15316002191@163.com</v>
          </cell>
          <cell r="K404" t="str">
            <v>同济大学</v>
          </cell>
          <cell r="L404">
            <v>985</v>
          </cell>
          <cell r="M404" t="str">
            <v>计算机科学与技术</v>
          </cell>
          <cell r="N404">
            <v>2014</v>
          </cell>
          <cell r="O404" t="str">
            <v>计算机科学与技术</v>
          </cell>
          <cell r="P404" t="str">
            <v>上海科技大学</v>
          </cell>
          <cell r="Q404" t="str">
            <v>硕士</v>
          </cell>
          <cell r="R404" t="str">
            <v>学术型</v>
          </cell>
          <cell r="S404" t="str">
            <v>/</v>
          </cell>
          <cell r="T404">
            <v>67</v>
          </cell>
          <cell r="U404">
            <v>80</v>
          </cell>
          <cell r="V404" t="str">
            <v>数学</v>
          </cell>
          <cell r="W404">
            <v>90</v>
          </cell>
          <cell r="X404" t="str">
            <v>专业课</v>
          </cell>
          <cell r="Y404">
            <v>124</v>
          </cell>
          <cell r="Z404">
            <v>361</v>
          </cell>
          <cell r="AA404">
            <v>0</v>
          </cell>
          <cell r="AB404" t="str">
            <v>刘江</v>
          </cell>
          <cell r="AC404" t="str">
            <v>赵一天</v>
          </cell>
          <cell r="AD404" t="str">
            <v>慈溪医工所</v>
          </cell>
        </row>
        <row r="405">
          <cell r="D405" t="str">
            <v>何邦一</v>
          </cell>
          <cell r="E405" t="str">
            <v>男</v>
          </cell>
          <cell r="F405" t="str">
            <v>汉</v>
          </cell>
          <cell r="G405">
            <v>0</v>
          </cell>
          <cell r="H405" t="str">
            <v>331082199508250012</v>
          </cell>
          <cell r="I405">
            <v>0</v>
          </cell>
          <cell r="J405" t="str">
            <v>hebangyi111@163.com</v>
          </cell>
          <cell r="K405" t="str">
            <v>云南大学</v>
          </cell>
          <cell r="L405">
            <v>211</v>
          </cell>
          <cell r="M405" t="str">
            <v>材料物理</v>
          </cell>
          <cell r="N405">
            <v>201807</v>
          </cell>
          <cell r="O405" t="str">
            <v>材料科学与工程</v>
          </cell>
          <cell r="P405" t="str">
            <v>上海大学</v>
          </cell>
          <cell r="Q405" t="str">
            <v>硕士</v>
          </cell>
          <cell r="R405" t="str">
            <v>学术型</v>
          </cell>
          <cell r="S405">
            <v>0</v>
          </cell>
          <cell r="T405" t="str">
            <v>63</v>
          </cell>
          <cell r="U405" t="str">
            <v>76</v>
          </cell>
          <cell r="V405" t="str">
            <v>数学二</v>
          </cell>
          <cell r="W405" t="str">
            <v>116</v>
          </cell>
          <cell r="X405" t="str">
            <v>材料科学基础</v>
          </cell>
          <cell r="Y405" t="str">
            <v>98</v>
          </cell>
          <cell r="Z405" t="str">
            <v>353</v>
          </cell>
          <cell r="AA405">
            <v>84.646164021163997</v>
          </cell>
          <cell r="AB405" t="str">
            <v>周旭峰</v>
          </cell>
          <cell r="AC405" t="str">
            <v>刘兆平</v>
          </cell>
          <cell r="AD405" t="str">
            <v>动力锂电</v>
          </cell>
        </row>
        <row r="406">
          <cell r="D406" t="str">
            <v>胡正方</v>
          </cell>
          <cell r="E406" t="str">
            <v>男</v>
          </cell>
          <cell r="F406" t="str">
            <v>汉</v>
          </cell>
          <cell r="G406">
            <v>0</v>
          </cell>
          <cell r="H406" t="str">
            <v>340103199605073012</v>
          </cell>
          <cell r="I406">
            <v>0</v>
          </cell>
          <cell r="J406" t="str">
            <v>904731952@qq.com</v>
          </cell>
          <cell r="K406" t="str">
            <v>南京理工大学</v>
          </cell>
          <cell r="L406">
            <v>211</v>
          </cell>
          <cell r="M406" t="str">
            <v>材料物理</v>
          </cell>
          <cell r="N406">
            <v>0</v>
          </cell>
          <cell r="O406" t="str">
            <v>材料科学与工程</v>
          </cell>
          <cell r="P406" t="str">
            <v>上海大学</v>
          </cell>
          <cell r="Q406" t="str">
            <v>硕士</v>
          </cell>
          <cell r="R406" t="str">
            <v>学术型</v>
          </cell>
          <cell r="S406">
            <v>0</v>
          </cell>
          <cell r="T406">
            <v>64</v>
          </cell>
          <cell r="U406" t="str">
            <v>61</v>
          </cell>
          <cell r="V406" t="str">
            <v>数学二</v>
          </cell>
          <cell r="W406">
            <v>103</v>
          </cell>
          <cell r="X406" t="str">
            <v>材料科学基础</v>
          </cell>
          <cell r="Y406">
            <v>89</v>
          </cell>
          <cell r="Z406">
            <v>317</v>
          </cell>
          <cell r="AA406">
            <v>89.3386243386243</v>
          </cell>
          <cell r="AB406" t="str">
            <v>黄又举</v>
          </cell>
          <cell r="AC406" t="str">
            <v>陈涛</v>
          </cell>
          <cell r="AD406" t="str">
            <v>高分子事业部</v>
          </cell>
        </row>
        <row r="407">
          <cell r="D407" t="str">
            <v>刘烜志</v>
          </cell>
          <cell r="E407" t="str">
            <v>男</v>
          </cell>
          <cell r="F407" t="str">
            <v>汉</v>
          </cell>
          <cell r="G407">
            <v>0</v>
          </cell>
          <cell r="H407" t="str">
            <v>530111199510102314</v>
          </cell>
          <cell r="I407">
            <v>0</v>
          </cell>
          <cell r="J407" t="str">
            <v>2945567440@qq.com</v>
          </cell>
          <cell r="K407" t="str">
            <v>中南大学</v>
          </cell>
          <cell r="L407">
            <v>985</v>
          </cell>
          <cell r="M407" t="str">
            <v>材料科学与工程</v>
          </cell>
          <cell r="N407">
            <v>0</v>
          </cell>
          <cell r="O407" t="str">
            <v>材料科学与工程</v>
          </cell>
          <cell r="P407" t="str">
            <v>上海大学</v>
          </cell>
          <cell r="Q407" t="str">
            <v>硕士</v>
          </cell>
          <cell r="R407" t="str">
            <v>学术型</v>
          </cell>
          <cell r="S407">
            <v>0</v>
          </cell>
          <cell r="T407" t="str">
            <v>62</v>
          </cell>
          <cell r="U407" t="str">
            <v>49</v>
          </cell>
          <cell r="V407" t="str">
            <v>数学二</v>
          </cell>
          <cell r="W407" t="str">
            <v>74</v>
          </cell>
          <cell r="X407" t="str">
            <v>材料科学与工程基础</v>
          </cell>
          <cell r="Y407" t="str">
            <v>118</v>
          </cell>
          <cell r="Z407" t="str">
            <v>303</v>
          </cell>
          <cell r="AA407">
            <v>86.855218855218894</v>
          </cell>
          <cell r="AB407" t="str">
            <v>王军强</v>
          </cell>
          <cell r="AC407" t="str">
            <v>王军强</v>
          </cell>
          <cell r="AD407" t="str">
            <v>磁材事业部</v>
          </cell>
        </row>
        <row r="408">
          <cell r="D408" t="str">
            <v>史晓光</v>
          </cell>
          <cell r="E408" t="str">
            <v>男</v>
          </cell>
          <cell r="F408" t="str">
            <v>汉</v>
          </cell>
          <cell r="G408">
            <v>0</v>
          </cell>
          <cell r="H408" t="str">
            <v>150921199508276011</v>
          </cell>
          <cell r="I408">
            <v>0</v>
          </cell>
          <cell r="J408" t="str">
            <v>shixiaoguang1995@163.com</v>
          </cell>
          <cell r="K408" t="str">
            <v>南京理工大学</v>
          </cell>
          <cell r="L408">
            <v>211</v>
          </cell>
          <cell r="M408" t="str">
            <v>纳米材料与技术</v>
          </cell>
          <cell r="N408">
            <v>0</v>
          </cell>
          <cell r="O408" t="str">
            <v>材料科学与工程</v>
          </cell>
          <cell r="P408" t="str">
            <v>上海大学</v>
          </cell>
          <cell r="Q408" t="str">
            <v>硕士</v>
          </cell>
          <cell r="R408" t="str">
            <v>学术型</v>
          </cell>
          <cell r="S408">
            <v>0</v>
          </cell>
          <cell r="T408">
            <v>60</v>
          </cell>
          <cell r="U408">
            <v>59</v>
          </cell>
          <cell r="V408" t="str">
            <v>数学二</v>
          </cell>
          <cell r="W408">
            <v>90</v>
          </cell>
          <cell r="X408" t="str">
            <v>物理化学</v>
          </cell>
          <cell r="Y408">
            <v>115</v>
          </cell>
          <cell r="Z408">
            <v>324</v>
          </cell>
          <cell r="AA408">
            <v>82.304954304954293</v>
          </cell>
          <cell r="AB408" t="str">
            <v>葛芳芳</v>
          </cell>
          <cell r="AC408" t="str">
            <v>黄峰</v>
          </cell>
          <cell r="AD408" t="str">
            <v>先进能源材料工程实验室</v>
          </cell>
        </row>
        <row r="409">
          <cell r="D409" t="str">
            <v>郭建平</v>
          </cell>
          <cell r="E409" t="str">
            <v>男</v>
          </cell>
          <cell r="F409" t="str">
            <v>汉</v>
          </cell>
          <cell r="G409">
            <v>0</v>
          </cell>
          <cell r="H409" t="str">
            <v>360782199506292756</v>
          </cell>
          <cell r="I409">
            <v>0</v>
          </cell>
          <cell r="J409" t="str">
            <v>1055060064@qq.com</v>
          </cell>
          <cell r="K409" t="str">
            <v>南昌大学</v>
          </cell>
          <cell r="L409">
            <v>211</v>
          </cell>
          <cell r="M409" t="str">
            <v>材料科学与工程</v>
          </cell>
          <cell r="N409">
            <v>0</v>
          </cell>
          <cell r="O409" t="str">
            <v>材料科学与工程</v>
          </cell>
          <cell r="P409" t="str">
            <v>上海大学</v>
          </cell>
          <cell r="Q409" t="str">
            <v>硕士</v>
          </cell>
          <cell r="R409" t="str">
            <v>学术型</v>
          </cell>
          <cell r="S409">
            <v>0</v>
          </cell>
          <cell r="T409" t="str">
            <v>61</v>
          </cell>
          <cell r="U409" t="str">
            <v>51</v>
          </cell>
          <cell r="V409" t="str">
            <v>数学二</v>
          </cell>
          <cell r="W409" t="str">
            <v>110</v>
          </cell>
          <cell r="X409" t="str">
            <v>材料科学基础</v>
          </cell>
          <cell r="Y409" t="str">
            <v>97</v>
          </cell>
          <cell r="Z409" t="str">
            <v>319</v>
          </cell>
          <cell r="AA409">
            <v>80.928571428571402</v>
          </cell>
          <cell r="AB409" t="str">
            <v>刘剑</v>
          </cell>
          <cell r="AC409" t="str">
            <v>刘剑</v>
          </cell>
          <cell r="AD409" t="str">
            <v>稀土磁材</v>
          </cell>
        </row>
        <row r="410">
          <cell r="D410" t="str">
            <v>秦加浩</v>
          </cell>
          <cell r="E410" t="str">
            <v>男</v>
          </cell>
          <cell r="F410" t="str">
            <v>汉</v>
          </cell>
          <cell r="G410">
            <v>0</v>
          </cell>
          <cell r="H410" t="str">
            <v>321284199602186610</v>
          </cell>
          <cell r="I410">
            <v>0</v>
          </cell>
          <cell r="J410" t="str">
            <v>b9527119911@163.com</v>
          </cell>
          <cell r="K410" t="str">
            <v>中国矿业大学</v>
          </cell>
          <cell r="L410">
            <v>211</v>
          </cell>
          <cell r="M410" t="str">
            <v>材料成型及控制工程</v>
          </cell>
          <cell r="N410">
            <v>0</v>
          </cell>
          <cell r="O410" t="str">
            <v>材料科学与工程</v>
          </cell>
          <cell r="P410" t="str">
            <v>上海大学</v>
          </cell>
          <cell r="Q410" t="str">
            <v>硕士</v>
          </cell>
          <cell r="R410" t="str">
            <v>学术型</v>
          </cell>
          <cell r="S410">
            <v>0</v>
          </cell>
          <cell r="T410" t="str">
            <v>61</v>
          </cell>
          <cell r="U410" t="str">
            <v>67</v>
          </cell>
          <cell r="V410" t="str">
            <v>数学二</v>
          </cell>
          <cell r="W410" t="str">
            <v>88</v>
          </cell>
          <cell r="X410" t="str">
            <v>材料科学基础</v>
          </cell>
          <cell r="Y410" t="str">
            <v>78</v>
          </cell>
          <cell r="Z410" t="str">
            <v>294</v>
          </cell>
          <cell r="AA410">
            <v>84.053571428571402</v>
          </cell>
          <cell r="AB410" t="str">
            <v>所新坤</v>
          </cell>
          <cell r="AC410" t="str">
            <v>李华</v>
          </cell>
          <cell r="AD410" t="str">
            <v>慈溪医工所</v>
          </cell>
        </row>
        <row r="411">
          <cell r="D411" t="str">
            <v>袁昌卫</v>
          </cell>
          <cell r="E411" t="str">
            <v>男</v>
          </cell>
          <cell r="F411" t="str">
            <v>汉</v>
          </cell>
          <cell r="G411">
            <v>0</v>
          </cell>
          <cell r="H411" t="str">
            <v>522422199611261619</v>
          </cell>
          <cell r="I411">
            <v>0</v>
          </cell>
          <cell r="J411" t="str">
            <v>15000727682@163.com</v>
          </cell>
          <cell r="K411" t="str">
            <v>东华大学</v>
          </cell>
          <cell r="L411">
            <v>211</v>
          </cell>
          <cell r="M411" t="str">
            <v>复合材料与工程</v>
          </cell>
          <cell r="N411">
            <v>0</v>
          </cell>
          <cell r="O411" t="str">
            <v>材料科学与工程</v>
          </cell>
          <cell r="P411" t="str">
            <v>上海大学</v>
          </cell>
          <cell r="Q411" t="str">
            <v>硕士</v>
          </cell>
          <cell r="R411" t="str">
            <v>学术型</v>
          </cell>
          <cell r="S411">
            <v>0</v>
          </cell>
          <cell r="T411" t="str">
            <v>65</v>
          </cell>
          <cell r="U411" t="str">
            <v>62</v>
          </cell>
          <cell r="V411" t="str">
            <v>数学二</v>
          </cell>
          <cell r="W411" t="str">
            <v>72</v>
          </cell>
          <cell r="X411" t="str">
            <v>复合材料学</v>
          </cell>
          <cell r="Y411" t="str">
            <v>123</v>
          </cell>
          <cell r="Z411" t="str">
            <v>322</v>
          </cell>
          <cell r="AA411">
            <v>79.569264069264094</v>
          </cell>
          <cell r="AB411" t="str">
            <v>宋伟杰</v>
          </cell>
          <cell r="AC411" t="str">
            <v>宋伟杰</v>
          </cell>
          <cell r="AD411" t="str">
            <v>新能源所</v>
          </cell>
        </row>
        <row r="412">
          <cell r="D412" t="str">
            <v>李爽</v>
          </cell>
          <cell r="E412" t="str">
            <v>女</v>
          </cell>
          <cell r="F412" t="str">
            <v>汉</v>
          </cell>
          <cell r="G412">
            <v>0</v>
          </cell>
          <cell r="H412" t="str">
            <v>411329199612064425</v>
          </cell>
          <cell r="I412">
            <v>0</v>
          </cell>
          <cell r="J412" t="str">
            <v>lishuangchocolate@163.com</v>
          </cell>
          <cell r="K412" t="str">
            <v>中国地质大学（武汉）</v>
          </cell>
          <cell r="L412">
            <v>211</v>
          </cell>
          <cell r="M412" t="str">
            <v>材料科学与工程</v>
          </cell>
          <cell r="N412">
            <v>0</v>
          </cell>
          <cell r="O412" t="str">
            <v>材料科学与工程</v>
          </cell>
          <cell r="P412" t="str">
            <v>上海大学</v>
          </cell>
          <cell r="Q412" t="str">
            <v>硕士</v>
          </cell>
          <cell r="R412" t="str">
            <v>学术型</v>
          </cell>
          <cell r="S412">
            <v>0</v>
          </cell>
          <cell r="T412" t="str">
            <v>57</v>
          </cell>
          <cell r="U412" t="str">
            <v>61</v>
          </cell>
          <cell r="V412" t="str">
            <v>数学二</v>
          </cell>
          <cell r="W412" t="str">
            <v>87</v>
          </cell>
          <cell r="X412" t="str">
            <v>材料综合</v>
          </cell>
          <cell r="Y412" t="str">
            <v>115</v>
          </cell>
          <cell r="Z412" t="str">
            <v>320</v>
          </cell>
          <cell r="AA412">
            <v>77.425925925925895</v>
          </cell>
          <cell r="AB412" t="str">
            <v>张文俊</v>
          </cell>
          <cell r="AC412" t="str">
            <v>宋伟杰</v>
          </cell>
          <cell r="AD412" t="str">
            <v>新能源所</v>
          </cell>
        </row>
        <row r="413">
          <cell r="D413" t="str">
            <v>袁志威</v>
          </cell>
          <cell r="E413" t="str">
            <v>男</v>
          </cell>
          <cell r="F413" t="str">
            <v>汉</v>
          </cell>
          <cell r="G413">
            <v>0</v>
          </cell>
          <cell r="H413" t="str">
            <v>362202199702050319</v>
          </cell>
          <cell r="I413">
            <v>0</v>
          </cell>
          <cell r="J413" t="str">
            <v>1412123498@qq.com</v>
          </cell>
          <cell r="K413" t="str">
            <v>南昌大学</v>
          </cell>
          <cell r="L413">
            <v>211</v>
          </cell>
          <cell r="M413" t="str">
            <v>材料科学与工程</v>
          </cell>
          <cell r="N413">
            <v>0</v>
          </cell>
          <cell r="O413" t="str">
            <v>材料科学与工程</v>
          </cell>
          <cell r="P413" t="str">
            <v>上海大学</v>
          </cell>
          <cell r="Q413" t="str">
            <v>硕士</v>
          </cell>
          <cell r="R413" t="str">
            <v>学术型</v>
          </cell>
          <cell r="S413">
            <v>0</v>
          </cell>
          <cell r="T413" t="str">
            <v>66</v>
          </cell>
          <cell r="U413" t="str">
            <v>58</v>
          </cell>
          <cell r="V413" t="str">
            <v>数学二</v>
          </cell>
          <cell r="W413" t="str">
            <v>95</v>
          </cell>
          <cell r="X413" t="str">
            <v>材料科学基础</v>
          </cell>
          <cell r="Y413" t="str">
            <v>89</v>
          </cell>
          <cell r="Z413" t="str">
            <v>308</v>
          </cell>
          <cell r="AA413">
            <v>78.723905723905702</v>
          </cell>
          <cell r="AB413" t="str">
            <v>李金龙</v>
          </cell>
          <cell r="AC413" t="str">
            <v>王立平</v>
          </cell>
          <cell r="AD413" t="str">
            <v>表面事业部</v>
          </cell>
        </row>
        <row r="414">
          <cell r="D414" t="str">
            <v>李凤梅</v>
          </cell>
          <cell r="E414" t="str">
            <v>女</v>
          </cell>
          <cell r="F414" t="str">
            <v>汉</v>
          </cell>
          <cell r="G414">
            <v>0</v>
          </cell>
          <cell r="H414" t="str">
            <v>452228199501013525</v>
          </cell>
          <cell r="I414">
            <v>0</v>
          </cell>
          <cell r="J414" t="str">
            <v>1473476750@qq.com</v>
          </cell>
          <cell r="K414" t="str">
            <v>大连理工大学</v>
          </cell>
          <cell r="L414">
            <v>985</v>
          </cell>
          <cell r="M414" t="str">
            <v>材料成型及控制工程</v>
          </cell>
          <cell r="N414">
            <v>0</v>
          </cell>
          <cell r="O414" t="str">
            <v>材料科学与工程</v>
          </cell>
          <cell r="P414" t="str">
            <v>上海大学</v>
          </cell>
          <cell r="Q414" t="str">
            <v>硕士</v>
          </cell>
          <cell r="R414" t="str">
            <v>学术型</v>
          </cell>
          <cell r="S414">
            <v>0</v>
          </cell>
          <cell r="T414" t="str">
            <v>65</v>
          </cell>
          <cell r="U414" t="str">
            <v>45</v>
          </cell>
          <cell r="V414" t="str">
            <v>数学二</v>
          </cell>
          <cell r="W414" t="str">
            <v>73</v>
          </cell>
          <cell r="X414" t="str">
            <v>材料科学基础</v>
          </cell>
          <cell r="Y414" t="str">
            <v>97</v>
          </cell>
          <cell r="Z414" t="str">
            <v>280</v>
          </cell>
          <cell r="AA414">
            <v>80.557720057720104</v>
          </cell>
          <cell r="AB414" t="str">
            <v>霍军涛</v>
          </cell>
          <cell r="AC414" t="str">
            <v>王军强</v>
          </cell>
          <cell r="AD414" t="str">
            <v>磁材事业部</v>
          </cell>
        </row>
        <row r="415">
          <cell r="D415" t="str">
            <v>尹雪</v>
          </cell>
          <cell r="E415" t="str">
            <v>女</v>
          </cell>
          <cell r="F415" t="str">
            <v>汉</v>
          </cell>
          <cell r="G415">
            <v>0</v>
          </cell>
          <cell r="H415" t="str">
            <v>500382199510207280</v>
          </cell>
          <cell r="I415">
            <v>0</v>
          </cell>
          <cell r="J415" t="str">
            <v>489425254@qq.com</v>
          </cell>
          <cell r="K415" t="str">
            <v>海南大学</v>
          </cell>
          <cell r="L415">
            <v>211</v>
          </cell>
          <cell r="M415" t="str">
            <v>应用化学</v>
          </cell>
          <cell r="N415">
            <v>0</v>
          </cell>
          <cell r="O415" t="str">
            <v>材料科学与工程</v>
          </cell>
          <cell r="P415" t="str">
            <v>上海大学</v>
          </cell>
          <cell r="Q415" t="str">
            <v>硕士</v>
          </cell>
          <cell r="R415" t="str">
            <v>学术型</v>
          </cell>
          <cell r="S415">
            <v>0</v>
          </cell>
          <cell r="T415" t="str">
            <v>54</v>
          </cell>
          <cell r="U415" t="str">
            <v>64</v>
          </cell>
          <cell r="V415" t="str">
            <v>数学二</v>
          </cell>
          <cell r="W415" t="str">
            <v>74</v>
          </cell>
          <cell r="X415" t="str">
            <v>材料科学基础</v>
          </cell>
          <cell r="Y415" t="str">
            <v>99</v>
          </cell>
          <cell r="Z415" t="str">
            <v>291</v>
          </cell>
          <cell r="AA415">
            <v>79.042986425339393</v>
          </cell>
          <cell r="AB415" t="str">
            <v>周旭峰</v>
          </cell>
          <cell r="AC415" t="str">
            <v>刘兆平</v>
          </cell>
          <cell r="AD415" t="str">
            <v>动力锂电</v>
          </cell>
        </row>
        <row r="416">
          <cell r="D416" t="str">
            <v>李崇瑞</v>
          </cell>
          <cell r="E416" t="str">
            <v>女</v>
          </cell>
          <cell r="F416" t="str">
            <v>汉</v>
          </cell>
          <cell r="G416">
            <v>0</v>
          </cell>
          <cell r="H416" t="str">
            <v>140423199701310107</v>
          </cell>
          <cell r="I416">
            <v>0</v>
          </cell>
          <cell r="J416" t="str">
            <v>chongruili@126.com</v>
          </cell>
          <cell r="K416" t="str">
            <v>武汉理工大学</v>
          </cell>
          <cell r="L416">
            <v>211</v>
          </cell>
          <cell r="M416" t="str">
            <v>复合材料与工程</v>
          </cell>
          <cell r="N416">
            <v>0</v>
          </cell>
          <cell r="O416" t="str">
            <v>材料科学与工程</v>
          </cell>
          <cell r="P416" t="str">
            <v>上海大学</v>
          </cell>
          <cell r="Q416" t="str">
            <v>硕士</v>
          </cell>
          <cell r="R416" t="str">
            <v>学术型</v>
          </cell>
          <cell r="S416">
            <v>0</v>
          </cell>
          <cell r="T416" t="str">
            <v>59</v>
          </cell>
          <cell r="U416" t="str">
            <v>55</v>
          </cell>
          <cell r="V416" t="str">
            <v>数学二</v>
          </cell>
          <cell r="W416" t="str">
            <v>79</v>
          </cell>
          <cell r="X416" t="str">
            <v>材料综合</v>
          </cell>
          <cell r="Y416" t="str">
            <v>90</v>
          </cell>
          <cell r="Z416" t="str">
            <v>283</v>
          </cell>
          <cell r="AA416">
            <v>79.672619047618994</v>
          </cell>
          <cell r="AB416" t="str">
            <v>祝颖丹</v>
          </cell>
          <cell r="AC416" t="str">
            <v>祝颖丹</v>
          </cell>
          <cell r="AD416" t="str">
            <v>先进制造所</v>
          </cell>
        </row>
        <row r="417">
          <cell r="D417" t="str">
            <v>张健宁</v>
          </cell>
          <cell r="E417" t="str">
            <v>男</v>
          </cell>
          <cell r="F417" t="str">
            <v>汉</v>
          </cell>
          <cell r="G417">
            <v>0</v>
          </cell>
          <cell r="H417" t="str">
            <v>370724199408114313</v>
          </cell>
          <cell r="I417">
            <v>0</v>
          </cell>
          <cell r="J417" t="str">
            <v>695593991@qq.com</v>
          </cell>
          <cell r="K417" t="str">
            <v>华南理工大学</v>
          </cell>
          <cell r="L417">
            <v>985</v>
          </cell>
          <cell r="M417" t="str">
            <v>无机非金属</v>
          </cell>
          <cell r="N417">
            <v>0</v>
          </cell>
          <cell r="O417" t="str">
            <v>材料科学与工程</v>
          </cell>
          <cell r="P417" t="str">
            <v>上海大学</v>
          </cell>
          <cell r="Q417" t="str">
            <v>硕士</v>
          </cell>
          <cell r="R417" t="str">
            <v>学术型</v>
          </cell>
          <cell r="S417">
            <v>0</v>
          </cell>
          <cell r="T417" t="str">
            <v>51</v>
          </cell>
          <cell r="U417" t="str">
            <v>52</v>
          </cell>
          <cell r="V417" t="str">
            <v>数学二</v>
          </cell>
          <cell r="W417" t="str">
            <v>71</v>
          </cell>
          <cell r="X417" t="str">
            <v>材料科学基础</v>
          </cell>
          <cell r="Y417" t="str">
            <v>122</v>
          </cell>
          <cell r="Z417" t="str">
            <v>296</v>
          </cell>
          <cell r="AA417">
            <v>75.750661375661394</v>
          </cell>
          <cell r="AB417" t="str">
            <v>黄庆</v>
          </cell>
          <cell r="AC417" t="str">
            <v>黄庆</v>
          </cell>
          <cell r="AD417" t="str">
            <v>先进能源材料工程实验室</v>
          </cell>
        </row>
        <row r="418">
          <cell r="D418" t="str">
            <v>智雨燕</v>
          </cell>
          <cell r="E418" t="str">
            <v>女</v>
          </cell>
          <cell r="F418" t="str">
            <v>汉</v>
          </cell>
          <cell r="G418">
            <v>0</v>
          </cell>
          <cell r="H418" t="str">
            <v>142223199603032466</v>
          </cell>
          <cell r="I418">
            <v>0</v>
          </cell>
          <cell r="J418" t="str">
            <v>swift_zhi@163.com</v>
          </cell>
          <cell r="K418" t="str">
            <v>中国石油大学（华东）</v>
          </cell>
          <cell r="L418">
            <v>211</v>
          </cell>
          <cell r="M418" t="str">
            <v>应用化学</v>
          </cell>
          <cell r="N418">
            <v>0</v>
          </cell>
          <cell r="O418" t="str">
            <v>材料科学与工程</v>
          </cell>
          <cell r="P418" t="str">
            <v>上海大学</v>
          </cell>
          <cell r="Q418" t="str">
            <v>硕士</v>
          </cell>
          <cell r="R418" t="str">
            <v>学术型</v>
          </cell>
          <cell r="S418">
            <v>0</v>
          </cell>
          <cell r="T418" t="str">
            <v>59</v>
          </cell>
          <cell r="U418" t="str">
            <v>67</v>
          </cell>
          <cell r="V418" t="str">
            <v>数学二</v>
          </cell>
          <cell r="W418" t="str">
            <v>71</v>
          </cell>
          <cell r="X418" t="str">
            <v>物理化学乙</v>
          </cell>
          <cell r="Y418" t="str">
            <v>91</v>
          </cell>
          <cell r="Z418" t="str">
            <v>288</v>
          </cell>
          <cell r="AA418">
            <v>76</v>
          </cell>
          <cell r="AB418" t="str">
            <v>林正得</v>
          </cell>
          <cell r="AC418" t="str">
            <v>江南</v>
          </cell>
          <cell r="AD418" t="str">
            <v>表面事业部</v>
          </cell>
        </row>
        <row r="419">
          <cell r="D419" t="str">
            <v>房上</v>
          </cell>
          <cell r="E419" t="str">
            <v>男</v>
          </cell>
          <cell r="F419" t="str">
            <v>汉</v>
          </cell>
          <cell r="G419">
            <v>0</v>
          </cell>
          <cell r="H419" t="str">
            <v>320324199708202154</v>
          </cell>
          <cell r="I419">
            <v>0</v>
          </cell>
          <cell r="J419" t="str">
            <v>fs18361226328@163.com</v>
          </cell>
          <cell r="K419" t="str">
            <v>中国矿业大学</v>
          </cell>
          <cell r="L419">
            <v>211</v>
          </cell>
          <cell r="M419" t="str">
            <v>材料科学与工程</v>
          </cell>
          <cell r="N419">
            <v>0</v>
          </cell>
          <cell r="O419" t="str">
            <v>材料学二</v>
          </cell>
          <cell r="P419" t="str">
            <v>上海大学</v>
          </cell>
          <cell r="Q419" t="str">
            <v>硕士</v>
          </cell>
          <cell r="R419" t="str">
            <v>学术型</v>
          </cell>
          <cell r="S419">
            <v>0</v>
          </cell>
          <cell r="T419" t="str">
            <v>62</v>
          </cell>
          <cell r="U419" t="str">
            <v>61</v>
          </cell>
          <cell r="V419" t="str">
            <v>数学二</v>
          </cell>
          <cell r="W419" t="str">
            <v>100</v>
          </cell>
          <cell r="X419" t="str">
            <v>材料科学基础</v>
          </cell>
          <cell r="Y419" t="str">
            <v>80</v>
          </cell>
          <cell r="Z419" t="str">
            <v>305</v>
          </cell>
          <cell r="AA419">
            <v>82.941356888725295</v>
          </cell>
          <cell r="AB419" t="str">
            <v>曾志翔</v>
          </cell>
          <cell r="AC419" t="str">
            <v>曾志翔</v>
          </cell>
          <cell r="AD419" t="str">
            <v>表面事业部</v>
          </cell>
        </row>
        <row r="420">
          <cell r="D420" t="str">
            <v>聂同鑫</v>
          </cell>
          <cell r="E420" t="str">
            <v>男</v>
          </cell>
          <cell r="F420" t="str">
            <v>汉</v>
          </cell>
          <cell r="G420">
            <v>0</v>
          </cell>
          <cell r="H420" t="str">
            <v>37072419940304431X</v>
          </cell>
          <cell r="I420">
            <v>0</v>
          </cell>
          <cell r="J420" t="str">
            <v>921814922@qq.com</v>
          </cell>
          <cell r="K420" t="str">
            <v>浙江大学</v>
          </cell>
          <cell r="L420">
            <v>985</v>
          </cell>
          <cell r="M420" t="str">
            <v>材料科学与工程</v>
          </cell>
          <cell r="N420">
            <v>0</v>
          </cell>
          <cell r="O420" t="str">
            <v>材料学一</v>
          </cell>
          <cell r="P420" t="str">
            <v>上海大学</v>
          </cell>
          <cell r="Q420" t="str">
            <v>硕士</v>
          </cell>
          <cell r="R420" t="str">
            <v>学术型</v>
          </cell>
          <cell r="S420">
            <v>0</v>
          </cell>
          <cell r="T420" t="str">
            <v>59</v>
          </cell>
          <cell r="U420" t="str">
            <v>60</v>
          </cell>
          <cell r="V420" t="str">
            <v>数学二</v>
          </cell>
          <cell r="W420" t="str">
            <v>101</v>
          </cell>
          <cell r="X420" t="str">
            <v>材料科学基础</v>
          </cell>
          <cell r="Y420" t="str">
            <v>104</v>
          </cell>
          <cell r="Z420" t="str">
            <v>324</v>
          </cell>
          <cell r="AA420">
            <v>85</v>
          </cell>
          <cell r="AB420" t="str">
            <v>王保敏</v>
          </cell>
          <cell r="AC420" t="str">
            <v>李润伟</v>
          </cell>
          <cell r="AD420" t="str">
            <v>磁材事业部</v>
          </cell>
        </row>
        <row r="421">
          <cell r="D421" t="str">
            <v>邓顺桂</v>
          </cell>
          <cell r="E421" t="str">
            <v>男</v>
          </cell>
          <cell r="F421" t="str">
            <v>汉</v>
          </cell>
          <cell r="G421">
            <v>0</v>
          </cell>
          <cell r="H421" t="str">
            <v>362429199609122817</v>
          </cell>
          <cell r="I421">
            <v>0</v>
          </cell>
          <cell r="J421" t="str">
            <v>2523573495@qq.com</v>
          </cell>
          <cell r="K421" t="str">
            <v>中南大学</v>
          </cell>
          <cell r="L421">
            <v>985</v>
          </cell>
          <cell r="M421" t="str">
            <v>新能源材料与器件</v>
          </cell>
          <cell r="N421">
            <v>0</v>
          </cell>
          <cell r="O421" t="str">
            <v>物理化学</v>
          </cell>
          <cell r="P421" t="str">
            <v>上海大学</v>
          </cell>
          <cell r="Q421" t="str">
            <v>硕士</v>
          </cell>
          <cell r="R421" t="str">
            <v>学术型</v>
          </cell>
          <cell r="S421">
            <v>0</v>
          </cell>
          <cell r="T421" t="str">
            <v>60</v>
          </cell>
          <cell r="U421" t="str">
            <v>58</v>
          </cell>
          <cell r="V421" t="str">
            <v>综合物理</v>
          </cell>
          <cell r="W421" t="str">
            <v>106</v>
          </cell>
          <cell r="X421" t="str">
            <v>综合化学</v>
          </cell>
          <cell r="Y421" t="str">
            <v>132</v>
          </cell>
          <cell r="Z421" t="str">
            <v>356</v>
          </cell>
          <cell r="AA421">
            <v>87</v>
          </cell>
          <cell r="AB421" t="str">
            <v>李勇</v>
          </cell>
          <cell r="AC421" t="str">
            <v>姚霞银</v>
          </cell>
          <cell r="AD421" t="str">
            <v>新能源所</v>
          </cell>
        </row>
        <row r="422">
          <cell r="D422" t="str">
            <v>王智文</v>
          </cell>
          <cell r="E422" t="str">
            <v>男</v>
          </cell>
          <cell r="F422" t="str">
            <v>汉</v>
          </cell>
          <cell r="G422">
            <v>0</v>
          </cell>
          <cell r="H422" t="str">
            <v>532124199509030572</v>
          </cell>
          <cell r="I422">
            <v>0</v>
          </cell>
          <cell r="J422" t="str">
            <v>2538620858@qq.com</v>
          </cell>
          <cell r="K422" t="str">
            <v>中国石油大学（华东）</v>
          </cell>
          <cell r="L422">
            <v>211</v>
          </cell>
          <cell r="M422" t="str">
            <v>应用物理</v>
          </cell>
          <cell r="N422">
            <v>0</v>
          </cell>
          <cell r="O422" t="str">
            <v>物理学</v>
          </cell>
          <cell r="P422" t="str">
            <v>上海大学</v>
          </cell>
          <cell r="Q422" t="str">
            <v>硕士</v>
          </cell>
          <cell r="R422" t="str">
            <v>学术型</v>
          </cell>
          <cell r="S422">
            <v>0</v>
          </cell>
          <cell r="T422" t="str">
            <v>67</v>
          </cell>
          <cell r="U422" t="str">
            <v>62</v>
          </cell>
          <cell r="V422" t="str">
            <v>数学二</v>
          </cell>
          <cell r="W422" t="str">
            <v>85</v>
          </cell>
          <cell r="X422" t="str">
            <v>普通物理b</v>
          </cell>
          <cell r="Y422" t="str">
            <v>79</v>
          </cell>
          <cell r="Z422" t="str">
            <v>293</v>
          </cell>
          <cell r="AA422">
            <v>86.428571428571402</v>
          </cell>
          <cell r="AB422" t="str">
            <v>杨洪新</v>
          </cell>
          <cell r="AC422" t="str">
            <v>杨洪新</v>
          </cell>
          <cell r="AD422" t="str">
            <v>纳米事业部</v>
          </cell>
        </row>
        <row r="423">
          <cell r="D423" t="str">
            <v>毛小倩</v>
          </cell>
          <cell r="E423" t="str">
            <v>女</v>
          </cell>
          <cell r="F423" t="str">
            <v>汉</v>
          </cell>
          <cell r="G423">
            <v>0</v>
          </cell>
          <cell r="H423" t="str">
            <v>330881199611123528</v>
          </cell>
          <cell r="I423">
            <v>0</v>
          </cell>
          <cell r="J423" t="str">
            <v>1803820985@qq.com</v>
          </cell>
          <cell r="K423" t="str">
            <v>东北大学
秦皇岛分校</v>
          </cell>
          <cell r="L423">
            <v>211</v>
          </cell>
          <cell r="M423" t="str">
            <v>材料成型及控制工程</v>
          </cell>
          <cell r="N423">
            <v>0</v>
          </cell>
          <cell r="O423" t="str">
            <v>控制理论与控制科学</v>
          </cell>
          <cell r="P423" t="str">
            <v>上海大学</v>
          </cell>
          <cell r="Q423" t="str">
            <v>硕士</v>
          </cell>
          <cell r="R423" t="str">
            <v>学术型</v>
          </cell>
          <cell r="S423">
            <v>0</v>
          </cell>
          <cell r="T423" t="str">
            <v>61</v>
          </cell>
          <cell r="U423" t="str">
            <v>60</v>
          </cell>
          <cell r="V423" t="str">
            <v>数学一</v>
          </cell>
          <cell r="W423" t="str">
            <v>94</v>
          </cell>
          <cell r="X423" t="str">
            <v>机械设计基础</v>
          </cell>
          <cell r="Y423" t="str">
            <v>109</v>
          </cell>
          <cell r="Z423" t="str">
            <v>324</v>
          </cell>
          <cell r="AA423">
            <v>84</v>
          </cell>
          <cell r="AB423" t="str">
            <v>刘江</v>
          </cell>
          <cell r="AC423" t="str">
            <v>赵一天</v>
          </cell>
          <cell r="AD423" t="str">
            <v>慈溪医工所</v>
          </cell>
        </row>
        <row r="424">
          <cell r="D424" t="str">
            <v>刘阳明</v>
          </cell>
          <cell r="E424" t="str">
            <v>男</v>
          </cell>
          <cell r="F424" t="str">
            <v>汉</v>
          </cell>
          <cell r="G424">
            <v>0</v>
          </cell>
          <cell r="H424" t="str">
            <v>362426199601241011</v>
          </cell>
          <cell r="I424">
            <v>0</v>
          </cell>
          <cell r="J424" t="str">
            <v>yangming__liu@163.com</v>
          </cell>
          <cell r="K424" t="str">
            <v>东北大学
秦皇岛分校</v>
          </cell>
          <cell r="L424">
            <v>211</v>
          </cell>
          <cell r="M424" t="str">
            <v>冶金工程</v>
          </cell>
          <cell r="N424">
            <v>0</v>
          </cell>
          <cell r="O424" t="str">
            <v>控制理论与控制科学</v>
          </cell>
          <cell r="P424" t="str">
            <v>上海大学</v>
          </cell>
          <cell r="Q424" t="str">
            <v>硕士</v>
          </cell>
          <cell r="R424" t="str">
            <v>学术型</v>
          </cell>
          <cell r="S424">
            <v>0</v>
          </cell>
          <cell r="T424" t="str">
            <v>58</v>
          </cell>
          <cell r="U424" t="str">
            <v>77</v>
          </cell>
          <cell r="V424" t="str">
            <v>数学一</v>
          </cell>
          <cell r="W424" t="str">
            <v>122</v>
          </cell>
          <cell r="X424" t="str">
            <v>自动控制原理</v>
          </cell>
          <cell r="Y424" t="str">
            <v>110</v>
          </cell>
          <cell r="Z424" t="str">
            <v>367</v>
          </cell>
          <cell r="AA424">
            <v>78</v>
          </cell>
          <cell r="AB424" t="str">
            <v>肖江剑</v>
          </cell>
          <cell r="AC424" t="str">
            <v>肖江剑</v>
          </cell>
          <cell r="AD424" t="str">
            <v>先进制造所</v>
          </cell>
        </row>
        <row r="425">
          <cell r="D425" t="str">
            <v>邱豪</v>
          </cell>
          <cell r="E425" t="str">
            <v>男</v>
          </cell>
          <cell r="F425" t="str">
            <v>汉</v>
          </cell>
          <cell r="G425">
            <v>0</v>
          </cell>
          <cell r="H425" t="str">
            <v>331021199508041656</v>
          </cell>
          <cell r="I425">
            <v>0</v>
          </cell>
          <cell r="J425" t="str">
            <v>454143533@qq.com</v>
          </cell>
          <cell r="K425" t="str">
            <v>合肥工业大学</v>
          </cell>
          <cell r="L425">
            <v>211</v>
          </cell>
          <cell r="M425" t="str">
            <v>机械设计制造及其自动化</v>
          </cell>
          <cell r="N425">
            <v>0</v>
          </cell>
          <cell r="O425" t="str">
            <v>机械制造及其自动化</v>
          </cell>
          <cell r="P425" t="str">
            <v>上海大学</v>
          </cell>
          <cell r="Q425" t="str">
            <v>硕士</v>
          </cell>
          <cell r="R425" t="str">
            <v>学术型</v>
          </cell>
          <cell r="S425">
            <v>0</v>
          </cell>
          <cell r="T425">
            <v>61</v>
          </cell>
          <cell r="U425">
            <v>63</v>
          </cell>
          <cell r="V425" t="str">
            <v>数学一</v>
          </cell>
          <cell r="W425">
            <v>80</v>
          </cell>
          <cell r="X425" t="str">
            <v>机械设计</v>
          </cell>
          <cell r="Y425">
            <v>105</v>
          </cell>
          <cell r="Z425">
            <v>309</v>
          </cell>
          <cell r="AA425">
            <v>74.280303030303003</v>
          </cell>
          <cell r="AB425" t="str">
            <v>刘江</v>
          </cell>
          <cell r="AC425" t="str">
            <v>赵一天</v>
          </cell>
          <cell r="AD425" t="str">
            <v>慈溪医工所</v>
          </cell>
        </row>
        <row r="426">
          <cell r="D426" t="str">
            <v>颜慧珍</v>
          </cell>
          <cell r="E426" t="str">
            <v>女</v>
          </cell>
          <cell r="F426" t="str">
            <v>汉</v>
          </cell>
          <cell r="G426">
            <v>0</v>
          </cell>
          <cell r="H426" t="str">
            <v>431222199608012669</v>
          </cell>
          <cell r="I426">
            <v>0</v>
          </cell>
          <cell r="J426" t="str">
            <v>1020267462@qq.com</v>
          </cell>
          <cell r="K426" t="str">
            <v>湖南师范大学</v>
          </cell>
          <cell r="L426">
            <v>211</v>
          </cell>
          <cell r="M426" t="str">
            <v>应用化学</v>
          </cell>
          <cell r="N426">
            <v>0</v>
          </cell>
          <cell r="O426" t="str">
            <v>高分子化学与物理</v>
          </cell>
          <cell r="P426" t="str">
            <v>上海大学</v>
          </cell>
          <cell r="Q426" t="str">
            <v>硕士</v>
          </cell>
          <cell r="R426" t="str">
            <v>学术型</v>
          </cell>
          <cell r="S426">
            <v>0</v>
          </cell>
          <cell r="T426" t="str">
            <v>66</v>
          </cell>
          <cell r="U426" t="str">
            <v>61</v>
          </cell>
          <cell r="V426" t="str">
            <v>有机化学</v>
          </cell>
          <cell r="W426" t="str">
            <v>103</v>
          </cell>
          <cell r="X426" t="str">
            <v>物理化学</v>
          </cell>
          <cell r="Y426" t="str">
            <v>84</v>
          </cell>
          <cell r="Z426" t="str">
            <v>314</v>
          </cell>
          <cell r="AA426">
            <v>82.225223850223799</v>
          </cell>
          <cell r="AB426" t="str">
            <v>张磊</v>
          </cell>
          <cell r="AC426" t="str">
            <v>陈涛</v>
          </cell>
          <cell r="AD426" t="str">
            <v>高分子事业部</v>
          </cell>
        </row>
        <row r="427">
          <cell r="D427" t="str">
            <v>齐少成</v>
          </cell>
          <cell r="E427" t="str">
            <v>男</v>
          </cell>
          <cell r="F427" t="str">
            <v>汉</v>
          </cell>
          <cell r="G427">
            <v>0</v>
          </cell>
          <cell r="H427" t="str">
            <v>340321199703109318</v>
          </cell>
          <cell r="I427">
            <v>0</v>
          </cell>
          <cell r="J427" t="str">
            <v>1094990607@qq.com</v>
          </cell>
          <cell r="K427" t="str">
            <v>安徽大学</v>
          </cell>
          <cell r="L427">
            <v>211</v>
          </cell>
          <cell r="M427" t="str">
            <v>新能源材料与器件</v>
          </cell>
          <cell r="N427">
            <v>0</v>
          </cell>
          <cell r="O427" t="str">
            <v>高分子化学与物理</v>
          </cell>
          <cell r="P427" t="str">
            <v>上海大学</v>
          </cell>
          <cell r="Q427" t="str">
            <v>硕士</v>
          </cell>
          <cell r="R427" t="str">
            <v>学术型</v>
          </cell>
          <cell r="S427">
            <v>0</v>
          </cell>
          <cell r="T427">
            <v>59</v>
          </cell>
          <cell r="U427">
            <v>75</v>
          </cell>
          <cell r="V427" t="str">
            <v>物理化学(甲)</v>
          </cell>
          <cell r="W427">
            <v>107</v>
          </cell>
          <cell r="X427" t="str">
            <v>普通化学(乙)</v>
          </cell>
          <cell r="Y427">
            <v>85</v>
          </cell>
          <cell r="Z427">
            <v>326</v>
          </cell>
          <cell r="AA427">
            <v>80.096530920060303</v>
          </cell>
          <cell r="AB427" t="str">
            <v>戴明志</v>
          </cell>
          <cell r="AC427" t="str">
            <v>夏永高</v>
          </cell>
          <cell r="AD427" t="str">
            <v>新能源所</v>
          </cell>
        </row>
        <row r="428">
          <cell r="D428" t="str">
            <v>郑天乐</v>
          </cell>
          <cell r="E428" t="str">
            <v>男</v>
          </cell>
          <cell r="F428" t="str">
            <v>汉</v>
          </cell>
          <cell r="G428">
            <v>0</v>
          </cell>
          <cell r="H428" t="str">
            <v>33090319951103361X</v>
          </cell>
          <cell r="I428">
            <v>0</v>
          </cell>
          <cell r="J428" t="str">
            <v>zhengtianle@qq.com</v>
          </cell>
          <cell r="K428" t="str">
            <v>内蒙古大学</v>
          </cell>
          <cell r="L428">
            <v>211</v>
          </cell>
          <cell r="M428" t="str">
            <v>化学基地</v>
          </cell>
          <cell r="N428">
            <v>0</v>
          </cell>
          <cell r="O428" t="str">
            <v>物理化学</v>
          </cell>
          <cell r="P428" t="str">
            <v>上海大学</v>
          </cell>
          <cell r="Q428" t="str">
            <v>硕士</v>
          </cell>
          <cell r="R428" t="str">
            <v>学术型</v>
          </cell>
          <cell r="S428">
            <v>0</v>
          </cell>
          <cell r="T428" t="str">
            <v>64</v>
          </cell>
          <cell r="U428" t="str">
            <v>57</v>
          </cell>
          <cell r="V428" t="str">
            <v>物理化学（甲）</v>
          </cell>
          <cell r="W428" t="str">
            <v>113</v>
          </cell>
          <cell r="X428" t="str">
            <v>有机化学</v>
          </cell>
          <cell r="Y428" t="str">
            <v>91</v>
          </cell>
          <cell r="Z428" t="str">
            <v>325</v>
          </cell>
          <cell r="AA428">
            <v>80</v>
          </cell>
          <cell r="AB428" t="str">
            <v>程亚军</v>
          </cell>
          <cell r="AC428" t="str">
            <v>夏永高</v>
          </cell>
          <cell r="AD428" t="str">
            <v>新能源所</v>
          </cell>
        </row>
        <row r="429">
          <cell r="D429" t="str">
            <v>张利刚</v>
          </cell>
          <cell r="E429" t="str">
            <v>男</v>
          </cell>
          <cell r="F429" t="str">
            <v>汉</v>
          </cell>
          <cell r="G429">
            <v>0</v>
          </cell>
          <cell r="H429" t="str">
            <v>330727199601083231</v>
          </cell>
          <cell r="I429">
            <v>0</v>
          </cell>
          <cell r="J429" t="str">
            <v>m17839950087@163.com</v>
          </cell>
          <cell r="K429" t="str">
            <v>郑州大学</v>
          </cell>
          <cell r="L429">
            <v>211</v>
          </cell>
          <cell r="M429" t="str">
            <v>高分子材料</v>
          </cell>
          <cell r="N429">
            <v>0</v>
          </cell>
          <cell r="O429" t="str">
            <v>高分子化学与物理</v>
          </cell>
          <cell r="P429" t="str">
            <v>上海大学</v>
          </cell>
          <cell r="Q429" t="str">
            <v>硕士</v>
          </cell>
          <cell r="R429" t="str">
            <v>学术型</v>
          </cell>
          <cell r="S429">
            <v>0</v>
          </cell>
          <cell r="T429" t="str">
            <v>61</v>
          </cell>
          <cell r="U429" t="str">
            <v>62</v>
          </cell>
          <cell r="V429" t="str">
            <v>数学二</v>
          </cell>
          <cell r="W429" t="str">
            <v>72</v>
          </cell>
          <cell r="X429" t="str">
            <v>普通化学</v>
          </cell>
          <cell r="Y429" t="str">
            <v>107</v>
          </cell>
          <cell r="Z429" t="str">
            <v>302</v>
          </cell>
          <cell r="AA429">
            <v>78.6666666666667</v>
          </cell>
          <cell r="AB429" t="str">
            <v>赵海超</v>
          </cell>
          <cell r="AC429" t="str">
            <v>王立平</v>
          </cell>
          <cell r="AD429" t="str">
            <v>表面事业部</v>
          </cell>
        </row>
        <row r="430">
          <cell r="D430" t="str">
            <v>吕阿曼</v>
          </cell>
          <cell r="E430" t="str">
            <v>女</v>
          </cell>
          <cell r="F430" t="str">
            <v>汉</v>
          </cell>
          <cell r="G430">
            <v>0</v>
          </cell>
          <cell r="H430" t="str">
            <v>610121199411265989</v>
          </cell>
          <cell r="I430">
            <v>0</v>
          </cell>
          <cell r="J430" t="str">
            <v>15527532076@163.com</v>
          </cell>
          <cell r="K430" t="str">
            <v>华中农业大学</v>
          </cell>
          <cell r="L430">
            <v>211</v>
          </cell>
          <cell r="M430" t="str">
            <v>应用化学</v>
          </cell>
          <cell r="N430">
            <v>0</v>
          </cell>
          <cell r="O430" t="str">
            <v>分析化学</v>
          </cell>
          <cell r="P430" t="str">
            <v>上海大学</v>
          </cell>
          <cell r="Q430" t="str">
            <v>硕士</v>
          </cell>
          <cell r="R430" t="str">
            <v>学术型</v>
          </cell>
          <cell r="S430">
            <v>0</v>
          </cell>
          <cell r="T430" t="str">
            <v>74</v>
          </cell>
          <cell r="U430" t="str">
            <v>66</v>
          </cell>
          <cell r="V430" t="str">
            <v>无机化学</v>
          </cell>
          <cell r="W430" t="str">
            <v>89</v>
          </cell>
          <cell r="X430" t="str">
            <v>物理化学</v>
          </cell>
          <cell r="Y430" t="str">
            <v>97</v>
          </cell>
          <cell r="Z430" t="str">
            <v>326</v>
          </cell>
          <cell r="AA430">
            <v>75</v>
          </cell>
          <cell r="AB430" t="str">
            <v>林恒伟</v>
          </cell>
          <cell r="AC430" t="str">
            <v>许高杰</v>
          </cell>
          <cell r="AD430" t="str">
            <v>纳米事业部</v>
          </cell>
        </row>
        <row r="431">
          <cell r="D431" t="str">
            <v>苏耀卓</v>
          </cell>
          <cell r="E431" t="str">
            <v>男</v>
          </cell>
          <cell r="F431" t="str">
            <v>汉</v>
          </cell>
          <cell r="G431">
            <v>0</v>
          </cell>
          <cell r="H431" t="str">
            <v>620421199401232815</v>
          </cell>
          <cell r="I431">
            <v>0</v>
          </cell>
          <cell r="J431" t="str">
            <v>2313430710@qq.com</v>
          </cell>
          <cell r="K431" t="str">
            <v>东北林业大学</v>
          </cell>
          <cell r="L431">
            <v>211</v>
          </cell>
          <cell r="M431" t="str">
            <v>应用化学</v>
          </cell>
          <cell r="N431">
            <v>0</v>
          </cell>
          <cell r="O431" t="str">
            <v>高分子化学与物理</v>
          </cell>
          <cell r="P431" t="str">
            <v>上海大学</v>
          </cell>
          <cell r="Q431" t="str">
            <v>硕士</v>
          </cell>
          <cell r="R431" t="str">
            <v>学术型</v>
          </cell>
          <cell r="S431">
            <v>0</v>
          </cell>
          <cell r="T431" t="str">
            <v>67</v>
          </cell>
          <cell r="U431" t="str">
            <v>49</v>
          </cell>
          <cell r="V431" t="str">
            <v>高分子化学</v>
          </cell>
          <cell r="W431" t="str">
            <v>98</v>
          </cell>
          <cell r="X431" t="str">
            <v>物理化学</v>
          </cell>
          <cell r="Y431" t="str">
            <v>99</v>
          </cell>
          <cell r="Z431" t="str">
            <v>313</v>
          </cell>
          <cell r="AA431">
            <v>76</v>
          </cell>
          <cell r="AB431" t="str">
            <v>赵永青</v>
          </cell>
          <cell r="AC431" t="str">
            <v>郑文革</v>
          </cell>
          <cell r="AD431" t="str">
            <v>高分子事业部</v>
          </cell>
        </row>
        <row r="432">
          <cell r="D432" t="str">
            <v>姚洁晨</v>
          </cell>
          <cell r="E432" t="str">
            <v>女</v>
          </cell>
          <cell r="F432" t="str">
            <v>汉</v>
          </cell>
          <cell r="G432">
            <v>0</v>
          </cell>
          <cell r="H432" t="str">
            <v>371426199409201221</v>
          </cell>
          <cell r="I432">
            <v>0</v>
          </cell>
          <cell r="J432" t="str">
            <v>yaojcsd@163.com</v>
          </cell>
          <cell r="K432" t="str">
            <v>华中农业大学</v>
          </cell>
          <cell r="L432">
            <v>211</v>
          </cell>
          <cell r="M432" t="str">
            <v>应用化学</v>
          </cell>
          <cell r="N432">
            <v>0</v>
          </cell>
          <cell r="O432" t="str">
            <v>高分子化学与物理</v>
          </cell>
          <cell r="P432" t="str">
            <v>上海大学</v>
          </cell>
          <cell r="Q432" t="str">
            <v>硕士</v>
          </cell>
          <cell r="R432" t="str">
            <v>学术型</v>
          </cell>
          <cell r="S432">
            <v>0</v>
          </cell>
          <cell r="T432" t="str">
            <v>62</v>
          </cell>
          <cell r="U432" t="str">
            <v>53</v>
          </cell>
          <cell r="V432" t="str">
            <v>数学二</v>
          </cell>
          <cell r="W432" t="str">
            <v>93</v>
          </cell>
          <cell r="X432" t="str">
            <v>有机化学</v>
          </cell>
          <cell r="Y432" t="str">
            <v>90</v>
          </cell>
          <cell r="Z432" t="str">
            <v>298</v>
          </cell>
          <cell r="AA432">
            <v>83</v>
          </cell>
          <cell r="AB432" t="str">
            <v>赵超</v>
          </cell>
          <cell r="AC432" t="str">
            <v>赵超</v>
          </cell>
          <cell r="AD432" t="str">
            <v>慈溪医工所</v>
          </cell>
        </row>
        <row r="433">
          <cell r="D433" t="str">
            <v>张洒洒</v>
          </cell>
          <cell r="E433" t="str">
            <v>女</v>
          </cell>
          <cell r="F433" t="str">
            <v>汉</v>
          </cell>
          <cell r="G433">
            <v>0</v>
          </cell>
          <cell r="H433" t="str">
            <v>410526199611099563</v>
          </cell>
          <cell r="I433">
            <v>0</v>
          </cell>
          <cell r="J433" t="str">
            <v>2214084761@qq.com</v>
          </cell>
          <cell r="K433" t="str">
            <v>郑州大学</v>
          </cell>
          <cell r="L433">
            <v>211</v>
          </cell>
          <cell r="M433" t="str">
            <v>材料化学</v>
          </cell>
          <cell r="N433">
            <v>0</v>
          </cell>
          <cell r="O433" t="str">
            <v>高分子化学与物理</v>
          </cell>
          <cell r="P433" t="str">
            <v>上海大学</v>
          </cell>
          <cell r="Q433" t="str">
            <v>硕士</v>
          </cell>
          <cell r="R433" t="str">
            <v>学术型</v>
          </cell>
          <cell r="S433">
            <v>0</v>
          </cell>
          <cell r="T433" t="str">
            <v>52</v>
          </cell>
          <cell r="U433" t="str">
            <v>57</v>
          </cell>
          <cell r="V433" t="str">
            <v>数学二</v>
          </cell>
          <cell r="W433" t="str">
            <v>84</v>
          </cell>
          <cell r="X433" t="str">
            <v>材料组合</v>
          </cell>
          <cell r="Y433" t="str">
            <v>88</v>
          </cell>
          <cell r="Z433" t="str">
            <v>281</v>
          </cell>
          <cell r="AA433">
            <v>84</v>
          </cell>
          <cell r="AB433" t="str">
            <v>田爽</v>
          </cell>
          <cell r="AC433" t="str">
            <v>刘兆平</v>
          </cell>
          <cell r="AD433" t="str">
            <v>动力锂电</v>
          </cell>
        </row>
        <row r="434">
          <cell r="D434" t="str">
            <v>刘波</v>
          </cell>
          <cell r="E434" t="str">
            <v>男</v>
          </cell>
          <cell r="F434" t="str">
            <v>汉</v>
          </cell>
          <cell r="G434">
            <v>0</v>
          </cell>
          <cell r="H434" t="str">
            <v>612729199511213612</v>
          </cell>
          <cell r="I434">
            <v>0</v>
          </cell>
          <cell r="J434" t="str">
            <v>1216106757@qq.com</v>
          </cell>
          <cell r="K434" t="str">
            <v>西安科技大学</v>
          </cell>
          <cell r="L434" t="str">
            <v>一般</v>
          </cell>
          <cell r="M434" t="str">
            <v>材料科学与工程</v>
          </cell>
          <cell r="N434">
            <v>0</v>
          </cell>
          <cell r="O434" t="str">
            <v>材料工程</v>
          </cell>
          <cell r="P434" t="str">
            <v>宁波大学</v>
          </cell>
          <cell r="Q434" t="str">
            <v>硕士</v>
          </cell>
          <cell r="R434" t="str">
            <v>专业
学位</v>
          </cell>
          <cell r="S434">
            <v>0</v>
          </cell>
          <cell r="T434">
            <v>63</v>
          </cell>
          <cell r="U434">
            <v>36</v>
          </cell>
          <cell r="V434" t="str">
            <v>数学二</v>
          </cell>
          <cell r="W434">
            <v>77</v>
          </cell>
          <cell r="X434" t="str">
            <v>材料科学基础</v>
          </cell>
          <cell r="Y434">
            <v>116</v>
          </cell>
          <cell r="Z434">
            <v>292</v>
          </cell>
          <cell r="AA434">
            <v>73.6666666666667</v>
          </cell>
          <cell r="AB434" t="str">
            <v>王保敏</v>
          </cell>
          <cell r="AC434" t="str">
            <v>李润伟</v>
          </cell>
          <cell r="AD434" t="str">
            <v>磁材事业部</v>
          </cell>
        </row>
        <row r="435">
          <cell r="D435" t="str">
            <v>张泽文</v>
          </cell>
          <cell r="E435" t="str">
            <v>女</v>
          </cell>
          <cell r="F435" t="str">
            <v>汉</v>
          </cell>
          <cell r="G435">
            <v>0</v>
          </cell>
          <cell r="H435" t="str">
            <v>220381199601210828</v>
          </cell>
          <cell r="I435">
            <v>0</v>
          </cell>
          <cell r="J435" t="str">
            <v>455406274@qq.com</v>
          </cell>
          <cell r="K435" t="str">
            <v>青岛科技大学</v>
          </cell>
          <cell r="L435" t="str">
            <v>一般</v>
          </cell>
          <cell r="M435" t="str">
            <v>材料化学</v>
          </cell>
          <cell r="N435">
            <v>0</v>
          </cell>
          <cell r="O435" t="str">
            <v>材料工程</v>
          </cell>
          <cell r="P435" t="str">
            <v>宁波大学</v>
          </cell>
          <cell r="Q435" t="str">
            <v>硕士</v>
          </cell>
          <cell r="R435" t="str">
            <v>专业
学位</v>
          </cell>
          <cell r="S435">
            <v>0</v>
          </cell>
          <cell r="T435">
            <v>58</v>
          </cell>
          <cell r="U435">
            <v>55</v>
          </cell>
          <cell r="V435" t="str">
            <v>数学二</v>
          </cell>
          <cell r="W435">
            <v>53</v>
          </cell>
          <cell r="X435" t="str">
            <v>物理化学(乙)</v>
          </cell>
          <cell r="Y435">
            <v>103</v>
          </cell>
          <cell r="Z435">
            <v>269</v>
          </cell>
          <cell r="AA435">
            <v>74.798611350335506</v>
          </cell>
          <cell r="AB435" t="str">
            <v>何流</v>
          </cell>
          <cell r="AC435" t="str">
            <v>黄庆</v>
          </cell>
          <cell r="AD435" t="str">
            <v>先进能源材料工程实验室</v>
          </cell>
        </row>
        <row r="436">
          <cell r="D436" t="str">
            <v>宋圭辰</v>
          </cell>
          <cell r="E436" t="str">
            <v>男</v>
          </cell>
          <cell r="F436" t="str">
            <v>汉</v>
          </cell>
          <cell r="G436">
            <v>0</v>
          </cell>
          <cell r="H436" t="str">
            <v>620421199506100050</v>
          </cell>
          <cell r="I436">
            <v>0</v>
          </cell>
          <cell r="J436" t="str">
            <v>510057242@qq.com</v>
          </cell>
          <cell r="K436" t="str">
            <v>南京工业大学</v>
          </cell>
          <cell r="L436">
            <v>2011</v>
          </cell>
          <cell r="M436" t="str">
            <v>复合材料与工程</v>
          </cell>
          <cell r="N436">
            <v>0</v>
          </cell>
          <cell r="O436" t="str">
            <v>材料工程</v>
          </cell>
          <cell r="P436" t="str">
            <v>宁波大学</v>
          </cell>
          <cell r="Q436" t="str">
            <v>硕士</v>
          </cell>
          <cell r="R436" t="str">
            <v>专业
学位</v>
          </cell>
          <cell r="S436">
            <v>0</v>
          </cell>
          <cell r="T436">
            <v>55</v>
          </cell>
          <cell r="U436">
            <v>49</v>
          </cell>
          <cell r="V436" t="str">
            <v>数学二</v>
          </cell>
          <cell r="W436">
            <v>63</v>
          </cell>
          <cell r="X436" t="str">
            <v>物理化学(乙)</v>
          </cell>
          <cell r="Y436">
            <v>96</v>
          </cell>
          <cell r="Z436">
            <v>263</v>
          </cell>
          <cell r="AA436">
            <v>76.138095238095204</v>
          </cell>
          <cell r="AB436" t="str">
            <v>虞锦洪</v>
          </cell>
          <cell r="AC436" t="str">
            <v>江南</v>
          </cell>
          <cell r="AD436" t="str">
            <v>表面事业部</v>
          </cell>
        </row>
        <row r="437">
          <cell r="D437" t="str">
            <v>安娜</v>
          </cell>
          <cell r="E437" t="str">
            <v>女</v>
          </cell>
          <cell r="F437" t="str">
            <v>汉</v>
          </cell>
          <cell r="G437">
            <v>0</v>
          </cell>
          <cell r="H437" t="str">
            <v>331023199607293421</v>
          </cell>
          <cell r="I437">
            <v>0</v>
          </cell>
          <cell r="J437" t="str">
            <v>865852301@qq.com</v>
          </cell>
          <cell r="K437" t="str">
            <v>宁波工程学院</v>
          </cell>
          <cell r="L437" t="str">
            <v>一般</v>
          </cell>
          <cell r="M437" t="str">
            <v>材料科学与工程</v>
          </cell>
          <cell r="N437">
            <v>0</v>
          </cell>
          <cell r="O437" t="str">
            <v>材料工程</v>
          </cell>
          <cell r="P437" t="str">
            <v>宁波大学</v>
          </cell>
          <cell r="Q437" t="str">
            <v>硕士</v>
          </cell>
          <cell r="R437" t="str">
            <v>专业
学位</v>
          </cell>
          <cell r="S437">
            <v>0</v>
          </cell>
          <cell r="T437">
            <v>63</v>
          </cell>
          <cell r="U437">
            <v>52</v>
          </cell>
          <cell r="V437" t="str">
            <v>数学二</v>
          </cell>
          <cell r="W437">
            <v>88</v>
          </cell>
          <cell r="X437" t="str">
            <v>普通化学(乙)</v>
          </cell>
          <cell r="Y437">
            <v>74</v>
          </cell>
          <cell r="Z437">
            <v>277</v>
          </cell>
          <cell r="AA437">
            <v>77.389219576719597</v>
          </cell>
          <cell r="AB437" t="str">
            <v>况永波</v>
          </cell>
          <cell r="AC437" t="str">
            <v>况永波</v>
          </cell>
          <cell r="AD437" t="str">
            <v>新能源所</v>
          </cell>
        </row>
        <row r="438">
          <cell r="D438" t="str">
            <v>田野</v>
          </cell>
          <cell r="E438" t="str">
            <v>男</v>
          </cell>
          <cell r="F438" t="str">
            <v>汉</v>
          </cell>
          <cell r="G438">
            <v>0</v>
          </cell>
          <cell r="H438" t="str">
            <v>429006198901139036</v>
          </cell>
          <cell r="I438">
            <v>0</v>
          </cell>
          <cell r="J438" t="str">
            <v>527969030@qq.com</v>
          </cell>
          <cell r="K438" t="str">
            <v>齐鲁工业大学</v>
          </cell>
          <cell r="L438" t="str">
            <v>一般</v>
          </cell>
          <cell r="M438" t="str">
            <v>食品科学与工程</v>
          </cell>
          <cell r="N438">
            <v>0</v>
          </cell>
          <cell r="O438" t="str">
            <v>材料工程</v>
          </cell>
          <cell r="P438" t="str">
            <v>宁波大学</v>
          </cell>
          <cell r="Q438" t="str">
            <v>硕士</v>
          </cell>
          <cell r="R438" t="str">
            <v>专业
学位</v>
          </cell>
          <cell r="S438">
            <v>0</v>
          </cell>
          <cell r="T438">
            <v>56</v>
          </cell>
          <cell r="U438">
            <v>54</v>
          </cell>
          <cell r="V438" t="str">
            <v>数学二</v>
          </cell>
          <cell r="W438">
            <v>76</v>
          </cell>
          <cell r="X438" t="str">
            <v>普通化学(乙)</v>
          </cell>
          <cell r="Y438">
            <v>100</v>
          </cell>
          <cell r="Z438">
            <v>286</v>
          </cell>
          <cell r="AA438">
            <v>83.259195306609101</v>
          </cell>
          <cell r="AB438" t="str">
            <v>陈秀勇</v>
          </cell>
          <cell r="AC438" t="str">
            <v>李华</v>
          </cell>
          <cell r="AD438" t="str">
            <v>慈溪医工所</v>
          </cell>
        </row>
        <row r="439">
          <cell r="D439" t="str">
            <v>王作智</v>
          </cell>
          <cell r="E439" t="str">
            <v>男</v>
          </cell>
          <cell r="F439" t="str">
            <v>汉</v>
          </cell>
          <cell r="G439">
            <v>0</v>
          </cell>
          <cell r="H439" t="str">
            <v>622301199405018411</v>
          </cell>
          <cell r="I439">
            <v>0</v>
          </cell>
          <cell r="J439" t="str">
            <v>1713160960@qq.com</v>
          </cell>
          <cell r="K439" t="str">
            <v>南京工业大学</v>
          </cell>
          <cell r="L439">
            <v>2011</v>
          </cell>
          <cell r="M439" t="str">
            <v>无机非金属材料工程</v>
          </cell>
          <cell r="N439">
            <v>0</v>
          </cell>
          <cell r="O439" t="str">
            <v>材料工程</v>
          </cell>
          <cell r="P439" t="str">
            <v>宁波大学</v>
          </cell>
          <cell r="Q439" t="str">
            <v>硕士</v>
          </cell>
          <cell r="R439" t="str">
            <v>专业
学位</v>
          </cell>
          <cell r="S439">
            <v>0</v>
          </cell>
          <cell r="T439" t="str">
            <v>61</v>
          </cell>
          <cell r="U439" t="str">
            <v>62</v>
          </cell>
          <cell r="V439" t="str">
            <v>数学二</v>
          </cell>
          <cell r="W439" t="str">
            <v>73</v>
          </cell>
          <cell r="X439" t="str">
            <v>材料科学基础</v>
          </cell>
          <cell r="Y439" t="str">
            <v>116</v>
          </cell>
          <cell r="Z439" t="str">
            <v>312</v>
          </cell>
          <cell r="AA439">
            <v>83.259195306609101</v>
          </cell>
          <cell r="AB439" t="str">
            <v>汪伟</v>
          </cell>
          <cell r="AC439" t="str">
            <v>刘兆平</v>
          </cell>
          <cell r="AD439" t="str">
            <v>动力锂电</v>
          </cell>
        </row>
        <row r="440">
          <cell r="D440" t="str">
            <v>王坤</v>
          </cell>
          <cell r="E440" t="str">
            <v>男</v>
          </cell>
          <cell r="F440" t="str">
            <v>汉</v>
          </cell>
          <cell r="G440">
            <v>0</v>
          </cell>
          <cell r="H440" t="str">
            <v>412723199506207415</v>
          </cell>
          <cell r="I440">
            <v>0</v>
          </cell>
          <cell r="J440" t="str">
            <v>2895889309@qq.com</v>
          </cell>
          <cell r="K440" t="str">
            <v>浙江理工大学</v>
          </cell>
          <cell r="L440" t="str">
            <v>一般</v>
          </cell>
          <cell r="M440" t="str">
            <v>应用物理学</v>
          </cell>
          <cell r="N440">
            <v>0</v>
          </cell>
          <cell r="O440" t="str">
            <v>材料工程</v>
          </cell>
          <cell r="P440" t="str">
            <v>宁波大学</v>
          </cell>
          <cell r="Q440" t="str">
            <v>硕士</v>
          </cell>
          <cell r="R440" t="str">
            <v>专业
学位</v>
          </cell>
          <cell r="S440">
            <v>0</v>
          </cell>
          <cell r="T440" t="str">
            <v>61</v>
          </cell>
          <cell r="U440" t="str">
            <v>61</v>
          </cell>
          <cell r="V440" t="str">
            <v>数学一</v>
          </cell>
          <cell r="W440" t="str">
            <v>79</v>
          </cell>
          <cell r="X440" t="str">
            <v>半导体物理</v>
          </cell>
          <cell r="Y440" t="str">
            <v>94</v>
          </cell>
          <cell r="Z440" t="str">
            <v>295</v>
          </cell>
          <cell r="AA440">
            <v>83.259195306609101</v>
          </cell>
          <cell r="AB440" t="str">
            <v>张洪亮</v>
          </cell>
          <cell r="AC440" t="str">
            <v>曹鸿涛</v>
          </cell>
          <cell r="AD440" t="str">
            <v>纳米事业部</v>
          </cell>
        </row>
        <row r="441">
          <cell r="D441" t="str">
            <v>高文杰</v>
          </cell>
          <cell r="E441" t="str">
            <v>男</v>
          </cell>
          <cell r="F441" t="str">
            <v>汉</v>
          </cell>
          <cell r="G441">
            <v>0</v>
          </cell>
          <cell r="H441" t="str">
            <v>36253219970125041X</v>
          </cell>
          <cell r="I441">
            <v>0</v>
          </cell>
          <cell r="J441" t="str">
            <v>787398399@qq.com</v>
          </cell>
          <cell r="K441" t="str">
            <v>中北大学</v>
          </cell>
          <cell r="L441" t="str">
            <v>一般</v>
          </cell>
          <cell r="M441" t="str">
            <v>复合材料与工程</v>
          </cell>
          <cell r="N441">
            <v>0</v>
          </cell>
          <cell r="O441" t="str">
            <v>材料工程</v>
          </cell>
          <cell r="P441" t="str">
            <v>宁波大学</v>
          </cell>
          <cell r="Q441" t="str">
            <v>硕士</v>
          </cell>
          <cell r="R441" t="str">
            <v>专业
学位</v>
          </cell>
          <cell r="S441">
            <v>0</v>
          </cell>
          <cell r="T441" t="str">
            <v>54</v>
          </cell>
          <cell r="U441" t="str">
            <v>53</v>
          </cell>
          <cell r="V441" t="str">
            <v>数学二</v>
          </cell>
          <cell r="W441" t="str">
            <v>96</v>
          </cell>
          <cell r="X441" t="str">
            <v>高分子化学和物理</v>
          </cell>
          <cell r="Y441" t="str">
            <v>102</v>
          </cell>
          <cell r="Z441" t="str">
            <v>305</v>
          </cell>
          <cell r="AA441">
            <v>84.418294668294706</v>
          </cell>
          <cell r="AB441" t="str">
            <v>高俊华</v>
          </cell>
          <cell r="AC441" t="str">
            <v>曹鸿涛</v>
          </cell>
          <cell r="AD441" t="str">
            <v>纳米事业部</v>
          </cell>
        </row>
        <row r="442">
          <cell r="D442" t="str">
            <v>韦华</v>
          </cell>
          <cell r="E442" t="str">
            <v>女</v>
          </cell>
          <cell r="F442" t="str">
            <v>汉</v>
          </cell>
          <cell r="G442">
            <v>0</v>
          </cell>
          <cell r="H442" t="str">
            <v>370181199604286125</v>
          </cell>
          <cell r="I442">
            <v>0</v>
          </cell>
          <cell r="J442" t="str">
            <v>872816512@qq.com</v>
          </cell>
          <cell r="K442" t="str">
            <v>青岛科技大学</v>
          </cell>
          <cell r="L442" t="str">
            <v>一般</v>
          </cell>
          <cell r="M442" t="str">
            <v>高分子材料与工程（合成方向）</v>
          </cell>
          <cell r="N442">
            <v>0</v>
          </cell>
          <cell r="O442" t="str">
            <v>材料工程</v>
          </cell>
          <cell r="P442" t="str">
            <v>宁波大学</v>
          </cell>
          <cell r="Q442" t="str">
            <v>硕士</v>
          </cell>
          <cell r="R442" t="str">
            <v>专业
学位</v>
          </cell>
          <cell r="S442">
            <v>0</v>
          </cell>
          <cell r="T442" t="str">
            <v>52</v>
          </cell>
          <cell r="U442" t="str">
            <v>59</v>
          </cell>
          <cell r="V442" t="str">
            <v>数学二</v>
          </cell>
          <cell r="W442" t="str">
            <v>95</v>
          </cell>
          <cell r="X442" t="str">
            <v>高分子物理与化学</v>
          </cell>
          <cell r="Y442" t="str">
            <v>133</v>
          </cell>
          <cell r="Z442" t="str">
            <v>339</v>
          </cell>
          <cell r="AA442">
            <v>83.259195306609101</v>
          </cell>
          <cell r="AB442" t="str">
            <v>陈静</v>
          </cell>
          <cell r="AC442" t="str">
            <v>王荣</v>
          </cell>
          <cell r="AD442" t="str">
            <v>慈溪医工所</v>
          </cell>
        </row>
        <row r="443">
          <cell r="D443" t="str">
            <v>王涛</v>
          </cell>
          <cell r="E443" t="str">
            <v>男</v>
          </cell>
          <cell r="F443" t="str">
            <v>汉</v>
          </cell>
          <cell r="G443">
            <v>0</v>
          </cell>
          <cell r="H443" t="str">
            <v>342225199509125316</v>
          </cell>
          <cell r="I443">
            <v>0</v>
          </cell>
          <cell r="J443" t="str">
            <v>2031705978@qq.com</v>
          </cell>
          <cell r="K443" t="str">
            <v>安徽理工大学</v>
          </cell>
          <cell r="L443" t="str">
            <v>一般</v>
          </cell>
          <cell r="M443" t="str">
            <v>过程装备与控制工程</v>
          </cell>
          <cell r="N443">
            <v>0</v>
          </cell>
          <cell r="O443" t="str">
            <v>机械工程</v>
          </cell>
          <cell r="P443" t="str">
            <v>宁波大学</v>
          </cell>
          <cell r="Q443" t="str">
            <v>硕士</v>
          </cell>
          <cell r="R443" t="str">
            <v>专业
学位</v>
          </cell>
          <cell r="S443">
            <v>0</v>
          </cell>
          <cell r="T443" t="str">
            <v>63</v>
          </cell>
          <cell r="U443" t="str">
            <v>77</v>
          </cell>
          <cell r="V443" t="str">
            <v>数学二</v>
          </cell>
          <cell r="W443" t="str">
            <v>69</v>
          </cell>
          <cell r="X443" t="str">
            <v>机械原理</v>
          </cell>
          <cell r="Y443" t="str">
            <v>142</v>
          </cell>
          <cell r="Z443" t="str">
            <v>353</v>
          </cell>
          <cell r="AA443">
            <v>83.259195306609101</v>
          </cell>
          <cell r="AB443" t="str">
            <v>刘东
祝颖丹</v>
          </cell>
          <cell r="AC443" t="str">
            <v>祝颖丹</v>
          </cell>
          <cell r="AD443" t="str">
            <v>先进制造所</v>
          </cell>
        </row>
        <row r="444">
          <cell r="D444" t="str">
            <v>王海涛</v>
          </cell>
          <cell r="E444" t="str">
            <v>男</v>
          </cell>
          <cell r="F444" t="str">
            <v>汉</v>
          </cell>
          <cell r="G444">
            <v>0</v>
          </cell>
          <cell r="H444" t="str">
            <v>340104199410310555</v>
          </cell>
          <cell r="I444">
            <v>0</v>
          </cell>
          <cell r="J444" t="str">
            <v>1281538796@qq.com</v>
          </cell>
          <cell r="K444" t="str">
            <v>安徽农业大学</v>
          </cell>
          <cell r="L444" t="str">
            <v>一般</v>
          </cell>
          <cell r="M444" t="str">
            <v>机械设计制造及其自动化化</v>
          </cell>
          <cell r="N444">
            <v>0</v>
          </cell>
          <cell r="O444" t="str">
            <v>机械工程</v>
          </cell>
          <cell r="P444" t="str">
            <v>宁波大学</v>
          </cell>
          <cell r="Q444" t="str">
            <v>硕士</v>
          </cell>
          <cell r="R444" t="str">
            <v>专业
学位</v>
          </cell>
          <cell r="S444">
            <v>0</v>
          </cell>
          <cell r="T444" t="str">
            <v>71</v>
          </cell>
          <cell r="U444" t="str">
            <v>75</v>
          </cell>
          <cell r="V444" t="str">
            <v>数学一</v>
          </cell>
          <cell r="W444" t="str">
            <v>70</v>
          </cell>
          <cell r="X444" t="str">
            <v>机械原理和机械设计</v>
          </cell>
          <cell r="Y444" t="str">
            <v>88</v>
          </cell>
          <cell r="Z444" t="str">
            <v>304</v>
          </cell>
          <cell r="AA444">
            <v>83.259195306609101</v>
          </cell>
          <cell r="AB444" t="str">
            <v>张文武</v>
          </cell>
          <cell r="AC444" t="str">
            <v>张文武</v>
          </cell>
          <cell r="AD444" t="str">
            <v>先进制造所</v>
          </cell>
        </row>
        <row r="445">
          <cell r="D445" t="str">
            <v>李法民</v>
          </cell>
          <cell r="E445" t="str">
            <v>男</v>
          </cell>
          <cell r="F445" t="str">
            <v>汉</v>
          </cell>
          <cell r="G445">
            <v>0</v>
          </cell>
          <cell r="H445" t="str">
            <v>372926199611242519</v>
          </cell>
          <cell r="I445">
            <v>0</v>
          </cell>
          <cell r="J445" t="str">
            <v>lifaminft@163.com</v>
          </cell>
          <cell r="K445" t="str">
            <v>烟台大学</v>
          </cell>
          <cell r="L445" t="str">
            <v>一般</v>
          </cell>
          <cell r="M445" t="str">
            <v>机械设计制造及其自动化</v>
          </cell>
          <cell r="N445">
            <v>0</v>
          </cell>
          <cell r="O445" t="str">
            <v>机械工程</v>
          </cell>
          <cell r="P445" t="str">
            <v>宁波大学</v>
          </cell>
          <cell r="Q445" t="str">
            <v>硕士</v>
          </cell>
          <cell r="R445" t="str">
            <v>专业
学位</v>
          </cell>
          <cell r="S445">
            <v>0</v>
          </cell>
          <cell r="T445" t="str">
            <v>57</v>
          </cell>
          <cell r="U445" t="str">
            <v>54</v>
          </cell>
          <cell r="V445" t="str">
            <v>数学一</v>
          </cell>
          <cell r="W445" t="str">
            <v>89</v>
          </cell>
          <cell r="X445" t="str">
            <v>机械工程综合</v>
          </cell>
          <cell r="Y445" t="str">
            <v>92</v>
          </cell>
          <cell r="Z445" t="str">
            <v>292</v>
          </cell>
          <cell r="AA445">
            <v>84.418294668294706</v>
          </cell>
          <cell r="AB445" t="str">
            <v>郑天江</v>
          </cell>
          <cell r="AC445" t="str">
            <v>张驰</v>
          </cell>
          <cell r="AD445" t="str">
            <v>先进制造所</v>
          </cell>
        </row>
        <row r="446">
          <cell r="D446" t="str">
            <v>叶逸云</v>
          </cell>
          <cell r="E446" t="str">
            <v>男</v>
          </cell>
          <cell r="F446" t="str">
            <v>汉</v>
          </cell>
          <cell r="G446">
            <v>0</v>
          </cell>
          <cell r="H446" t="str">
            <v>330482199512021512</v>
          </cell>
          <cell r="I446">
            <v>0</v>
          </cell>
          <cell r="J446" t="str">
            <v>578360757@qq.com</v>
          </cell>
          <cell r="K446" t="str">
            <v>燕山大学</v>
          </cell>
          <cell r="L446" t="str">
            <v>一般</v>
          </cell>
          <cell r="M446" t="str">
            <v>材料成型及其控制工程</v>
          </cell>
          <cell r="N446">
            <v>0</v>
          </cell>
          <cell r="O446" t="str">
            <v>机械工程</v>
          </cell>
          <cell r="P446" t="str">
            <v>宁波大学</v>
          </cell>
          <cell r="Q446" t="str">
            <v>硕士</v>
          </cell>
          <cell r="R446" t="str">
            <v>专业
学位</v>
          </cell>
          <cell r="S446">
            <v>0</v>
          </cell>
          <cell r="T446" t="str">
            <v>70</v>
          </cell>
          <cell r="U446" t="str">
            <v>56</v>
          </cell>
          <cell r="V446" t="str">
            <v>数学一</v>
          </cell>
          <cell r="W446" t="str">
            <v>109</v>
          </cell>
          <cell r="X446" t="str">
            <v>机械原理</v>
          </cell>
          <cell r="Y446" t="str">
            <v>114</v>
          </cell>
          <cell r="Z446" t="str">
            <v>349</v>
          </cell>
          <cell r="AA446">
            <v>74.801297840090896</v>
          </cell>
          <cell r="AB446" t="str">
            <v>焦俊科</v>
          </cell>
          <cell r="AC446" t="str">
            <v>张文武</v>
          </cell>
          <cell r="AD446" t="str">
            <v>先进制造所</v>
          </cell>
        </row>
        <row r="447">
          <cell r="D447" t="str">
            <v>杨宁宁</v>
          </cell>
          <cell r="E447" t="str">
            <v>男</v>
          </cell>
          <cell r="F447" t="str">
            <v>汉</v>
          </cell>
          <cell r="G447">
            <v>0</v>
          </cell>
          <cell r="H447" t="str">
            <v>412721199509031416</v>
          </cell>
          <cell r="I447">
            <v>0</v>
          </cell>
          <cell r="J447" t="str">
            <v>1481393446@qq.com</v>
          </cell>
          <cell r="K447" t="str">
            <v>河南科技大学</v>
          </cell>
          <cell r="L447" t="str">
            <v>一般</v>
          </cell>
          <cell r="M447" t="str">
            <v>机械设计制造及其自动化</v>
          </cell>
          <cell r="N447">
            <v>0</v>
          </cell>
          <cell r="O447" t="str">
            <v>机械工程</v>
          </cell>
          <cell r="P447" t="str">
            <v>宁波大学</v>
          </cell>
          <cell r="Q447" t="str">
            <v>硕士</v>
          </cell>
          <cell r="R447" t="str">
            <v>专业
学位</v>
          </cell>
          <cell r="S447">
            <v>0</v>
          </cell>
          <cell r="T447">
            <v>57</v>
          </cell>
          <cell r="U447">
            <v>38</v>
          </cell>
          <cell r="V447" t="str">
            <v>数学一</v>
          </cell>
          <cell r="W447">
            <v>76</v>
          </cell>
          <cell r="X447" t="str">
            <v>机械设计</v>
          </cell>
          <cell r="Y447">
            <v>96</v>
          </cell>
          <cell r="Z447">
            <v>267</v>
          </cell>
          <cell r="AA447">
            <v>83.259195306609101</v>
          </cell>
          <cell r="AB447" t="str">
            <v>陈进华</v>
          </cell>
          <cell r="AC447" t="str">
            <v>张驰</v>
          </cell>
          <cell r="AD447" t="str">
            <v>先进制造所</v>
          </cell>
        </row>
        <row r="448">
          <cell r="D448" t="str">
            <v>吴海娟</v>
          </cell>
          <cell r="E448" t="str">
            <v>女</v>
          </cell>
          <cell r="F448">
            <v>0</v>
          </cell>
          <cell r="G448">
            <v>0</v>
          </cell>
          <cell r="H448" t="str">
            <v>642223199508193622</v>
          </cell>
          <cell r="I448">
            <v>0</v>
          </cell>
          <cell r="J448" t="str">
            <v>2987376014@qq.com</v>
          </cell>
          <cell r="K448" t="str">
            <v>南京工业大学</v>
          </cell>
          <cell r="L448">
            <v>2011</v>
          </cell>
          <cell r="M448" t="str">
            <v>金属材料工程</v>
          </cell>
          <cell r="N448">
            <v>0</v>
          </cell>
          <cell r="O448" t="str">
            <v>材料工程</v>
          </cell>
          <cell r="P448" t="str">
            <v>宁波大学</v>
          </cell>
          <cell r="Q448" t="str">
            <v>硕士</v>
          </cell>
          <cell r="R448" t="str">
            <v>专业
学位</v>
          </cell>
          <cell r="S448">
            <v>0</v>
          </cell>
          <cell r="T448" t="str">
            <v>63</v>
          </cell>
          <cell r="U448" t="str">
            <v>53</v>
          </cell>
          <cell r="V448" t="str">
            <v>数学二</v>
          </cell>
          <cell r="W448" t="str">
            <v>85</v>
          </cell>
          <cell r="X448" t="str">
            <v>材料科学基础</v>
          </cell>
          <cell r="Y448" t="str">
            <v>101</v>
          </cell>
          <cell r="Z448" t="str">
            <v>302</v>
          </cell>
          <cell r="AA448">
            <v>83.259195306609101</v>
          </cell>
          <cell r="AB448" t="str">
            <v>梁凌燕
曹鸿涛</v>
          </cell>
          <cell r="AC448" t="str">
            <v>曹鸿涛</v>
          </cell>
          <cell r="AD448" t="str">
            <v>纳米事业部</v>
          </cell>
        </row>
        <row r="449">
          <cell r="D449" t="str">
            <v>江宏涛</v>
          </cell>
          <cell r="E449" t="str">
            <v>男</v>
          </cell>
          <cell r="F449">
            <v>0</v>
          </cell>
          <cell r="G449">
            <v>0</v>
          </cell>
          <cell r="H449" t="str">
            <v>330482199510120015</v>
          </cell>
          <cell r="I449">
            <v>0</v>
          </cell>
          <cell r="J449" t="str">
            <v>948472530@qq.com</v>
          </cell>
          <cell r="K449" t="str">
            <v>南京工业大学</v>
          </cell>
          <cell r="L449">
            <v>2011</v>
          </cell>
          <cell r="M449" t="str">
            <v>无机非金属材料工程</v>
          </cell>
          <cell r="N449">
            <v>0</v>
          </cell>
          <cell r="O449" t="str">
            <v>材料工程</v>
          </cell>
          <cell r="P449" t="str">
            <v>宁波大学</v>
          </cell>
          <cell r="Q449" t="str">
            <v>硕士</v>
          </cell>
          <cell r="R449" t="str">
            <v>专业
学位</v>
          </cell>
          <cell r="S449">
            <v>0</v>
          </cell>
          <cell r="T449">
            <v>64</v>
          </cell>
          <cell r="U449" t="str">
            <v>61</v>
          </cell>
          <cell r="V449" t="str">
            <v>数学二</v>
          </cell>
          <cell r="W449">
            <v>103</v>
          </cell>
          <cell r="X449" t="str">
            <v>材料科学基础</v>
          </cell>
          <cell r="Y449">
            <v>89</v>
          </cell>
          <cell r="Z449">
            <v>317</v>
          </cell>
          <cell r="AA449">
            <v>84.418294668294706</v>
          </cell>
          <cell r="AB449" t="str">
            <v>秦海明</v>
          </cell>
          <cell r="AC449" t="str">
            <v>江浩川</v>
          </cell>
          <cell r="AD449" t="str">
            <v>先进制造所</v>
          </cell>
        </row>
        <row r="450">
          <cell r="D450" t="str">
            <v>杨静</v>
          </cell>
          <cell r="E450" t="str">
            <v>女</v>
          </cell>
          <cell r="F450">
            <v>0</v>
          </cell>
          <cell r="G450">
            <v>0</v>
          </cell>
          <cell r="H450" t="str">
            <v>321084199512025820</v>
          </cell>
          <cell r="I450">
            <v>0</v>
          </cell>
          <cell r="J450" t="str">
            <v>15151853721@163.com</v>
          </cell>
          <cell r="K450" t="str">
            <v>南京工程学院</v>
          </cell>
          <cell r="L450" t="str">
            <v>一般</v>
          </cell>
          <cell r="M450" t="str">
            <v>复合材料与工程</v>
          </cell>
          <cell r="N450">
            <v>0</v>
          </cell>
          <cell r="O450" t="str">
            <v>材料工程</v>
          </cell>
          <cell r="P450" t="str">
            <v>宁波大学</v>
          </cell>
          <cell r="Q450" t="str">
            <v>硕士</v>
          </cell>
          <cell r="R450" t="str">
            <v>专业
学位</v>
          </cell>
          <cell r="S450">
            <v>0</v>
          </cell>
          <cell r="T450" t="str">
            <v>63</v>
          </cell>
          <cell r="U450" t="str">
            <v>67</v>
          </cell>
          <cell r="V450" t="str">
            <v>数学二</v>
          </cell>
          <cell r="W450" t="str">
            <v>74</v>
          </cell>
          <cell r="X450" t="str">
            <v>材料科学基础</v>
          </cell>
          <cell r="Y450" t="str">
            <v>89</v>
          </cell>
          <cell r="Z450" t="str">
            <v>293</v>
          </cell>
          <cell r="AA450">
            <v>83.259195306609101</v>
          </cell>
          <cell r="AB450" t="str">
            <v>卢焕明/诸葛飞</v>
          </cell>
          <cell r="AC450" t="str">
            <v>曹鸿涛</v>
          </cell>
          <cell r="AD450" t="str">
            <v>纳米事业部</v>
          </cell>
        </row>
        <row r="451">
          <cell r="D451" t="str">
            <v>刘海勇</v>
          </cell>
          <cell r="E451" t="str">
            <v>男</v>
          </cell>
          <cell r="F451">
            <v>0</v>
          </cell>
          <cell r="G451">
            <v>0</v>
          </cell>
          <cell r="H451" t="str">
            <v>130533199309232016</v>
          </cell>
          <cell r="I451">
            <v>0</v>
          </cell>
          <cell r="J451" t="str">
            <v>446652231@qq.com</v>
          </cell>
          <cell r="K451" t="str">
            <v>华北理工大学</v>
          </cell>
          <cell r="L451" t="str">
            <v>一般</v>
          </cell>
          <cell r="M451" t="str">
            <v>材料化学</v>
          </cell>
          <cell r="N451">
            <v>0</v>
          </cell>
          <cell r="O451" t="str">
            <v>材料工程</v>
          </cell>
          <cell r="P451" t="str">
            <v>宁波大学</v>
          </cell>
          <cell r="Q451" t="str">
            <v>硕士</v>
          </cell>
          <cell r="R451" t="str">
            <v>专业
学位</v>
          </cell>
          <cell r="S451">
            <v>0</v>
          </cell>
          <cell r="T451">
            <v>64</v>
          </cell>
          <cell r="U451">
            <v>50</v>
          </cell>
          <cell r="V451" t="str">
            <v>数学二</v>
          </cell>
          <cell r="W451">
            <v>82</v>
          </cell>
          <cell r="X451" t="str">
            <v>物理化学(乙)</v>
          </cell>
          <cell r="Y451">
            <v>96</v>
          </cell>
          <cell r="Z451">
            <v>292</v>
          </cell>
          <cell r="AA451">
            <v>77.389219576719597</v>
          </cell>
          <cell r="AB451" t="str">
            <v>葛芳芳</v>
          </cell>
          <cell r="AC451" t="str">
            <v>黄峰</v>
          </cell>
          <cell r="AD451" t="str">
            <v>先进能源材料工程实验室</v>
          </cell>
        </row>
        <row r="452">
          <cell r="D452" t="str">
            <v>杨冬萍</v>
          </cell>
          <cell r="E452" t="str">
            <v>女</v>
          </cell>
          <cell r="F452">
            <v>0</v>
          </cell>
          <cell r="G452">
            <v>0</v>
          </cell>
          <cell r="H452" t="str">
            <v>142703199611053023</v>
          </cell>
          <cell r="I452">
            <v>0</v>
          </cell>
          <cell r="J452" t="str">
            <v>1521972340@qq.com</v>
          </cell>
          <cell r="K452" t="str">
            <v>中北大学</v>
          </cell>
          <cell r="L452" t="str">
            <v>一般</v>
          </cell>
          <cell r="M452" t="str">
            <v>金属材料工程</v>
          </cell>
          <cell r="N452">
            <v>0</v>
          </cell>
          <cell r="O452" t="str">
            <v>材料工程</v>
          </cell>
          <cell r="P452" t="str">
            <v>宁波大学</v>
          </cell>
          <cell r="Q452" t="str">
            <v>硕士</v>
          </cell>
          <cell r="R452" t="str">
            <v>专业
学位</v>
          </cell>
          <cell r="S452">
            <v>0</v>
          </cell>
          <cell r="T452" t="str">
            <v>65</v>
          </cell>
          <cell r="U452" t="str">
            <v>54</v>
          </cell>
          <cell r="V452" t="str">
            <v>数学二</v>
          </cell>
          <cell r="W452" t="str">
            <v>76</v>
          </cell>
          <cell r="X452" t="str">
            <v>材料科学基础</v>
          </cell>
          <cell r="Y452" t="str">
            <v>112</v>
          </cell>
          <cell r="Z452" t="str">
            <v>307</v>
          </cell>
          <cell r="AA452">
            <v>83.259195306609101</v>
          </cell>
          <cell r="AB452" t="str">
            <v>赵海超</v>
          </cell>
          <cell r="AC452" t="str">
            <v>王立平</v>
          </cell>
          <cell r="AD452" t="str">
            <v>表面事业部</v>
          </cell>
        </row>
        <row r="453">
          <cell r="D453" t="str">
            <v>李霄</v>
          </cell>
          <cell r="E453" t="str">
            <v>女</v>
          </cell>
          <cell r="F453">
            <v>0</v>
          </cell>
          <cell r="G453">
            <v>0</v>
          </cell>
          <cell r="H453" t="str">
            <v>411327199603102028</v>
          </cell>
          <cell r="I453">
            <v>0</v>
          </cell>
          <cell r="J453" t="str">
            <v>m15950597909@163.com</v>
          </cell>
          <cell r="K453" t="str">
            <v>南京工业大学</v>
          </cell>
          <cell r="L453">
            <v>2011</v>
          </cell>
          <cell r="M453" t="str">
            <v>金属材料工程</v>
          </cell>
          <cell r="N453">
            <v>0</v>
          </cell>
          <cell r="O453" t="str">
            <v>材料工程</v>
          </cell>
          <cell r="P453" t="str">
            <v>宁波大学</v>
          </cell>
          <cell r="Q453" t="str">
            <v>硕士</v>
          </cell>
          <cell r="R453" t="str">
            <v>专业
学位</v>
          </cell>
          <cell r="S453">
            <v>0</v>
          </cell>
          <cell r="T453" t="str">
            <v>65</v>
          </cell>
          <cell r="U453" t="str">
            <v>60</v>
          </cell>
          <cell r="V453" t="str">
            <v>数学二</v>
          </cell>
          <cell r="W453" t="str">
            <v>100</v>
          </cell>
          <cell r="X453" t="str">
            <v>材料科学基础</v>
          </cell>
          <cell r="Y453" t="str">
            <v>101</v>
          </cell>
          <cell r="Z453" t="str">
            <v>326</v>
          </cell>
          <cell r="AA453">
            <v>84.418294668294706</v>
          </cell>
          <cell r="AB453" t="str">
            <v>边宝茹</v>
          </cell>
          <cell r="AC453" t="str">
            <v>刘平</v>
          </cell>
          <cell r="AD453" t="str">
            <v>稀土磁材</v>
          </cell>
        </row>
        <row r="454">
          <cell r="D454" t="str">
            <v>马照坤</v>
          </cell>
          <cell r="E454" t="str">
            <v>男</v>
          </cell>
          <cell r="F454">
            <v>0</v>
          </cell>
          <cell r="G454">
            <v>0</v>
          </cell>
          <cell r="H454">
            <v>0</v>
          </cell>
          <cell r="I454" t="str">
            <v>13211630584</v>
          </cell>
          <cell r="J454" t="str">
            <v>1830237662@qq.com</v>
          </cell>
          <cell r="K454" t="str">
            <v>河南科技大学</v>
          </cell>
          <cell r="L454" t="str">
            <v>一般</v>
          </cell>
          <cell r="M454" t="str">
            <v>材料成型及控制工程</v>
          </cell>
          <cell r="N454">
            <v>0</v>
          </cell>
          <cell r="O454" t="str">
            <v>材料工程</v>
          </cell>
          <cell r="P454" t="str">
            <v>昆明理工大学</v>
          </cell>
          <cell r="Q454" t="str">
            <v>硕士</v>
          </cell>
          <cell r="R454" t="str">
            <v>专业
学位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宋振纶</v>
          </cell>
          <cell r="AC454" t="str">
            <v>宋振纶</v>
          </cell>
          <cell r="AD454" t="str">
            <v>表面事业部</v>
          </cell>
        </row>
        <row r="455">
          <cell r="D455" t="str">
            <v>戴超奇</v>
          </cell>
          <cell r="E455" t="str">
            <v>男</v>
          </cell>
          <cell r="F455">
            <v>0</v>
          </cell>
          <cell r="G455">
            <v>0</v>
          </cell>
          <cell r="H455">
            <v>0</v>
          </cell>
          <cell r="I455" t="str">
            <v>18687824066</v>
          </cell>
          <cell r="J455" t="str">
            <v>381409533@qq.com</v>
          </cell>
          <cell r="K455" t="str">
            <v>太原科技大学</v>
          </cell>
          <cell r="L455" t="str">
            <v>一般</v>
          </cell>
          <cell r="M455" t="str">
            <v>焊接技术与工程</v>
          </cell>
          <cell r="N455">
            <v>0</v>
          </cell>
          <cell r="O455" t="str">
            <v>材料工程</v>
          </cell>
          <cell r="P455" t="str">
            <v>昆明理工大学</v>
          </cell>
          <cell r="Q455" t="str">
            <v>硕士</v>
          </cell>
          <cell r="R455" t="str">
            <v>专业
学位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 t="str">
            <v>戴明志</v>
          </cell>
          <cell r="AC455" t="str">
            <v>夏永高</v>
          </cell>
          <cell r="AD455" t="str">
            <v>新能源所</v>
          </cell>
        </row>
        <row r="456">
          <cell r="D456" t="str">
            <v>叶震宇</v>
          </cell>
          <cell r="E456" t="str">
            <v>男</v>
          </cell>
          <cell r="F456">
            <v>0</v>
          </cell>
          <cell r="G456">
            <v>0</v>
          </cell>
          <cell r="H456">
            <v>0</v>
          </cell>
          <cell r="I456" t="str">
            <v>18288744368</v>
          </cell>
          <cell r="J456" t="str">
            <v>18288744368@163.com</v>
          </cell>
          <cell r="K456" t="str">
            <v>江西理工大学</v>
          </cell>
          <cell r="L456" t="str">
            <v>一般</v>
          </cell>
          <cell r="M456" t="str">
            <v>无机非金属</v>
          </cell>
          <cell r="N456">
            <v>0</v>
          </cell>
          <cell r="O456" t="str">
            <v>材料工程</v>
          </cell>
          <cell r="P456" t="str">
            <v>昆明理工大学</v>
          </cell>
          <cell r="Q456" t="str">
            <v>硕士</v>
          </cell>
          <cell r="R456" t="str">
            <v>专业
学位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 t="str">
            <v>许高杰</v>
          </cell>
          <cell r="AC456" t="str">
            <v>许高杰</v>
          </cell>
          <cell r="AD456" t="str">
            <v>纳米事业部</v>
          </cell>
        </row>
        <row r="457">
          <cell r="D457" t="str">
            <v>叶家乐</v>
          </cell>
          <cell r="E457" t="str">
            <v>男</v>
          </cell>
          <cell r="F457">
            <v>0</v>
          </cell>
          <cell r="G457">
            <v>0</v>
          </cell>
          <cell r="H457">
            <v>0</v>
          </cell>
          <cell r="I457" t="str">
            <v>15539121407</v>
          </cell>
          <cell r="J457" t="str">
            <v>1250560966@qq.com</v>
          </cell>
          <cell r="K457" t="str">
            <v>河南理工大学</v>
          </cell>
          <cell r="L457" t="str">
            <v>一般</v>
          </cell>
          <cell r="M457" t="str">
            <v>材料科学与工程</v>
          </cell>
          <cell r="N457">
            <v>0</v>
          </cell>
          <cell r="O457" t="str">
            <v>材料工程</v>
          </cell>
          <cell r="P457" t="str">
            <v>昆明理工大学</v>
          </cell>
          <cell r="Q457" t="str">
            <v>硕士</v>
          </cell>
          <cell r="R457" t="str">
            <v>专业
学位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 t="str">
            <v>马松琪</v>
          </cell>
          <cell r="AC457" t="str">
            <v>朱锦</v>
          </cell>
          <cell r="AD457" t="str">
            <v>高分子事业部</v>
          </cell>
        </row>
        <row r="458">
          <cell r="D458" t="str">
            <v>刘克</v>
          </cell>
          <cell r="E458" t="str">
            <v>男</v>
          </cell>
          <cell r="F458">
            <v>0</v>
          </cell>
          <cell r="G458">
            <v>0</v>
          </cell>
          <cell r="H458">
            <v>0</v>
          </cell>
          <cell r="I458" t="str">
            <v>15539749869</v>
          </cell>
          <cell r="J458" t="str">
            <v>2521456961@qq.com</v>
          </cell>
          <cell r="K458" t="str">
            <v>河南科技大学</v>
          </cell>
          <cell r="L458" t="str">
            <v>一般</v>
          </cell>
          <cell r="M458" t="str">
            <v>材料物理</v>
          </cell>
          <cell r="N458">
            <v>0</v>
          </cell>
          <cell r="O458" t="str">
            <v>材料工程</v>
          </cell>
          <cell r="P458" t="str">
            <v>昆明理工大学</v>
          </cell>
          <cell r="Q458" t="str">
            <v>硕士</v>
          </cell>
          <cell r="R458" t="str">
            <v>专业
学位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 t="str">
            <v>乌学东</v>
          </cell>
          <cell r="AC458" t="str">
            <v>王立平</v>
          </cell>
          <cell r="AD458" t="str">
            <v>表面事业部</v>
          </cell>
        </row>
        <row r="459">
          <cell r="D459" t="str">
            <v>冯蒙蒙</v>
          </cell>
          <cell r="E459" t="str">
            <v>女</v>
          </cell>
          <cell r="F459">
            <v>0</v>
          </cell>
          <cell r="G459">
            <v>0</v>
          </cell>
          <cell r="H459">
            <v>0</v>
          </cell>
          <cell r="I459" t="str">
            <v>18336819493</v>
          </cell>
          <cell r="J459" t="str">
            <v>1193060837@qq.com</v>
          </cell>
          <cell r="K459" t="str">
            <v>河南理工大学</v>
          </cell>
          <cell r="L459" t="str">
            <v>一般</v>
          </cell>
          <cell r="M459" t="str">
            <v>材料科学与工程</v>
          </cell>
          <cell r="N459">
            <v>0</v>
          </cell>
          <cell r="O459" t="str">
            <v>材料工程</v>
          </cell>
          <cell r="P459" t="str">
            <v>昆明理工大学</v>
          </cell>
          <cell r="Q459" t="str">
            <v>硕士</v>
          </cell>
          <cell r="R459" t="str">
            <v>专业
学位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 t="str">
            <v>叶继春</v>
          </cell>
          <cell r="AC459" t="str">
            <v>叶继春</v>
          </cell>
          <cell r="AD459" t="str">
            <v>新能源所</v>
          </cell>
        </row>
        <row r="460">
          <cell r="D460" t="str">
            <v>李振宇</v>
          </cell>
          <cell r="E460" t="str">
            <v>男</v>
          </cell>
          <cell r="F460">
            <v>0</v>
          </cell>
          <cell r="G460">
            <v>0</v>
          </cell>
          <cell r="H460">
            <v>0</v>
          </cell>
          <cell r="I460" t="str">
            <v>18437923572</v>
          </cell>
          <cell r="J460" t="str">
            <v>lizhenyu1022@163.com</v>
          </cell>
          <cell r="K460" t="str">
            <v>洛阳理工学院</v>
          </cell>
          <cell r="L460" t="str">
            <v>一般</v>
          </cell>
          <cell r="M460" t="str">
            <v>无机非金属材料工程</v>
          </cell>
          <cell r="N460">
            <v>0</v>
          </cell>
          <cell r="O460" t="str">
            <v>材料工程</v>
          </cell>
          <cell r="P460" t="str">
            <v>昆明理工大学</v>
          </cell>
          <cell r="Q460" t="str">
            <v>硕士</v>
          </cell>
          <cell r="R460" t="str">
            <v>专业
学位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 t="str">
            <v>张建</v>
          </cell>
          <cell r="AC460" t="str">
            <v>张建</v>
          </cell>
          <cell r="AD460" t="str">
            <v>新能源所</v>
          </cell>
        </row>
        <row r="461">
          <cell r="D461" t="str">
            <v>蔡剑锋</v>
          </cell>
          <cell r="E461" t="str">
            <v>男</v>
          </cell>
          <cell r="F461">
            <v>0</v>
          </cell>
          <cell r="G461">
            <v>0</v>
          </cell>
          <cell r="H461">
            <v>0</v>
          </cell>
          <cell r="I461" t="str">
            <v>18087814679</v>
          </cell>
          <cell r="J461" t="str">
            <v>376852656@qq.com</v>
          </cell>
          <cell r="K461" t="str">
            <v>烟台大学</v>
          </cell>
          <cell r="L461" t="str">
            <v>一般</v>
          </cell>
          <cell r="M461" t="str">
            <v>材料科学与工程</v>
          </cell>
          <cell r="N461">
            <v>0</v>
          </cell>
          <cell r="O461" t="str">
            <v>材料工程</v>
          </cell>
          <cell r="P461" t="str">
            <v>昆明理工大学</v>
          </cell>
          <cell r="Q461" t="str">
            <v>硕士</v>
          </cell>
          <cell r="R461" t="str">
            <v>专业
学位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 t="str">
            <v>徐静涛</v>
          </cell>
          <cell r="AC461" t="str">
            <v>蒋俊</v>
          </cell>
          <cell r="AD461" t="str">
            <v>先进制造所</v>
          </cell>
        </row>
        <row r="462">
          <cell r="D462" t="str">
            <v>史林坤</v>
          </cell>
          <cell r="E462" t="str">
            <v>男</v>
          </cell>
          <cell r="F462">
            <v>0</v>
          </cell>
          <cell r="G462">
            <v>0</v>
          </cell>
          <cell r="H462">
            <v>0</v>
          </cell>
          <cell r="I462" t="str">
            <v>15364817456</v>
          </cell>
          <cell r="J462" t="str">
            <v>422748937@qq.com</v>
          </cell>
          <cell r="K462" t="str">
            <v>中北大学</v>
          </cell>
          <cell r="L462" t="str">
            <v>一般</v>
          </cell>
          <cell r="M462" t="str">
            <v>金属材料工程</v>
          </cell>
          <cell r="N462">
            <v>0</v>
          </cell>
          <cell r="O462" t="str">
            <v>材料工程</v>
          </cell>
          <cell r="P462" t="str">
            <v>昆明理工大学</v>
          </cell>
          <cell r="Q462" t="str">
            <v>硕士</v>
          </cell>
          <cell r="R462" t="str">
            <v>专业
学位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 t="str">
            <v>周小兵</v>
          </cell>
          <cell r="AC462" t="str">
            <v>黄庆</v>
          </cell>
          <cell r="AD462" t="str">
            <v>先进能源材料工程实验室</v>
          </cell>
        </row>
        <row r="463">
          <cell r="D463" t="str">
            <v>邓龙</v>
          </cell>
          <cell r="E463" t="str">
            <v>男</v>
          </cell>
          <cell r="F463">
            <v>0</v>
          </cell>
          <cell r="G463">
            <v>0</v>
          </cell>
          <cell r="H463">
            <v>0</v>
          </cell>
          <cell r="I463" t="str">
            <v>15708484606</v>
          </cell>
          <cell r="J463" t="str">
            <v>570294703@qq.com</v>
          </cell>
          <cell r="K463" t="str">
            <v>西南石油大学</v>
          </cell>
          <cell r="L463" t="str">
            <v>一般</v>
          </cell>
          <cell r="M463" t="str">
            <v>材料成型及控制工程</v>
          </cell>
          <cell r="N463">
            <v>0</v>
          </cell>
          <cell r="O463" t="str">
            <v>材料工程</v>
          </cell>
          <cell r="P463" t="str">
            <v>昆明理工大学</v>
          </cell>
          <cell r="Q463" t="str">
            <v>硕士</v>
          </cell>
          <cell r="R463" t="str">
            <v>专业
学位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 t="str">
            <v>宋振纶</v>
          </cell>
          <cell r="AC463" t="str">
            <v>宋振纶</v>
          </cell>
          <cell r="AD463" t="str">
            <v>表面事业部</v>
          </cell>
        </row>
        <row r="464">
          <cell r="D464" t="str">
            <v>王阳</v>
          </cell>
          <cell r="E464" t="str">
            <v>女</v>
          </cell>
          <cell r="F464">
            <v>0</v>
          </cell>
          <cell r="G464">
            <v>0</v>
          </cell>
          <cell r="H464">
            <v>0</v>
          </cell>
          <cell r="I464" t="str">
            <v>15513366292</v>
          </cell>
          <cell r="J464" t="str">
            <v>497196352@qq.com</v>
          </cell>
          <cell r="K464" t="str">
            <v>长治学院</v>
          </cell>
          <cell r="L464" t="str">
            <v>一般</v>
          </cell>
          <cell r="M464" t="str">
            <v>化学</v>
          </cell>
          <cell r="N464">
            <v>0</v>
          </cell>
          <cell r="O464" t="str">
            <v>化学</v>
          </cell>
          <cell r="P464" t="str">
            <v>中北大学</v>
          </cell>
          <cell r="Q464" t="str">
            <v>硕士</v>
          </cell>
          <cell r="R464" t="str">
            <v>学术型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 t="str">
            <v>王建强</v>
          </cell>
          <cell r="AC464" t="str">
            <v>刘富</v>
          </cell>
          <cell r="AD464" t="str">
            <v>高分子事业部</v>
          </cell>
        </row>
        <row r="465">
          <cell r="D465" t="str">
            <v>武金磊</v>
          </cell>
          <cell r="E465" t="str">
            <v>男</v>
          </cell>
          <cell r="F465">
            <v>0</v>
          </cell>
          <cell r="G465">
            <v>0</v>
          </cell>
          <cell r="H465">
            <v>0</v>
          </cell>
          <cell r="I465" t="str">
            <v>15522056203</v>
          </cell>
          <cell r="J465" t="str">
            <v>1143648736@qq.com</v>
          </cell>
          <cell r="K465" t="str">
            <v>天津城建大学</v>
          </cell>
          <cell r="L465" t="str">
            <v>一般</v>
          </cell>
          <cell r="M465" t="str">
            <v>能源与动力工程</v>
          </cell>
          <cell r="N465">
            <v>0</v>
          </cell>
          <cell r="O465" t="str">
            <v>动力工程及工程热物理</v>
          </cell>
          <cell r="P465" t="str">
            <v>中北大学</v>
          </cell>
          <cell r="Q465" t="str">
            <v>硕士</v>
          </cell>
          <cell r="R465" t="str">
            <v>学术型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str">
            <v>黎军</v>
          </cell>
          <cell r="AC465" t="str">
            <v>王德宇</v>
          </cell>
          <cell r="AD465" t="str">
            <v>新能源所</v>
          </cell>
        </row>
        <row r="466">
          <cell r="D466" t="str">
            <v>薛亚东</v>
          </cell>
          <cell r="E466" t="str">
            <v>男</v>
          </cell>
          <cell r="F466">
            <v>0</v>
          </cell>
          <cell r="G466">
            <v>0</v>
          </cell>
          <cell r="H466">
            <v>0</v>
          </cell>
          <cell r="I466" t="str">
            <v>18434367699</v>
          </cell>
          <cell r="J466" t="str">
            <v>1151956802@qq.com</v>
          </cell>
          <cell r="K466" t="str">
            <v>中北大学</v>
          </cell>
          <cell r="L466" t="str">
            <v>一般</v>
          </cell>
          <cell r="M466" t="str">
            <v>机械电子工程</v>
          </cell>
          <cell r="N466">
            <v>0</v>
          </cell>
          <cell r="O466" t="str">
            <v>兵器工程</v>
          </cell>
          <cell r="P466" t="str">
            <v>中北大学</v>
          </cell>
          <cell r="Q466" t="str">
            <v>硕士</v>
          </cell>
          <cell r="R466" t="str">
            <v>专业学位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str">
            <v>陈庆盈</v>
          </cell>
          <cell r="AC466" t="str">
            <v>张驰</v>
          </cell>
          <cell r="AD466" t="str">
            <v>先进制造所</v>
          </cell>
        </row>
        <row r="467">
          <cell r="D467" t="str">
            <v>冯志凡</v>
          </cell>
          <cell r="E467" t="str">
            <v>男</v>
          </cell>
          <cell r="F467">
            <v>0</v>
          </cell>
          <cell r="G467">
            <v>0</v>
          </cell>
          <cell r="H467">
            <v>0</v>
          </cell>
          <cell r="I467" t="str">
            <v>18434362690</v>
          </cell>
          <cell r="J467" t="str">
            <v>1143964241@qq.com</v>
          </cell>
          <cell r="K467" t="str">
            <v>中北大学</v>
          </cell>
          <cell r="L467" t="str">
            <v>一般</v>
          </cell>
          <cell r="M467" t="str">
            <v>机械设计制造及其自动化</v>
          </cell>
          <cell r="N467">
            <v>0</v>
          </cell>
          <cell r="O467" t="str">
            <v>机械工程</v>
          </cell>
          <cell r="P467" t="str">
            <v>中北大学</v>
          </cell>
          <cell r="Q467" t="str">
            <v>硕士</v>
          </cell>
          <cell r="R467" t="str">
            <v>专业学位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 t="str">
            <v>肖江剑</v>
          </cell>
          <cell r="AC467" t="str">
            <v>肖江剑</v>
          </cell>
          <cell r="AD467" t="str">
            <v>先进制造所</v>
          </cell>
        </row>
        <row r="468">
          <cell r="D468" t="str">
            <v>靳凯强</v>
          </cell>
          <cell r="E468" t="str">
            <v>男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 t="str">
            <v>1042138208@qq.com</v>
          </cell>
          <cell r="K468" t="str">
            <v>邢台学院</v>
          </cell>
          <cell r="L468" t="str">
            <v>一般</v>
          </cell>
          <cell r="M468" t="str">
            <v>自动化</v>
          </cell>
          <cell r="N468">
            <v>2018.6</v>
          </cell>
          <cell r="O468" t="str">
            <v>控制工程</v>
          </cell>
          <cell r="P468" t="str">
            <v>河北科技大学</v>
          </cell>
          <cell r="Q468" t="str">
            <v>硕士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 t="str">
            <v>方灶军</v>
          </cell>
          <cell r="AC468" t="str">
            <v>张驰</v>
          </cell>
          <cell r="AD468" t="str">
            <v>先进制造所</v>
          </cell>
        </row>
        <row r="469">
          <cell r="D469" t="str">
            <v>刘艺莎</v>
          </cell>
          <cell r="E469" t="str">
            <v>女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 t="str">
            <v>129947609@qq.com</v>
          </cell>
          <cell r="K469" t="str">
            <v>邢台学院</v>
          </cell>
          <cell r="L469" t="str">
            <v>一般</v>
          </cell>
          <cell r="M469" t="str">
            <v>自动化</v>
          </cell>
          <cell r="N469">
            <v>2018.6</v>
          </cell>
          <cell r="O469" t="str">
            <v>控制科学与工程</v>
          </cell>
          <cell r="P469" t="str">
            <v>河北科技大学</v>
          </cell>
          <cell r="Q469" t="str">
            <v>硕士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 t="str">
            <v>陈思鲁</v>
          </cell>
          <cell r="AC469" t="str">
            <v>张驰</v>
          </cell>
          <cell r="AD469" t="str">
            <v>先进制造所</v>
          </cell>
        </row>
        <row r="470">
          <cell r="D470" t="str">
            <v>孟玉龙</v>
          </cell>
          <cell r="E470" t="str">
            <v>男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 t="str">
            <v>1163699939@qq.com</v>
          </cell>
          <cell r="K470" t="str">
            <v>河北科技大学</v>
          </cell>
          <cell r="L470" t="str">
            <v>一般</v>
          </cell>
          <cell r="M470" t="str">
            <v>电气工程及其自动化</v>
          </cell>
          <cell r="N470">
            <v>2017.9</v>
          </cell>
          <cell r="O470" t="str">
            <v>电机与电器</v>
          </cell>
          <cell r="P470" t="str">
            <v>河北科技大学</v>
          </cell>
          <cell r="Q470" t="str">
            <v>硕士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 t="str">
            <v>张驰</v>
          </cell>
          <cell r="AC470" t="str">
            <v>张驰</v>
          </cell>
          <cell r="AD470" t="str">
            <v>先进制造所</v>
          </cell>
        </row>
        <row r="471">
          <cell r="D471" t="str">
            <v>王会肖</v>
          </cell>
          <cell r="E471" t="str">
            <v>女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 t="str">
            <v>2698515106@qq.com</v>
          </cell>
          <cell r="K471" t="str">
            <v>河北科技大学</v>
          </cell>
          <cell r="L471" t="str">
            <v>一般</v>
          </cell>
          <cell r="M471" t="str">
            <v>自动化</v>
          </cell>
          <cell r="N471">
            <v>2018.6</v>
          </cell>
          <cell r="O471" t="str">
            <v>控制科学与工程</v>
          </cell>
          <cell r="P471" t="str">
            <v>河北科技大学</v>
          </cell>
          <cell r="Q471" t="str">
            <v>硕士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 t="str">
            <v>郑天江</v>
          </cell>
          <cell r="AC471" t="str">
            <v>张驰</v>
          </cell>
          <cell r="AD471" t="str">
            <v>先进制造所</v>
          </cell>
        </row>
        <row r="472">
          <cell r="D472" t="str">
            <v>王思龙</v>
          </cell>
          <cell r="E472" t="str">
            <v>男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 t="str">
            <v>1601737334@qq.com</v>
          </cell>
          <cell r="K472" t="str">
            <v>河北科技大学</v>
          </cell>
          <cell r="L472" t="str">
            <v>一般</v>
          </cell>
          <cell r="M472" t="str">
            <v>测控技术与仪器</v>
          </cell>
          <cell r="N472">
            <v>2018.6</v>
          </cell>
          <cell r="O472" t="str">
            <v>控制工程</v>
          </cell>
          <cell r="P472" t="str">
            <v>河北科技大学</v>
          </cell>
          <cell r="Q472" t="str">
            <v>硕士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 t="str">
            <v>陈庆盈</v>
          </cell>
          <cell r="AC472" t="str">
            <v>张驰</v>
          </cell>
          <cell r="AD472" t="str">
            <v>先进制造所</v>
          </cell>
        </row>
        <row r="473">
          <cell r="D473" t="str">
            <v>王泽泱</v>
          </cell>
          <cell r="E473" t="str">
            <v>女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 t="str">
            <v>1848950705@qq.com</v>
          </cell>
          <cell r="K473" t="str">
            <v>河北科技大学</v>
          </cell>
          <cell r="L473" t="str">
            <v>一般</v>
          </cell>
          <cell r="M473" t="str">
            <v>自动化</v>
          </cell>
          <cell r="N473">
            <v>2018.6</v>
          </cell>
          <cell r="O473" t="str">
            <v>控制工程</v>
          </cell>
          <cell r="P473" t="str">
            <v>河北科技大学</v>
          </cell>
          <cell r="Q473" t="str">
            <v>硕士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 t="str">
            <v>闫瑞君</v>
          </cell>
          <cell r="AC473" t="str">
            <v>张驰</v>
          </cell>
          <cell r="AD473" t="str">
            <v>先进制造所</v>
          </cell>
        </row>
        <row r="474">
          <cell r="D474" t="str">
            <v>袁赢</v>
          </cell>
          <cell r="E474" t="str">
            <v>男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 t="str">
            <v>1215479178@qq.com</v>
          </cell>
          <cell r="K474" t="str">
            <v>河北科技大学</v>
          </cell>
          <cell r="L474" t="str">
            <v>一般</v>
          </cell>
          <cell r="M474" t="str">
            <v>电气工程及其自动化</v>
          </cell>
          <cell r="N474">
            <v>2016.6</v>
          </cell>
          <cell r="O474" t="str">
            <v>自动化</v>
          </cell>
          <cell r="P474" t="str">
            <v>河北科技大学</v>
          </cell>
          <cell r="Q474" t="str">
            <v>硕士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 t="str">
            <v>陈进华</v>
          </cell>
          <cell r="AC474" t="str">
            <v>张驰</v>
          </cell>
          <cell r="AD474" t="str">
            <v>先进制造所</v>
          </cell>
        </row>
        <row r="475">
          <cell r="D475" t="str">
            <v>甄存合</v>
          </cell>
          <cell r="E475" t="str">
            <v>男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1342216371@qq.com</v>
          </cell>
          <cell r="K475" t="str">
            <v>河北科技大学</v>
          </cell>
          <cell r="L475" t="str">
            <v>一般</v>
          </cell>
          <cell r="M475" t="str">
            <v>自动化</v>
          </cell>
          <cell r="N475">
            <v>2018.6</v>
          </cell>
          <cell r="O475" t="str">
            <v>控制工程</v>
          </cell>
          <cell r="P475" t="str">
            <v>河北科技大学</v>
          </cell>
          <cell r="Q475" t="str">
            <v>硕士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 t="str">
            <v>杨桂林</v>
          </cell>
          <cell r="AC475" t="str">
            <v>张驰</v>
          </cell>
          <cell r="AD475" t="str">
            <v>先进制造所</v>
          </cell>
        </row>
        <row r="476">
          <cell r="D476" t="str">
            <v>郭学明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 t="str">
            <v>河北科技大学</v>
          </cell>
          <cell r="Q476" t="str">
            <v>硕士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 t="str">
            <v>张驰</v>
          </cell>
          <cell r="AC476" t="str">
            <v>张驰</v>
          </cell>
          <cell r="AD476" t="str">
            <v>先进制造所</v>
          </cell>
        </row>
        <row r="477">
          <cell r="D477" t="str">
            <v>崔琪睿</v>
          </cell>
          <cell r="E477" t="str">
            <v>男</v>
          </cell>
          <cell r="F477">
            <v>0</v>
          </cell>
          <cell r="G477">
            <v>0</v>
          </cell>
          <cell r="H477">
            <v>0</v>
          </cell>
          <cell r="I477" t="str">
            <v>18909630331</v>
          </cell>
          <cell r="J477" t="str">
            <v>cuiqirui@nimte.ac.cn</v>
          </cell>
          <cell r="K477" t="str">
            <v>西北工业大学</v>
          </cell>
          <cell r="L477">
            <v>0</v>
          </cell>
          <cell r="M477">
            <v>0</v>
          </cell>
          <cell r="N477">
            <v>0</v>
          </cell>
          <cell r="O477" t="str">
            <v>材料物理与化学</v>
          </cell>
          <cell r="P477" t="str">
            <v>宁波诺丁汉大学</v>
          </cell>
          <cell r="Q477" t="str">
            <v>博士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 t="str">
            <v>杨洪新</v>
          </cell>
          <cell r="AC477" t="str">
            <v>杨洪新</v>
          </cell>
          <cell r="AD477" t="str">
            <v>纳米事业部</v>
          </cell>
        </row>
        <row r="478">
          <cell r="D478" t="str">
            <v>郑轩</v>
          </cell>
          <cell r="E478" t="str">
            <v>男</v>
          </cell>
          <cell r="F478">
            <v>0</v>
          </cell>
          <cell r="G478">
            <v>0</v>
          </cell>
          <cell r="H478">
            <v>0</v>
          </cell>
          <cell r="I478" t="str">
            <v>15397213951</v>
          </cell>
          <cell r="J478" t="str">
            <v>zhengxuan@nimte.ac.cn</v>
          </cell>
          <cell r="K478" t="str">
            <v>亚利桑那州立大学</v>
          </cell>
          <cell r="L478">
            <v>0</v>
          </cell>
          <cell r="M478">
            <v>0</v>
          </cell>
          <cell r="N478">
            <v>0</v>
          </cell>
          <cell r="O478" t="str">
            <v>材料物理与化学</v>
          </cell>
          <cell r="P478" t="str">
            <v>宁波诺丁汉大学</v>
          </cell>
          <cell r="Q478" t="str">
            <v>博士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 t="str">
            <v>汪志明</v>
          </cell>
          <cell r="AC478" t="str">
            <v>李润伟</v>
          </cell>
          <cell r="AD478" t="str">
            <v>磁材事业部</v>
          </cell>
        </row>
        <row r="479">
          <cell r="D479" t="str">
            <v>程之星</v>
          </cell>
          <cell r="E479" t="str">
            <v>男</v>
          </cell>
          <cell r="F479">
            <v>0</v>
          </cell>
          <cell r="G479">
            <v>0</v>
          </cell>
          <cell r="H479">
            <v>0</v>
          </cell>
          <cell r="I479" t="str">
            <v>13827510703</v>
          </cell>
          <cell r="J479" t="str">
            <v>chengzhixing@nimte.ac.cn</v>
          </cell>
          <cell r="K479" t="str">
            <v>爱丁堡大学</v>
          </cell>
          <cell r="L479">
            <v>0</v>
          </cell>
          <cell r="M479">
            <v>0</v>
          </cell>
          <cell r="N479">
            <v>0</v>
          </cell>
          <cell r="O479" t="str">
            <v>材料物理与化学</v>
          </cell>
          <cell r="P479" t="str">
            <v>宁波诺丁汉大学</v>
          </cell>
          <cell r="Q479" t="str">
            <v>博士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 t="str">
            <v>杨明辉</v>
          </cell>
          <cell r="AC479" t="str">
            <v>杨明辉</v>
          </cell>
          <cell r="AD479" t="str">
            <v>新能源所</v>
          </cell>
        </row>
        <row r="480">
          <cell r="D480" t="str">
            <v>曹晋玮</v>
          </cell>
          <cell r="E480" t="str">
            <v>男</v>
          </cell>
          <cell r="F480">
            <v>0</v>
          </cell>
          <cell r="G480">
            <v>0</v>
          </cell>
          <cell r="H480">
            <v>0</v>
          </cell>
          <cell r="I480" t="str">
            <v>15034185067</v>
          </cell>
          <cell r="J480" t="str">
            <v>caojinwei@nimte.ac.cn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 t="str">
            <v>材料物理与化学</v>
          </cell>
          <cell r="P480" t="str">
            <v>宁波诺丁汉大学</v>
          </cell>
          <cell r="Q480" t="str">
            <v>博士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 t="str">
            <v>李润伟</v>
          </cell>
          <cell r="AC480" t="str">
            <v>李润伟</v>
          </cell>
          <cell r="AD480" t="str">
            <v>磁材事业部</v>
          </cell>
        </row>
        <row r="481">
          <cell r="D481" t="str">
            <v>杨阵海</v>
          </cell>
          <cell r="E481" t="str">
            <v>男</v>
          </cell>
          <cell r="F481">
            <v>0</v>
          </cell>
          <cell r="G481">
            <v>0</v>
          </cell>
          <cell r="H481">
            <v>0</v>
          </cell>
          <cell r="I481" t="str">
            <v>15728023190</v>
          </cell>
          <cell r="J481" t="str">
            <v>yangzhenhai@nimte.ac.cn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 t="str">
            <v>材料物理与化学</v>
          </cell>
          <cell r="P481" t="str">
            <v>宁波诺丁汉大学</v>
          </cell>
          <cell r="Q481" t="str">
            <v>博士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 t="str">
            <v>叶继春</v>
          </cell>
          <cell r="AC481" t="str">
            <v>叶继春</v>
          </cell>
          <cell r="AD481" t="str">
            <v>新能源所</v>
          </cell>
        </row>
        <row r="482">
          <cell r="D482" t="str">
            <v>杨睿</v>
          </cell>
          <cell r="E482" t="str">
            <v>男</v>
          </cell>
          <cell r="F482">
            <v>0</v>
          </cell>
          <cell r="G482">
            <v>0</v>
          </cell>
          <cell r="H482" t="str">
            <v>330203199211280610</v>
          </cell>
          <cell r="I482" t="str">
            <v>13454709439</v>
          </cell>
          <cell r="J482" t="str">
            <v/>
          </cell>
          <cell r="K482">
            <v>0</v>
          </cell>
          <cell r="L482">
            <v>0</v>
          </cell>
          <cell r="M482">
            <v>0</v>
          </cell>
          <cell r="N482">
            <v>2018.12</v>
          </cell>
          <cell r="O482" t="str">
            <v>机械材料制造工程</v>
          </cell>
          <cell r="P482" t="str">
            <v>宁波诺丁汉大学</v>
          </cell>
          <cell r="Q482" t="str">
            <v>博士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 t="str">
            <v>李华</v>
          </cell>
          <cell r="AC482" t="str">
            <v>李华</v>
          </cell>
          <cell r="AD482" t="str">
            <v>慈溪医工所</v>
          </cell>
        </row>
        <row r="483">
          <cell r="D483" t="str">
            <v>徐夏薇</v>
          </cell>
          <cell r="E483" t="str">
            <v>女</v>
          </cell>
          <cell r="F483">
            <v>0</v>
          </cell>
          <cell r="G483">
            <v>0</v>
          </cell>
          <cell r="H483" t="str">
            <v>330723199507071925</v>
          </cell>
          <cell r="I483" t="str">
            <v>15868977041</v>
          </cell>
          <cell r="J483" t="str">
            <v>xuxiawei@nimte.ac.cn</v>
          </cell>
          <cell r="K483">
            <v>0</v>
          </cell>
          <cell r="L483">
            <v>0</v>
          </cell>
          <cell r="M483">
            <v>0</v>
          </cell>
          <cell r="N483">
            <v>2018.12</v>
          </cell>
          <cell r="O483" t="str">
            <v>机械材料制造工程</v>
          </cell>
          <cell r="P483" t="str">
            <v>宁波诺丁汉大学</v>
          </cell>
          <cell r="Q483" t="str">
            <v>博士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 t="str">
            <v>吴爱国</v>
          </cell>
          <cell r="AC483" t="str">
            <v>吴爱国</v>
          </cell>
          <cell r="AD483" t="str">
            <v>慈溪医工所</v>
          </cell>
        </row>
        <row r="484">
          <cell r="D484" t="str">
            <v>李茂华</v>
          </cell>
          <cell r="E484" t="str">
            <v>男</v>
          </cell>
          <cell r="F484">
            <v>0</v>
          </cell>
          <cell r="G484">
            <v>0</v>
          </cell>
          <cell r="H484" t="str">
            <v>370902199207091218</v>
          </cell>
          <cell r="I484" t="str">
            <v>15858405764</v>
          </cell>
          <cell r="J484" t="str">
            <v>limaohua@nimte.ac.cn</v>
          </cell>
          <cell r="K484">
            <v>0</v>
          </cell>
          <cell r="L484">
            <v>0</v>
          </cell>
          <cell r="M484">
            <v>0</v>
          </cell>
          <cell r="N484">
            <v>2018.12</v>
          </cell>
          <cell r="O484" t="str">
            <v>电子电气工程</v>
          </cell>
          <cell r="P484" t="str">
            <v>宁波诺丁汉大学</v>
          </cell>
          <cell r="Q484" t="str">
            <v>博士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 t="str">
            <v>江南、虞锦洪</v>
          </cell>
          <cell r="AC484" t="str">
            <v>江南</v>
          </cell>
          <cell r="AD484" t="str">
            <v>表面事业部</v>
          </cell>
        </row>
        <row r="485">
          <cell r="D485" t="str">
            <v>顾值</v>
          </cell>
          <cell r="E485" t="str">
            <v>男</v>
          </cell>
          <cell r="F485">
            <v>0</v>
          </cell>
          <cell r="H485" t="str">
            <v>320602199410020014</v>
          </cell>
          <cell r="I485">
            <v>0</v>
          </cell>
          <cell r="J485" t="str">
            <v>guzhi@nimte.ac.cn</v>
          </cell>
          <cell r="K485" t="str">
            <v>宁波诺丁汉大学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 t="str">
            <v>宁波诺丁汉大学</v>
          </cell>
          <cell r="Q485" t="str">
            <v>博士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 t="str">
            <v>姚霞银</v>
          </cell>
          <cell r="AC485" t="str">
            <v>姚霞银</v>
          </cell>
          <cell r="AD485" t="str">
            <v>新能源所</v>
          </cell>
        </row>
        <row r="486">
          <cell r="D486" t="str">
            <v>陈佳</v>
          </cell>
          <cell r="E486" t="str">
            <v>男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str">
            <v>四川轻化工大学</v>
          </cell>
          <cell r="L486">
            <v>0</v>
          </cell>
          <cell r="M486" t="str">
            <v>制药工程</v>
          </cell>
          <cell r="N486">
            <v>0</v>
          </cell>
          <cell r="O486" t="str">
            <v>制药工程</v>
          </cell>
          <cell r="P486" t="str">
            <v>西南交通大学</v>
          </cell>
          <cell r="Q486" t="str">
            <v>硕士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 t="str">
            <v>吴爱国</v>
          </cell>
          <cell r="AC486" t="str">
            <v>吴爱国</v>
          </cell>
          <cell r="AD486" t="str">
            <v>慈溪医工所</v>
          </cell>
        </row>
        <row r="487">
          <cell r="D487" t="str">
            <v>黄群</v>
          </cell>
          <cell r="E487" t="str">
            <v>男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str">
            <v>九江学院</v>
          </cell>
          <cell r="L487">
            <v>0</v>
          </cell>
          <cell r="M487" t="str">
            <v>金属材料工程</v>
          </cell>
          <cell r="N487">
            <v>0</v>
          </cell>
          <cell r="O487" t="str">
            <v>材料工程</v>
          </cell>
          <cell r="P487" t="str">
            <v>西南交通大学</v>
          </cell>
          <cell r="Q487" t="str">
            <v>硕士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 t="str">
            <v>所新坤</v>
          </cell>
          <cell r="AC487" t="str">
            <v>李华</v>
          </cell>
          <cell r="AD487" t="str">
            <v>慈溪医工所</v>
          </cell>
        </row>
        <row r="488">
          <cell r="D488" t="str">
            <v>李征</v>
          </cell>
          <cell r="E488" t="str">
            <v>男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str">
            <v>四川农业大学</v>
          </cell>
          <cell r="L488">
            <v>0</v>
          </cell>
          <cell r="M488" t="str">
            <v>农业机械及其自动化</v>
          </cell>
          <cell r="N488">
            <v>0</v>
          </cell>
          <cell r="O488" t="str">
            <v>机械工程</v>
          </cell>
          <cell r="P488" t="str">
            <v>西南交通大学</v>
          </cell>
          <cell r="Q488" t="str">
            <v>硕士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 t="str">
            <v>张驰</v>
          </cell>
          <cell r="AC488" t="str">
            <v>张驰</v>
          </cell>
          <cell r="AD488" t="str">
            <v>先进制造所</v>
          </cell>
        </row>
        <row r="489">
          <cell r="D489" t="str">
            <v>王昱</v>
          </cell>
          <cell r="E489" t="str">
            <v>男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str">
            <v>三峡大学</v>
          </cell>
          <cell r="L489">
            <v>0</v>
          </cell>
          <cell r="M489" t="str">
            <v>机械设计制造及自动化</v>
          </cell>
          <cell r="N489">
            <v>0</v>
          </cell>
          <cell r="O489" t="str">
            <v>机械工程</v>
          </cell>
          <cell r="P489" t="str">
            <v>西南交通大学</v>
          </cell>
          <cell r="Q489" t="str">
            <v>硕士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 t="str">
            <v>施长城</v>
          </cell>
          <cell r="AC489" t="str">
            <v>左国坤</v>
          </cell>
          <cell r="AD489" t="str">
            <v>慈溪医工所</v>
          </cell>
        </row>
        <row r="490">
          <cell r="D490" t="str">
            <v>孟晨阳</v>
          </cell>
          <cell r="E490" t="str">
            <v>男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str">
            <v>重庆交通大学</v>
          </cell>
          <cell r="L490">
            <v>0</v>
          </cell>
          <cell r="M490" t="str">
            <v>机械电子工程</v>
          </cell>
          <cell r="N490">
            <v>0</v>
          </cell>
          <cell r="O490" t="str">
            <v>机械工程</v>
          </cell>
          <cell r="P490" t="str">
            <v>西南交通大学</v>
          </cell>
          <cell r="Q490" t="str">
            <v>硕士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 t="str">
            <v>杨桂林</v>
          </cell>
          <cell r="AC490" t="str">
            <v>张驰</v>
          </cell>
          <cell r="AD490" t="str">
            <v>先进制造所</v>
          </cell>
        </row>
        <row r="491">
          <cell r="D491" t="str">
            <v>翟永昂</v>
          </cell>
          <cell r="E491" t="str">
            <v>男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str">
            <v>西南交通大学</v>
          </cell>
          <cell r="L491">
            <v>0</v>
          </cell>
          <cell r="M491" t="str">
            <v>物理网工程</v>
          </cell>
          <cell r="N491">
            <v>0</v>
          </cell>
          <cell r="O491" t="str">
            <v>计算机技术</v>
          </cell>
          <cell r="P491" t="str">
            <v>西南交通大学</v>
          </cell>
          <cell r="Q491" t="str">
            <v>硕士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 t="str">
            <v>肖江剑</v>
          </cell>
          <cell r="AC491" t="str">
            <v>肖江剑</v>
          </cell>
          <cell r="AD491" t="str">
            <v>先进制造所</v>
          </cell>
        </row>
        <row r="492">
          <cell r="D492" t="str">
            <v>肖涛</v>
          </cell>
          <cell r="E492" t="str">
            <v>男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str">
            <v>南昌大学</v>
          </cell>
          <cell r="L492">
            <v>0</v>
          </cell>
          <cell r="M492" t="str">
            <v>电气工程及其自动化</v>
          </cell>
          <cell r="N492">
            <v>0</v>
          </cell>
          <cell r="O492" t="str">
            <v>电气工程</v>
          </cell>
          <cell r="P492" t="str">
            <v>西南交通大学</v>
          </cell>
          <cell r="Q492" t="str">
            <v>硕士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 t="str">
            <v>陈思鲁</v>
          </cell>
          <cell r="AC492" t="str">
            <v>张驰</v>
          </cell>
          <cell r="AD492" t="str">
            <v>先进制造所</v>
          </cell>
        </row>
        <row r="493">
          <cell r="D493" t="str">
            <v>陈文慧</v>
          </cell>
          <cell r="E493" t="str">
            <v>女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str">
            <v>青岛科技大学</v>
          </cell>
          <cell r="L493">
            <v>0</v>
          </cell>
          <cell r="M493" t="str">
            <v>应用化学</v>
          </cell>
          <cell r="N493" t="str">
            <v>2018-06</v>
          </cell>
          <cell r="O493" t="str">
            <v>材料工程</v>
          </cell>
          <cell r="P493" t="str">
            <v>中科大纳米学院</v>
          </cell>
          <cell r="Q493" t="str">
            <v>硕士</v>
          </cell>
          <cell r="R493" t="str">
            <v>专业型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 t="str">
            <v>刘富</v>
          </cell>
          <cell r="AC493" t="str">
            <v>刘富</v>
          </cell>
          <cell r="AD493" t="str">
            <v>高分子事业部</v>
          </cell>
        </row>
        <row r="494">
          <cell r="D494" t="str">
            <v>陈玉红</v>
          </cell>
          <cell r="E494" t="str">
            <v>男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str">
            <v>安徽建筑大学</v>
          </cell>
          <cell r="L494">
            <v>0</v>
          </cell>
          <cell r="M494" t="str">
            <v>安全工程</v>
          </cell>
          <cell r="N494" t="str">
            <v>2018-7</v>
          </cell>
          <cell r="O494" t="str">
            <v>材料工程</v>
          </cell>
          <cell r="P494" t="str">
            <v>中科大纳米学院</v>
          </cell>
          <cell r="Q494" t="str">
            <v>硕士</v>
          </cell>
          <cell r="R494" t="str">
            <v>专业型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 t="str">
            <v>罗朝华</v>
          </cell>
          <cell r="AC494" t="str">
            <v>江浩川</v>
          </cell>
          <cell r="AD494" t="str">
            <v>先进制造所</v>
          </cell>
        </row>
        <row r="495">
          <cell r="D495" t="str">
            <v>耿晓兰</v>
          </cell>
          <cell r="E495" t="str">
            <v>女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str">
            <v>阜阳师范学院</v>
          </cell>
          <cell r="L495">
            <v>0</v>
          </cell>
          <cell r="M495" t="str">
            <v>化学</v>
          </cell>
          <cell r="N495" t="str">
            <v>2018.07</v>
          </cell>
          <cell r="O495" t="str">
            <v>材料工程</v>
          </cell>
          <cell r="P495" t="str">
            <v>中科大纳米学院</v>
          </cell>
          <cell r="Q495" t="str">
            <v>硕士</v>
          </cell>
          <cell r="R495" t="str">
            <v>专业型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 t="str">
            <v>王建强</v>
          </cell>
          <cell r="AC495" t="str">
            <v>刘富</v>
          </cell>
          <cell r="AD495" t="str">
            <v>高分子事业部</v>
          </cell>
        </row>
        <row r="496">
          <cell r="D496" t="str">
            <v>何健雄</v>
          </cell>
          <cell r="E496" t="str">
            <v>男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str">
            <v>合肥师范学院</v>
          </cell>
          <cell r="L496">
            <v>0</v>
          </cell>
          <cell r="M496" t="str">
            <v>化学师范</v>
          </cell>
          <cell r="N496">
            <v>2018</v>
          </cell>
          <cell r="O496" t="str">
            <v>材料工程</v>
          </cell>
          <cell r="P496" t="str">
            <v>中科大纳米学院</v>
          </cell>
          <cell r="Q496" t="str">
            <v>硕士</v>
          </cell>
          <cell r="R496" t="str">
            <v>专业型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 t="str">
            <v>李志祥</v>
          </cell>
          <cell r="AC496" t="str">
            <v>许高杰</v>
          </cell>
          <cell r="AD496" t="str">
            <v>纳米事业部</v>
          </cell>
        </row>
        <row r="497">
          <cell r="D497" t="str">
            <v>何孟</v>
          </cell>
          <cell r="E497" t="str">
            <v>女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str">
            <v>河南科技大学</v>
          </cell>
          <cell r="L497">
            <v>0</v>
          </cell>
          <cell r="M497" t="str">
            <v>无机非金属材料工程</v>
          </cell>
          <cell r="N497" t="str">
            <v>2018-6</v>
          </cell>
          <cell r="O497" t="str">
            <v>材料工程</v>
          </cell>
          <cell r="P497" t="str">
            <v>中科大纳米学院</v>
          </cell>
          <cell r="Q497" t="str">
            <v>硕士</v>
          </cell>
          <cell r="R497" t="str">
            <v>专业型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 t="str">
            <v>吴爱国/
沈折玉</v>
          </cell>
          <cell r="AC497" t="str">
            <v>吴爱国</v>
          </cell>
          <cell r="AD497" t="str">
            <v>慈溪医工所</v>
          </cell>
        </row>
        <row r="498">
          <cell r="D498" t="str">
            <v>黄幸</v>
          </cell>
          <cell r="E498" t="str">
            <v>男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str">
            <v>中国石油大学（华东）</v>
          </cell>
          <cell r="L498">
            <v>0</v>
          </cell>
          <cell r="M498" t="str">
            <v>化学工程与工艺</v>
          </cell>
          <cell r="N498" t="str">
            <v>2018-6</v>
          </cell>
          <cell r="O498" t="str">
            <v>材料工程</v>
          </cell>
          <cell r="P498" t="str">
            <v>中科大纳米学院</v>
          </cell>
          <cell r="Q498" t="str">
            <v>硕士</v>
          </cell>
          <cell r="R498" t="str">
            <v>专业型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 t="str">
            <v>刘兆平</v>
          </cell>
          <cell r="AC498" t="str">
            <v>刘兆平</v>
          </cell>
          <cell r="AD498" t="str">
            <v>动力锂电</v>
          </cell>
        </row>
        <row r="499">
          <cell r="D499" t="str">
            <v>姜雨晨</v>
          </cell>
          <cell r="E499" t="str">
            <v>女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str">
            <v>哈尔滨华德学院</v>
          </cell>
          <cell r="L499">
            <v>0</v>
          </cell>
          <cell r="M499" t="str">
            <v>土木工程</v>
          </cell>
          <cell r="N499" t="str">
            <v>2017-07</v>
          </cell>
          <cell r="O499" t="str">
            <v>材料工程</v>
          </cell>
          <cell r="P499" t="str">
            <v>中科大纳米学院</v>
          </cell>
          <cell r="Q499" t="str">
            <v>硕士</v>
          </cell>
          <cell r="R499" t="str">
            <v>专业型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 t="str">
            <v>都时禹</v>
          </cell>
          <cell r="AC499" t="str">
            <v>黄庆</v>
          </cell>
          <cell r="AD499" t="str">
            <v>先进能源材料工程实验室</v>
          </cell>
        </row>
        <row r="500">
          <cell r="D500" t="str">
            <v>刘醒醒</v>
          </cell>
          <cell r="E500" t="str">
            <v>女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str">
            <v>淮北师范大学</v>
          </cell>
          <cell r="L500">
            <v>0</v>
          </cell>
          <cell r="M500" t="str">
            <v>应用化学</v>
          </cell>
          <cell r="N500" t="str">
            <v>2018-07</v>
          </cell>
          <cell r="O500" t="str">
            <v>材料工程</v>
          </cell>
          <cell r="P500" t="str">
            <v>中科大纳米学院</v>
          </cell>
          <cell r="Q500" t="str">
            <v>硕士</v>
          </cell>
          <cell r="R500" t="str">
            <v>专业型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 t="str">
            <v>姚霞银</v>
          </cell>
          <cell r="AC500" t="str">
            <v>姚霞银</v>
          </cell>
          <cell r="AD500" t="str">
            <v>新能源所</v>
          </cell>
        </row>
        <row r="501">
          <cell r="D501" t="str">
            <v>鹿文博</v>
          </cell>
          <cell r="E501" t="str">
            <v>男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str">
            <v>安徽师范大学</v>
          </cell>
          <cell r="L501">
            <v>0</v>
          </cell>
          <cell r="M501" t="str">
            <v>应用化学</v>
          </cell>
          <cell r="N501">
            <v>2016</v>
          </cell>
          <cell r="O501" t="str">
            <v>材料工程</v>
          </cell>
          <cell r="P501" t="str">
            <v>中科大纳米学院</v>
          </cell>
          <cell r="Q501" t="str">
            <v>硕士</v>
          </cell>
          <cell r="R501" t="str">
            <v>专业型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 t="str">
            <v>诸葛飞</v>
          </cell>
          <cell r="AC501" t="str">
            <v>曹鸿涛</v>
          </cell>
          <cell r="AD501" t="str">
            <v>纳米事业部</v>
          </cell>
        </row>
        <row r="502">
          <cell r="D502" t="str">
            <v>戚燕敏</v>
          </cell>
          <cell r="E502" t="str">
            <v>女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str">
            <v>曲阜师范大学</v>
          </cell>
          <cell r="L502">
            <v>0</v>
          </cell>
          <cell r="M502" t="str">
            <v>化学</v>
          </cell>
          <cell r="N502" t="str">
            <v>2016.07</v>
          </cell>
          <cell r="O502" t="str">
            <v>材料工程</v>
          </cell>
          <cell r="P502" t="str">
            <v>中科大纳米学院</v>
          </cell>
          <cell r="Q502" t="str">
            <v>硕士</v>
          </cell>
          <cell r="R502" t="str">
            <v>专业型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 t="str">
            <v>方齐乐</v>
          </cell>
          <cell r="AC502" t="str">
            <v>刘富</v>
          </cell>
          <cell r="AD502" t="str">
            <v>高分子事业部</v>
          </cell>
        </row>
        <row r="503">
          <cell r="D503" t="str">
            <v>宋倩倩</v>
          </cell>
          <cell r="E503" t="str">
            <v>女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str">
            <v>安徽师范大学</v>
          </cell>
          <cell r="L503">
            <v>0</v>
          </cell>
          <cell r="M503" t="str">
            <v>化学</v>
          </cell>
          <cell r="N503" t="str">
            <v>2017-07</v>
          </cell>
          <cell r="O503" t="str">
            <v>材料工程</v>
          </cell>
          <cell r="P503" t="str">
            <v>中科大纳米学院</v>
          </cell>
          <cell r="Q503" t="str">
            <v>硕士</v>
          </cell>
          <cell r="R503" t="str">
            <v>专业型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刘国强</v>
          </cell>
          <cell r="AC503" t="str">
            <v>江浩川</v>
          </cell>
          <cell r="AD503" t="str">
            <v>先进制造所</v>
          </cell>
        </row>
        <row r="504">
          <cell r="D504" t="str">
            <v>汪长久</v>
          </cell>
          <cell r="E504" t="str">
            <v>男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str">
            <v>安徽理工大学</v>
          </cell>
          <cell r="L504">
            <v>0</v>
          </cell>
          <cell r="M504" t="str">
            <v>安全工程</v>
          </cell>
          <cell r="N504" t="str">
            <v>2017-07</v>
          </cell>
          <cell r="O504" t="str">
            <v>材料工程</v>
          </cell>
          <cell r="P504" t="str">
            <v>中科大纳米学院</v>
          </cell>
          <cell r="Q504" t="str">
            <v>硕士</v>
          </cell>
          <cell r="R504" t="str">
            <v>专业型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 t="str">
            <v>黎嘉威</v>
          </cell>
          <cell r="AC504" t="str">
            <v>满其奎</v>
          </cell>
          <cell r="AD504" t="str">
            <v>磁材事业部</v>
          </cell>
        </row>
        <row r="505">
          <cell r="D505" t="str">
            <v>王发龙</v>
          </cell>
          <cell r="E505" t="str">
            <v>男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str">
            <v>安徽工业大学</v>
          </cell>
          <cell r="L505">
            <v>0</v>
          </cell>
          <cell r="M505" t="str">
            <v>材料成型及控制工程</v>
          </cell>
          <cell r="N505" t="str">
            <v>2017-07</v>
          </cell>
          <cell r="O505" t="str">
            <v>材料工程</v>
          </cell>
          <cell r="P505" t="str">
            <v>中科大纳米学院</v>
          </cell>
          <cell r="Q505" t="str">
            <v>硕士</v>
          </cell>
          <cell r="R505" t="str">
            <v>专业型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 t="str">
            <v>董亚强</v>
          </cell>
          <cell r="AC505" t="str">
            <v>满其奎</v>
          </cell>
          <cell r="AD505" t="str">
            <v>磁材事业部</v>
          </cell>
        </row>
        <row r="506">
          <cell r="D506" t="str">
            <v>王金忠</v>
          </cell>
          <cell r="E506" t="str">
            <v>男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str">
            <v>安徽工业大学</v>
          </cell>
          <cell r="L506">
            <v>0</v>
          </cell>
          <cell r="M506" t="str">
            <v>金属材料工程</v>
          </cell>
          <cell r="N506" t="str">
            <v>2018-7</v>
          </cell>
          <cell r="O506" t="str">
            <v>材料工程</v>
          </cell>
          <cell r="P506" t="str">
            <v>中科大纳米学院</v>
          </cell>
          <cell r="Q506" t="str">
            <v>硕士</v>
          </cell>
          <cell r="R506" t="str">
            <v>专业型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 t="str">
            <v>罗朝华</v>
          </cell>
          <cell r="AC506" t="str">
            <v>江浩川</v>
          </cell>
          <cell r="AD506" t="str">
            <v>先进制造所</v>
          </cell>
        </row>
        <row r="507">
          <cell r="D507" t="str">
            <v>熊建伟</v>
          </cell>
          <cell r="E507" t="str">
            <v>男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str">
            <v>安徽工程大学</v>
          </cell>
          <cell r="L507">
            <v>0</v>
          </cell>
          <cell r="M507" t="str">
            <v>高分子材料与工程</v>
          </cell>
          <cell r="N507" t="str">
            <v>2018-6</v>
          </cell>
          <cell r="O507" t="str">
            <v>材料工程</v>
          </cell>
          <cell r="P507" t="str">
            <v>中科大纳米学院</v>
          </cell>
          <cell r="Q507" t="str">
            <v>硕士</v>
          </cell>
          <cell r="R507" t="str">
            <v>专业型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 t="str">
            <v>程亚军</v>
          </cell>
          <cell r="AC507" t="str">
            <v>夏永高</v>
          </cell>
          <cell r="AD507" t="str">
            <v>新能源所</v>
          </cell>
        </row>
        <row r="508">
          <cell r="D508" t="str">
            <v>严鹏威</v>
          </cell>
          <cell r="E508" t="str">
            <v>男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str">
            <v>西南科技大学</v>
          </cell>
          <cell r="L508">
            <v>0</v>
          </cell>
          <cell r="M508" t="str">
            <v>材料科学与工程</v>
          </cell>
          <cell r="N508" t="str">
            <v>2018-6</v>
          </cell>
          <cell r="O508" t="str">
            <v>材料工程</v>
          </cell>
          <cell r="P508" t="str">
            <v>中科大纳米学院</v>
          </cell>
          <cell r="Q508" t="str">
            <v>硕士</v>
          </cell>
          <cell r="R508" t="str">
            <v>专业型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 t="str">
            <v>颜春</v>
          </cell>
          <cell r="AC508" t="str">
            <v>祝颖丹</v>
          </cell>
          <cell r="AD508" t="str">
            <v>先进制造所</v>
          </cell>
        </row>
        <row r="509">
          <cell r="D509" t="str">
            <v>陈帅帅</v>
          </cell>
          <cell r="E509" t="str">
            <v>男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str">
            <v>中北大学</v>
          </cell>
          <cell r="L509">
            <v>0</v>
          </cell>
          <cell r="M509" t="str">
            <v>金属材料工程</v>
          </cell>
          <cell r="N509" t="str">
            <v>2018-07</v>
          </cell>
          <cell r="O509" t="str">
            <v>材料工程</v>
          </cell>
          <cell r="P509" t="str">
            <v>中科大纳米学院</v>
          </cell>
          <cell r="Q509" t="str">
            <v>硕士</v>
          </cell>
          <cell r="R509" t="str">
            <v>专业型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 t="str">
            <v>王德宇</v>
          </cell>
          <cell r="AC509" t="str">
            <v>王德宇</v>
          </cell>
          <cell r="AD509" t="str">
            <v>新能源所</v>
          </cell>
        </row>
        <row r="510">
          <cell r="D510" t="str">
            <v>储玉婷</v>
          </cell>
          <cell r="E510" t="str">
            <v>女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str">
            <v>安徽师范大学</v>
          </cell>
          <cell r="L510">
            <v>0</v>
          </cell>
          <cell r="M510" t="str">
            <v>化学</v>
          </cell>
          <cell r="N510" t="str">
            <v>2018-07</v>
          </cell>
          <cell r="O510" t="str">
            <v>材料工程</v>
          </cell>
          <cell r="P510" t="str">
            <v>中科大纳米学院</v>
          </cell>
          <cell r="Q510" t="str">
            <v>硕士</v>
          </cell>
          <cell r="R510" t="str">
            <v>专业型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 t="str">
            <v>尹宏峰</v>
          </cell>
          <cell r="AC510" t="str">
            <v>尹宏峰</v>
          </cell>
          <cell r="AD510" t="str">
            <v>新能源所</v>
          </cell>
        </row>
        <row r="511">
          <cell r="D511" t="str">
            <v>丁雷</v>
          </cell>
          <cell r="E511" t="str">
            <v>男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str">
            <v>青岛科技大学</v>
          </cell>
          <cell r="L511">
            <v>0</v>
          </cell>
          <cell r="M511" t="str">
            <v>化学</v>
          </cell>
          <cell r="N511" t="str">
            <v>2017-06</v>
          </cell>
          <cell r="O511" t="str">
            <v>材料工程</v>
          </cell>
          <cell r="P511" t="str">
            <v>中科大纳米学院</v>
          </cell>
          <cell r="Q511" t="str">
            <v>硕士</v>
          </cell>
          <cell r="R511" t="str">
            <v>专业型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 t="str">
            <v>王德宇</v>
          </cell>
          <cell r="AC511" t="str">
            <v>王德宇</v>
          </cell>
          <cell r="AD511" t="str">
            <v>新能源所</v>
          </cell>
        </row>
        <row r="512">
          <cell r="D512" t="str">
            <v>付玲</v>
          </cell>
          <cell r="E512" t="str">
            <v>女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str">
            <v>辽宁工程技术大学</v>
          </cell>
          <cell r="L512">
            <v>0</v>
          </cell>
          <cell r="M512" t="str">
            <v>环境科学</v>
          </cell>
          <cell r="N512" t="str">
            <v>2017年7月</v>
          </cell>
          <cell r="O512" t="str">
            <v>材料工程</v>
          </cell>
          <cell r="P512" t="str">
            <v>中科大纳米学院</v>
          </cell>
          <cell r="Q512" t="str">
            <v>硕士</v>
          </cell>
          <cell r="R512" t="str">
            <v>专业型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 t="str">
            <v>张玉杰</v>
          </cell>
          <cell r="AC512" t="str">
            <v>吴爱国</v>
          </cell>
          <cell r="AD512" t="str">
            <v>慈溪医工所</v>
          </cell>
        </row>
        <row r="513">
          <cell r="D513" t="str">
            <v>高倩倩</v>
          </cell>
          <cell r="E513" t="str">
            <v>女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str">
            <v>安徽科技学院</v>
          </cell>
          <cell r="L513">
            <v>0</v>
          </cell>
          <cell r="M513" t="str">
            <v>生物技术</v>
          </cell>
          <cell r="N513" t="str">
            <v>2018-06</v>
          </cell>
          <cell r="O513" t="str">
            <v>材料工程</v>
          </cell>
          <cell r="P513" t="str">
            <v>中科大纳米学院</v>
          </cell>
          <cell r="Q513" t="str">
            <v>硕士</v>
          </cell>
          <cell r="R513" t="str">
            <v>专业型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 t="str">
            <v>李娟</v>
          </cell>
          <cell r="AC513" t="str">
            <v>吴爱国</v>
          </cell>
          <cell r="AD513" t="str">
            <v>慈溪医工所</v>
          </cell>
        </row>
        <row r="514">
          <cell r="D514" t="str">
            <v>刘婉婷</v>
          </cell>
          <cell r="E514" t="str">
            <v>女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str">
            <v>阜阳师范学院</v>
          </cell>
          <cell r="L514">
            <v>0</v>
          </cell>
          <cell r="M514" t="str">
            <v>材料化学</v>
          </cell>
          <cell r="N514" t="str">
            <v>2017.07</v>
          </cell>
          <cell r="O514" t="str">
            <v>材料工程</v>
          </cell>
          <cell r="P514" t="str">
            <v>中科大纳米学院</v>
          </cell>
          <cell r="Q514" t="str">
            <v>硕士</v>
          </cell>
          <cell r="R514" t="str">
            <v>专业型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 t="str">
            <v>刘富</v>
          </cell>
          <cell r="AC514" t="str">
            <v>刘富</v>
          </cell>
          <cell r="AD514" t="str">
            <v>高分子事业部</v>
          </cell>
        </row>
        <row r="515">
          <cell r="D515" t="str">
            <v>马明明</v>
          </cell>
          <cell r="E515" t="str">
            <v>女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str">
            <v>阜阳师范学院</v>
          </cell>
          <cell r="L515">
            <v>0</v>
          </cell>
          <cell r="M515" t="str">
            <v>化学</v>
          </cell>
          <cell r="N515" t="str">
            <v>2018-06</v>
          </cell>
          <cell r="O515" t="str">
            <v>材料工程</v>
          </cell>
          <cell r="P515" t="str">
            <v>中科大纳米学院</v>
          </cell>
          <cell r="Q515" t="str">
            <v>硕士</v>
          </cell>
          <cell r="R515" t="str">
            <v>专业型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 t="str">
            <v>彭哲</v>
          </cell>
          <cell r="AC515" t="str">
            <v>王德宇</v>
          </cell>
          <cell r="AD515" t="str">
            <v>新能源所</v>
          </cell>
        </row>
        <row r="516">
          <cell r="D516" t="str">
            <v>钱旭</v>
          </cell>
          <cell r="E516" t="str">
            <v>男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str">
            <v>金陵科技学院</v>
          </cell>
          <cell r="L516">
            <v>0</v>
          </cell>
          <cell r="M516" t="str">
            <v>复合材料与工程</v>
          </cell>
          <cell r="N516" t="str">
            <v>2018-07</v>
          </cell>
          <cell r="O516" t="str">
            <v>材料工程</v>
          </cell>
          <cell r="P516" t="str">
            <v>中科大纳米学院</v>
          </cell>
          <cell r="Q516" t="str">
            <v>硕士</v>
          </cell>
          <cell r="R516" t="str">
            <v>专业型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 t="str">
            <v>田子奇</v>
          </cell>
          <cell r="AC516" t="str">
            <v>陈亮</v>
          </cell>
          <cell r="AD516" t="str">
            <v>新能源所</v>
          </cell>
        </row>
        <row r="517">
          <cell r="D517" t="str">
            <v>田爱玲</v>
          </cell>
          <cell r="E517" t="str">
            <v>女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str">
            <v>阜阳师范学院</v>
          </cell>
          <cell r="L517">
            <v>0</v>
          </cell>
          <cell r="M517" t="str">
            <v>应用化学</v>
          </cell>
          <cell r="N517" t="str">
            <v>2018.07</v>
          </cell>
          <cell r="O517" t="str">
            <v>材料工程</v>
          </cell>
          <cell r="P517" t="str">
            <v>中科大纳米学院</v>
          </cell>
          <cell r="Q517" t="str">
            <v>硕士</v>
          </cell>
          <cell r="R517" t="str">
            <v>专业型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 t="str">
            <v>陈珍莲</v>
          </cell>
          <cell r="AC517" t="str">
            <v>王德宇</v>
          </cell>
          <cell r="AD517" t="str">
            <v>新能源所</v>
          </cell>
        </row>
        <row r="518">
          <cell r="D518" t="str">
            <v>王娇</v>
          </cell>
          <cell r="E518" t="str">
            <v>女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str">
            <v>淮北师范大学</v>
          </cell>
          <cell r="L518">
            <v>0</v>
          </cell>
          <cell r="M518" t="str">
            <v>应用化学</v>
          </cell>
          <cell r="N518" t="str">
            <v>2018-07</v>
          </cell>
          <cell r="O518" t="str">
            <v>材料工程</v>
          </cell>
          <cell r="P518" t="str">
            <v>中科大纳米学院</v>
          </cell>
          <cell r="Q518" t="str">
            <v>硕士</v>
          </cell>
          <cell r="R518" t="str">
            <v>专业型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 t="str">
            <v>张业新</v>
          </cell>
          <cell r="AC518" t="str">
            <v>张建</v>
          </cell>
          <cell r="AD518" t="str">
            <v>新能源所</v>
          </cell>
        </row>
        <row r="519">
          <cell r="D519" t="str">
            <v>谢竹路</v>
          </cell>
          <cell r="E519" t="str">
            <v>男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str">
            <v>西南科技大学</v>
          </cell>
          <cell r="L519">
            <v>0</v>
          </cell>
          <cell r="M519" t="str">
            <v>材料科学与工程</v>
          </cell>
          <cell r="N519" t="str">
            <v>2018-06</v>
          </cell>
          <cell r="O519" t="str">
            <v>材料工程</v>
          </cell>
          <cell r="P519" t="str">
            <v>中科大纳米学院</v>
          </cell>
          <cell r="Q519" t="str">
            <v>硕士</v>
          </cell>
          <cell r="R519" t="str">
            <v>专业型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 t="str">
            <v>李润伟</v>
          </cell>
          <cell r="AC519" t="str">
            <v>李润伟</v>
          </cell>
          <cell r="AD519" t="str">
            <v>磁材事业部</v>
          </cell>
        </row>
        <row r="520">
          <cell r="D520" t="str">
            <v>姚灵泽</v>
          </cell>
          <cell r="E520" t="str">
            <v>男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str">
            <v>合肥工业大学</v>
          </cell>
          <cell r="L520">
            <v>0</v>
          </cell>
          <cell r="M520" t="str">
            <v>化学工程与工艺</v>
          </cell>
          <cell r="N520" t="str">
            <v>2018-6</v>
          </cell>
          <cell r="O520" t="str">
            <v>材料工程</v>
          </cell>
          <cell r="P520" t="str">
            <v>中科大纳米学院</v>
          </cell>
          <cell r="Q520" t="str">
            <v>硕士</v>
          </cell>
          <cell r="R520" t="str">
            <v>专业型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 t="str">
            <v>曾俞衡</v>
          </cell>
          <cell r="AC520" t="str">
            <v>叶继春</v>
          </cell>
          <cell r="AD520" t="str">
            <v>新能源所</v>
          </cell>
        </row>
        <row r="521">
          <cell r="D521" t="str">
            <v>于刚</v>
          </cell>
          <cell r="E521" t="str">
            <v>男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str">
            <v>临沂大学</v>
          </cell>
          <cell r="L521">
            <v>0</v>
          </cell>
          <cell r="M521" t="str">
            <v>化学工程与工艺</v>
          </cell>
          <cell r="N521" t="str">
            <v>2018-6</v>
          </cell>
          <cell r="O521" t="str">
            <v>材料工程</v>
          </cell>
          <cell r="P521" t="str">
            <v>中科大纳米学院</v>
          </cell>
          <cell r="Q521" t="str">
            <v>硕士</v>
          </cell>
          <cell r="R521" t="str">
            <v>专业型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 t="str">
            <v>盛江</v>
          </cell>
          <cell r="AC521" t="str">
            <v>叶继春</v>
          </cell>
          <cell r="AD521" t="str">
            <v>新能源所</v>
          </cell>
        </row>
        <row r="522">
          <cell r="D522" t="str">
            <v>张影</v>
          </cell>
          <cell r="E522" t="str">
            <v>女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str">
            <v>阜阳师范学院</v>
          </cell>
          <cell r="L522">
            <v>0</v>
          </cell>
          <cell r="M522" t="str">
            <v>应用化学</v>
          </cell>
          <cell r="N522" t="str">
            <v>2018.7</v>
          </cell>
          <cell r="O522" t="str">
            <v>材料工程</v>
          </cell>
          <cell r="P522" t="str">
            <v>中科大纳米学院</v>
          </cell>
          <cell r="Q522" t="str">
            <v>硕士</v>
          </cell>
          <cell r="R522" t="str">
            <v>专业型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 t="str">
            <v>黎军</v>
          </cell>
          <cell r="AC522" t="str">
            <v>王德宇</v>
          </cell>
          <cell r="AD522" t="str">
            <v>新能源所</v>
          </cell>
        </row>
        <row r="523">
          <cell r="D523" t="str">
            <v>赵晨阳</v>
          </cell>
          <cell r="E523" t="str">
            <v>男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str">
            <v>郑州大学</v>
          </cell>
          <cell r="L523">
            <v>0</v>
          </cell>
          <cell r="M523" t="str">
            <v>材料科学与工程(高分子材料)</v>
          </cell>
          <cell r="N523" t="str">
            <v>2018-06</v>
          </cell>
          <cell r="O523" t="str">
            <v>材料工程</v>
          </cell>
          <cell r="P523" t="str">
            <v>中科大纳米学院</v>
          </cell>
          <cell r="Q523" t="str">
            <v>硕士</v>
          </cell>
          <cell r="R523" t="str">
            <v>专业型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 t="str">
            <v>沈折玉</v>
          </cell>
          <cell r="AC523" t="str">
            <v>吴爱国</v>
          </cell>
          <cell r="AD523" t="str">
            <v>慈溪医工所</v>
          </cell>
        </row>
        <row r="524">
          <cell r="D524" t="str">
            <v>郑方</v>
          </cell>
          <cell r="E524" t="str">
            <v>女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str">
            <v>安徽师范大学</v>
          </cell>
          <cell r="L524">
            <v>0</v>
          </cell>
          <cell r="M524" t="str">
            <v>材料化学</v>
          </cell>
          <cell r="N524" t="str">
            <v>2018.07</v>
          </cell>
          <cell r="O524" t="str">
            <v>材料工程</v>
          </cell>
          <cell r="P524" t="str">
            <v>中科大纳米学院</v>
          </cell>
          <cell r="Q524" t="str">
            <v>硕士</v>
          </cell>
          <cell r="R524" t="str">
            <v>专业型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 t="str">
            <v>沈折玉</v>
          </cell>
          <cell r="AC524" t="str">
            <v>吴爱国</v>
          </cell>
          <cell r="AD524" t="str">
            <v>慈溪医工所</v>
          </cell>
        </row>
        <row r="525">
          <cell r="D525" t="str">
            <v>陈天宇</v>
          </cell>
          <cell r="E525" t="str">
            <v>男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str">
            <v>淮北师范大学</v>
          </cell>
          <cell r="L525">
            <v>0</v>
          </cell>
          <cell r="M525" t="str">
            <v>材料化学</v>
          </cell>
          <cell r="N525" t="str">
            <v>2018-07</v>
          </cell>
          <cell r="O525" t="str">
            <v>材料工程</v>
          </cell>
          <cell r="P525" t="str">
            <v>中科大纳米学院</v>
          </cell>
          <cell r="Q525" t="str">
            <v>硕士</v>
          </cell>
          <cell r="R525" t="str">
            <v>专业型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 t="str">
            <v>陈涛</v>
          </cell>
          <cell r="AC525" t="str">
            <v>陈涛</v>
          </cell>
          <cell r="AD525" t="str">
            <v>高分子事业部</v>
          </cell>
        </row>
        <row r="526">
          <cell r="D526" t="str">
            <v>郝强强</v>
          </cell>
          <cell r="E526" t="str">
            <v>男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str">
            <v>黑龙江工程学院</v>
          </cell>
          <cell r="L526">
            <v>0</v>
          </cell>
          <cell r="M526" t="str">
            <v>复合材料与工程</v>
          </cell>
          <cell r="N526" t="str">
            <v>2017-07</v>
          </cell>
          <cell r="O526" t="str">
            <v>材料工程</v>
          </cell>
          <cell r="P526" t="str">
            <v>中科大纳米学院</v>
          </cell>
          <cell r="Q526" t="str">
            <v>硕士</v>
          </cell>
          <cell r="R526" t="str">
            <v>专业型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 t="str">
            <v>刘江</v>
          </cell>
          <cell r="AC526" t="str">
            <v>赵一天</v>
          </cell>
          <cell r="AD526" t="str">
            <v>慈溪医工所</v>
          </cell>
        </row>
        <row r="527">
          <cell r="D527" t="str">
            <v>黄建军</v>
          </cell>
          <cell r="E527" t="str">
            <v>男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str">
            <v>安徽工业大学</v>
          </cell>
          <cell r="L527">
            <v>0</v>
          </cell>
          <cell r="M527" t="str">
            <v>冶金工程</v>
          </cell>
          <cell r="N527" t="str">
            <v>2018.6</v>
          </cell>
          <cell r="O527" t="str">
            <v>材料工程</v>
          </cell>
          <cell r="P527" t="str">
            <v>中科大纳米学院</v>
          </cell>
          <cell r="Q527" t="str">
            <v>硕士</v>
          </cell>
          <cell r="R527" t="str">
            <v>专业型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 t="str">
            <v>董亚强</v>
          </cell>
          <cell r="AC527" t="str">
            <v>满其奎</v>
          </cell>
          <cell r="AD527" t="str">
            <v>磁材事业部</v>
          </cell>
        </row>
        <row r="528">
          <cell r="D528" t="str">
            <v>马后英</v>
          </cell>
          <cell r="E528" t="str">
            <v>女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str">
            <v>安徽建筑大学</v>
          </cell>
          <cell r="L528">
            <v>0</v>
          </cell>
          <cell r="M528" t="str">
            <v>应用化学</v>
          </cell>
          <cell r="N528" t="str">
            <v>2017.7</v>
          </cell>
          <cell r="O528" t="str">
            <v>材料工程</v>
          </cell>
          <cell r="P528" t="str">
            <v>中科大纳米学院</v>
          </cell>
          <cell r="Q528" t="str">
            <v>硕士</v>
          </cell>
          <cell r="R528" t="str">
            <v>专业型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 t="str">
            <v>曾志翔</v>
          </cell>
          <cell r="AC528" t="str">
            <v>曾志翔</v>
          </cell>
          <cell r="AD528" t="str">
            <v>表面事业部</v>
          </cell>
        </row>
        <row r="529">
          <cell r="D529" t="str">
            <v>马倩莹</v>
          </cell>
          <cell r="E529" t="str">
            <v>女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str">
            <v>河北科技大学</v>
          </cell>
          <cell r="L529">
            <v>0</v>
          </cell>
          <cell r="M529" t="str">
            <v>金属材料工程</v>
          </cell>
          <cell r="N529" t="str">
            <v>2018-06</v>
          </cell>
          <cell r="O529" t="str">
            <v>材料工程</v>
          </cell>
          <cell r="P529" t="str">
            <v>中科大纳米学院</v>
          </cell>
          <cell r="Q529" t="str">
            <v>硕士</v>
          </cell>
          <cell r="R529" t="str">
            <v>专业型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 t="str">
            <v>黄良锋</v>
          </cell>
          <cell r="AC529" t="str">
            <v>王立平</v>
          </cell>
          <cell r="AD529" t="str">
            <v>表面事业部</v>
          </cell>
        </row>
        <row r="530">
          <cell r="D530" t="str">
            <v>汪艺璇</v>
          </cell>
          <cell r="E530" t="str">
            <v>女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str">
            <v>阜阳师范学院</v>
          </cell>
          <cell r="L530">
            <v>0</v>
          </cell>
          <cell r="M530" t="str">
            <v>应用化学</v>
          </cell>
          <cell r="N530" t="str">
            <v>2018-07</v>
          </cell>
          <cell r="O530" t="str">
            <v>材料工程</v>
          </cell>
          <cell r="P530" t="str">
            <v>中科大纳米学院</v>
          </cell>
          <cell r="Q530" t="str">
            <v>硕士</v>
          </cell>
          <cell r="R530" t="str">
            <v>专业型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 t="str">
            <v>王永欣</v>
          </cell>
          <cell r="AC530" t="str">
            <v>王立平</v>
          </cell>
          <cell r="AD530" t="str">
            <v>表面事业部</v>
          </cell>
        </row>
        <row r="531">
          <cell r="D531" t="str">
            <v>王俊杰</v>
          </cell>
          <cell r="E531" t="str">
            <v>男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str">
            <v>安徽理工大学</v>
          </cell>
          <cell r="L531">
            <v>0</v>
          </cell>
          <cell r="M531" t="str">
            <v>矿物加工工程</v>
          </cell>
          <cell r="N531" t="str">
            <v>2018.6.13</v>
          </cell>
          <cell r="O531" t="str">
            <v>材料工程</v>
          </cell>
          <cell r="P531" t="str">
            <v>中科大纳米学院</v>
          </cell>
          <cell r="Q531" t="str">
            <v>硕士</v>
          </cell>
          <cell r="R531" t="str">
            <v>专业型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 t="str">
            <v>闫宝杰</v>
          </cell>
          <cell r="AC531" t="str">
            <v>叶继春</v>
          </cell>
          <cell r="AD531" t="str">
            <v>新能源所</v>
          </cell>
        </row>
        <row r="532">
          <cell r="D532" t="str">
            <v>韦君</v>
          </cell>
          <cell r="E532" t="str">
            <v>男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str">
            <v>金陵科技学院</v>
          </cell>
          <cell r="L532">
            <v>0</v>
          </cell>
          <cell r="M532" t="str">
            <v>复合材料与工程</v>
          </cell>
          <cell r="N532" t="str">
            <v>2018-06</v>
          </cell>
          <cell r="O532" t="str">
            <v>材料工程</v>
          </cell>
          <cell r="P532" t="str">
            <v>中科大纳米学院</v>
          </cell>
          <cell r="Q532" t="str">
            <v>硕士</v>
          </cell>
          <cell r="R532" t="str">
            <v>专业型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 t="str">
            <v>祝颖丹</v>
          </cell>
          <cell r="AC532" t="str">
            <v>祝颖丹</v>
          </cell>
          <cell r="AD532" t="str">
            <v>先进制造所</v>
          </cell>
        </row>
        <row r="533">
          <cell r="D533" t="str">
            <v>武浩</v>
          </cell>
          <cell r="E533" t="str">
            <v>男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str">
            <v>河北工程大学</v>
          </cell>
          <cell r="L533">
            <v>0</v>
          </cell>
          <cell r="M533" t="str">
            <v>材料成型及控制工程</v>
          </cell>
          <cell r="N533" t="str">
            <v>2017-07</v>
          </cell>
          <cell r="O533" t="str">
            <v>材料工程</v>
          </cell>
          <cell r="P533" t="str">
            <v>中科大纳米学院</v>
          </cell>
          <cell r="Q533" t="str">
            <v>硕士</v>
          </cell>
          <cell r="R533" t="str">
            <v>专业型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 t="str">
            <v>王立平</v>
          </cell>
          <cell r="AC533" t="str">
            <v>王立平</v>
          </cell>
          <cell r="AD533" t="str">
            <v>表面事业部</v>
          </cell>
        </row>
        <row r="534">
          <cell r="D534" t="str">
            <v>谢明雨</v>
          </cell>
          <cell r="E534" t="str">
            <v>女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str">
            <v>安徽理工大学</v>
          </cell>
          <cell r="L534">
            <v>0</v>
          </cell>
          <cell r="M534" t="str">
            <v>特种能源技术与工程</v>
          </cell>
          <cell r="N534" t="str">
            <v>2017-6</v>
          </cell>
          <cell r="O534" t="str">
            <v>材料工程</v>
          </cell>
          <cell r="P534" t="str">
            <v>中科大纳米学院</v>
          </cell>
          <cell r="Q534" t="str">
            <v>硕士</v>
          </cell>
          <cell r="R534" t="str">
            <v>专业型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 t="str">
            <v>赵文杰</v>
          </cell>
          <cell r="AC534" t="str">
            <v>王立平</v>
          </cell>
          <cell r="AD534" t="str">
            <v>表面事业部</v>
          </cell>
        </row>
        <row r="535">
          <cell r="D535" t="str">
            <v>辛洋</v>
          </cell>
          <cell r="E535" t="str">
            <v>女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str">
            <v>长沙理工大学</v>
          </cell>
          <cell r="L535">
            <v>0</v>
          </cell>
          <cell r="M535" t="str">
            <v>材料成型及控制工程</v>
          </cell>
          <cell r="N535" t="str">
            <v>2018-6-30</v>
          </cell>
          <cell r="O535" t="str">
            <v>材料工程</v>
          </cell>
          <cell r="P535" t="str">
            <v>中科大纳米学院</v>
          </cell>
          <cell r="Q535" t="str">
            <v>硕士</v>
          </cell>
          <cell r="R535" t="str">
            <v>专业型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 t="str">
            <v>汪爱英</v>
          </cell>
          <cell r="AC535" t="str">
            <v>汪爱英</v>
          </cell>
          <cell r="AD535" t="str">
            <v>表面事业部</v>
          </cell>
        </row>
        <row r="536">
          <cell r="D536" t="str">
            <v>徐俊</v>
          </cell>
          <cell r="E536" t="str">
            <v>男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str">
            <v>淮北师范大学</v>
          </cell>
          <cell r="L536">
            <v>0</v>
          </cell>
          <cell r="M536" t="str">
            <v>材料化学</v>
          </cell>
          <cell r="N536" t="str">
            <v>2018–06</v>
          </cell>
          <cell r="O536" t="str">
            <v>材料工程</v>
          </cell>
          <cell r="P536" t="str">
            <v>中科大纳米学院</v>
          </cell>
          <cell r="Q536" t="str">
            <v>硕士</v>
          </cell>
          <cell r="R536" t="str">
            <v>专业型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 t="str">
            <v>葛子义</v>
          </cell>
          <cell r="AC536" t="str">
            <v>葛子义</v>
          </cell>
          <cell r="AD536" t="str">
            <v>新能源所</v>
          </cell>
        </row>
        <row r="537">
          <cell r="D537" t="str">
            <v>张湲茗</v>
          </cell>
          <cell r="E537" t="str">
            <v>女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str">
            <v>河南工业大学</v>
          </cell>
          <cell r="L537">
            <v>0</v>
          </cell>
          <cell r="M537" t="str">
            <v>高分子材料与工程</v>
          </cell>
          <cell r="N537" t="str">
            <v>2018-07</v>
          </cell>
          <cell r="O537" t="str">
            <v>材料工程</v>
          </cell>
          <cell r="P537" t="str">
            <v>中科大纳米学院</v>
          </cell>
          <cell r="Q537" t="str">
            <v>硕士</v>
          </cell>
          <cell r="R537" t="str">
            <v>专业型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 t="str">
            <v>方省众</v>
          </cell>
          <cell r="AC537" t="str">
            <v>方省众</v>
          </cell>
          <cell r="AD537" t="str">
            <v>高分子事业部</v>
          </cell>
        </row>
        <row r="538">
          <cell r="D538" t="str">
            <v>赵春蕾</v>
          </cell>
          <cell r="E538" t="str">
            <v>女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str">
            <v>安庆师范大学</v>
          </cell>
          <cell r="L538">
            <v>0</v>
          </cell>
          <cell r="M538" t="str">
            <v>化学</v>
          </cell>
          <cell r="N538" t="str">
            <v>2018.6.1</v>
          </cell>
          <cell r="O538" t="str">
            <v>材料工程</v>
          </cell>
          <cell r="P538" t="str">
            <v>中科大纳米学院</v>
          </cell>
          <cell r="Q538" t="str">
            <v>硕士</v>
          </cell>
          <cell r="R538" t="str">
            <v>专业型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 t="str">
            <v>李金龙</v>
          </cell>
          <cell r="AC538" t="str">
            <v>王立平</v>
          </cell>
          <cell r="AD538" t="str">
            <v>表面事业部</v>
          </cell>
        </row>
        <row r="539">
          <cell r="D539" t="str">
            <v>朱斌</v>
          </cell>
          <cell r="E539" t="str">
            <v>男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str">
            <v>合肥工业大学</v>
          </cell>
          <cell r="L539">
            <v>0</v>
          </cell>
          <cell r="M539" t="str">
            <v>化学工程与工艺</v>
          </cell>
          <cell r="N539" t="str">
            <v>2017-07</v>
          </cell>
          <cell r="O539" t="str">
            <v>材料工程</v>
          </cell>
          <cell r="P539" t="str">
            <v>中科大纳米学院</v>
          </cell>
          <cell r="Q539" t="str">
            <v>硕士</v>
          </cell>
          <cell r="R539" t="str">
            <v>专业型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 t="str">
            <v>谌春林</v>
          </cell>
          <cell r="AC539" t="str">
            <v>张建</v>
          </cell>
          <cell r="AD539" t="str">
            <v>新能源所</v>
          </cell>
        </row>
        <row r="540">
          <cell r="D540" t="str">
            <v>石亚男</v>
          </cell>
          <cell r="E540" t="str">
            <v>女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str">
            <v>山东理工大学</v>
          </cell>
          <cell r="L540">
            <v>0</v>
          </cell>
          <cell r="M540" t="str">
            <v>化学</v>
          </cell>
          <cell r="N540">
            <v>2017.6</v>
          </cell>
          <cell r="O540" t="str">
            <v>材料工程</v>
          </cell>
          <cell r="P540" t="str">
            <v>中科大纳米学院</v>
          </cell>
          <cell r="Q540" t="str">
            <v>硕士</v>
          </cell>
          <cell r="R540" t="str">
            <v>专业型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 t="str">
            <v>姚霞银</v>
          </cell>
          <cell r="AC540" t="str">
            <v>姚霞银</v>
          </cell>
          <cell r="AD540" t="str">
            <v>新能源所</v>
          </cell>
        </row>
        <row r="541">
          <cell r="D541" t="str">
            <v>邓长博</v>
          </cell>
          <cell r="E541" t="str">
            <v>男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str">
            <v>齐鲁工业大学</v>
          </cell>
          <cell r="L541">
            <v>0</v>
          </cell>
          <cell r="M541" t="str">
            <v>高分子材料与工程</v>
          </cell>
          <cell r="N541" t="str">
            <v>18-06</v>
          </cell>
          <cell r="O541" t="str">
            <v>材料工程</v>
          </cell>
          <cell r="P541" t="str">
            <v>中科大纳米学院</v>
          </cell>
          <cell r="Q541" t="str">
            <v>硕士</v>
          </cell>
          <cell r="R541" t="str">
            <v>专业型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 t="str">
            <v>张文俊</v>
          </cell>
          <cell r="AC541" t="str">
            <v>宋伟杰</v>
          </cell>
          <cell r="AD541" t="str">
            <v>新能源所</v>
          </cell>
        </row>
        <row r="542">
          <cell r="D542" t="str">
            <v>何健</v>
          </cell>
          <cell r="E542" t="str">
            <v>男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str">
            <v>哈尔滨理工大学</v>
          </cell>
          <cell r="L542">
            <v>0</v>
          </cell>
          <cell r="M542" t="str">
            <v>高分子材料与工程</v>
          </cell>
          <cell r="N542" t="str">
            <v>2017-07</v>
          </cell>
          <cell r="O542" t="str">
            <v>材料工程</v>
          </cell>
          <cell r="P542" t="str">
            <v>中科大纳米学院</v>
          </cell>
          <cell r="Q542" t="str">
            <v>硕士</v>
          </cell>
          <cell r="R542" t="str">
            <v>专业型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 t="str">
            <v>陈鹏</v>
          </cell>
          <cell r="AC542" t="str">
            <v>陈鹏</v>
          </cell>
          <cell r="AD542" t="str">
            <v>高分子事业部</v>
          </cell>
        </row>
        <row r="543">
          <cell r="D543" t="str">
            <v>李嘉</v>
          </cell>
          <cell r="E543" t="str">
            <v>男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中北大学</v>
          </cell>
          <cell r="L543">
            <v>0</v>
          </cell>
          <cell r="M543" t="str">
            <v>特种能源技术与工程</v>
          </cell>
          <cell r="N543" t="str">
            <v>2018.7</v>
          </cell>
          <cell r="O543" t="str">
            <v>材料工程</v>
          </cell>
          <cell r="P543" t="str">
            <v>中科大纳米学院</v>
          </cell>
          <cell r="Q543" t="str">
            <v>硕士</v>
          </cell>
          <cell r="R543" t="str">
            <v>专业型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 t="str">
            <v>赵海超</v>
          </cell>
          <cell r="AC543" t="str">
            <v>王立平</v>
          </cell>
          <cell r="AD543" t="str">
            <v>表面事业部</v>
          </cell>
        </row>
        <row r="544">
          <cell r="D544" t="str">
            <v>娄刚</v>
          </cell>
          <cell r="E544" t="str">
            <v>男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中北大学</v>
          </cell>
          <cell r="L544">
            <v>0</v>
          </cell>
          <cell r="M544" t="str">
            <v>安全工程</v>
          </cell>
          <cell r="N544" t="str">
            <v>2017—06</v>
          </cell>
          <cell r="O544" t="str">
            <v>材料工程</v>
          </cell>
          <cell r="P544" t="str">
            <v>中科大纳米学院</v>
          </cell>
          <cell r="Q544" t="str">
            <v>硕士</v>
          </cell>
          <cell r="R544" t="str">
            <v>专业型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 t="str">
            <v>汪伟</v>
          </cell>
          <cell r="AC544" t="str">
            <v>刘兆平</v>
          </cell>
          <cell r="AD544" t="str">
            <v>动力锂电</v>
          </cell>
        </row>
        <row r="545">
          <cell r="D545" t="str">
            <v>邱荟宇</v>
          </cell>
          <cell r="E545" t="str">
            <v>女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华侨大学</v>
          </cell>
          <cell r="L545">
            <v>0</v>
          </cell>
          <cell r="M545" t="str">
            <v>高分子材料与工程</v>
          </cell>
          <cell r="N545" t="str">
            <v>2018-07</v>
          </cell>
          <cell r="O545" t="str">
            <v>材料工程</v>
          </cell>
          <cell r="P545" t="str">
            <v>中科大纳米学院</v>
          </cell>
          <cell r="Q545" t="str">
            <v>硕士</v>
          </cell>
          <cell r="R545" t="str">
            <v>专业型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 t="str">
            <v>路伟</v>
          </cell>
          <cell r="AC545" t="str">
            <v>陈涛</v>
          </cell>
          <cell r="AD545" t="str">
            <v>高分子事业部</v>
          </cell>
        </row>
        <row r="546">
          <cell r="D546" t="str">
            <v>王星懿</v>
          </cell>
          <cell r="E546" t="str">
            <v>女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苏州大学</v>
          </cell>
          <cell r="L546">
            <v>0</v>
          </cell>
          <cell r="M546" t="str">
            <v>冶金工程</v>
          </cell>
          <cell r="N546" t="str">
            <v>2018.07</v>
          </cell>
          <cell r="O546" t="str">
            <v>材料工程</v>
          </cell>
          <cell r="P546" t="str">
            <v>中科大纳米学院</v>
          </cell>
          <cell r="Q546" t="str">
            <v>硕士</v>
          </cell>
          <cell r="R546" t="str">
            <v>专业型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 t="str">
            <v>何海勇</v>
          </cell>
          <cell r="AC546" t="str">
            <v>王德宇</v>
          </cell>
          <cell r="AD546" t="str">
            <v>新能源所</v>
          </cell>
        </row>
        <row r="547">
          <cell r="D547" t="str">
            <v>王袁杰</v>
          </cell>
          <cell r="E547" t="str">
            <v>男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南京工程学院</v>
          </cell>
          <cell r="L547">
            <v>0</v>
          </cell>
          <cell r="M547" t="str">
            <v>高分子材料与工程</v>
          </cell>
          <cell r="N547" t="str">
            <v>2018-06</v>
          </cell>
          <cell r="O547" t="str">
            <v>材料工程</v>
          </cell>
          <cell r="P547" t="str">
            <v>中科大纳米学院</v>
          </cell>
          <cell r="Q547" t="str">
            <v>硕士</v>
          </cell>
          <cell r="R547" t="str">
            <v>专业型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 t="str">
            <v>裴学良</v>
          </cell>
          <cell r="AC547" t="str">
            <v>黄庆</v>
          </cell>
          <cell r="AD547" t="str">
            <v>先进能源材料工程实验室</v>
          </cell>
        </row>
        <row r="548">
          <cell r="D548" t="str">
            <v>余腾</v>
          </cell>
          <cell r="E548" t="str">
            <v>男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成都理工大学</v>
          </cell>
          <cell r="L548">
            <v>0</v>
          </cell>
          <cell r="M548" t="str">
            <v>核工程与核技术</v>
          </cell>
          <cell r="N548" t="str">
            <v>2018.6.25</v>
          </cell>
          <cell r="O548" t="str">
            <v>材料工程</v>
          </cell>
          <cell r="P548" t="str">
            <v>中科大纳米学院</v>
          </cell>
          <cell r="Q548" t="str">
            <v>硕士</v>
          </cell>
          <cell r="R548" t="str">
            <v>专业型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 t="str">
            <v>都时禹</v>
          </cell>
          <cell r="AC548" t="str">
            <v>黄庆</v>
          </cell>
          <cell r="AD548" t="str">
            <v>先进能源材料工程实验室</v>
          </cell>
        </row>
        <row r="549">
          <cell r="D549" t="str">
            <v>张大川</v>
          </cell>
          <cell r="E549" t="str">
            <v>男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泰山学院</v>
          </cell>
          <cell r="L549">
            <v>0</v>
          </cell>
          <cell r="M549" t="str">
            <v>高分子材料与工程</v>
          </cell>
          <cell r="N549" t="str">
            <v>2018-6</v>
          </cell>
          <cell r="O549" t="str">
            <v>材料工程</v>
          </cell>
          <cell r="P549" t="str">
            <v>中科大纳米学院</v>
          </cell>
          <cell r="Q549" t="str">
            <v>硕士</v>
          </cell>
          <cell r="R549" t="str">
            <v>专业型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 t="str">
            <v>张佳玮</v>
          </cell>
          <cell r="AC549" t="str">
            <v>陈涛</v>
          </cell>
          <cell r="AD549" t="str">
            <v>高分子事业部</v>
          </cell>
        </row>
        <row r="550">
          <cell r="D550" t="str">
            <v>赵敏</v>
          </cell>
          <cell r="E550" t="str">
            <v>女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合肥师范学院</v>
          </cell>
          <cell r="L550">
            <v>0</v>
          </cell>
          <cell r="M550" t="str">
            <v>制药工程</v>
          </cell>
          <cell r="N550" t="str">
            <v>2018-7-1</v>
          </cell>
          <cell r="O550" t="str">
            <v>材料工程</v>
          </cell>
          <cell r="P550" t="str">
            <v>中科大纳米学院</v>
          </cell>
          <cell r="Q550" t="str">
            <v>硕士</v>
          </cell>
          <cell r="R550" t="str">
            <v>专业型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 t="str">
            <v>盛江</v>
          </cell>
          <cell r="AC550" t="str">
            <v>叶继春</v>
          </cell>
          <cell r="AD550" t="str">
            <v>新能源所</v>
          </cell>
        </row>
        <row r="551">
          <cell r="D551" t="str">
            <v>石樊帆</v>
          </cell>
          <cell r="E551" t="str">
            <v>男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 xml:space="preserve">安徽建筑大学 </v>
          </cell>
          <cell r="L551">
            <v>0</v>
          </cell>
          <cell r="M551" t="str">
            <v>无机非金属材料工程</v>
          </cell>
          <cell r="N551">
            <v>2018.6</v>
          </cell>
          <cell r="O551" t="str">
            <v>材料工程</v>
          </cell>
          <cell r="P551" t="str">
            <v>中科大纳米学院</v>
          </cell>
          <cell r="Q551" t="str">
            <v>硕士</v>
          </cell>
          <cell r="R551" t="str">
            <v>专业型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 t="str">
            <v>刘国强</v>
          </cell>
          <cell r="AC551" t="str">
            <v>江浩川</v>
          </cell>
          <cell r="AD551" t="str">
            <v>先进制造所</v>
          </cell>
        </row>
        <row r="552">
          <cell r="D552" t="str">
            <v>刘西洋</v>
          </cell>
          <cell r="E552" t="str">
            <v>男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兰州理工大学</v>
          </cell>
          <cell r="L552">
            <v>0</v>
          </cell>
          <cell r="M552" t="str">
            <v>焊接技术与工程</v>
          </cell>
          <cell r="N552" t="str">
            <v>2018.06.</v>
          </cell>
          <cell r="O552" t="str">
            <v>材料工程</v>
          </cell>
          <cell r="P552" t="str">
            <v>中科大纳米学院</v>
          </cell>
          <cell r="Q552" t="str">
            <v>硕士</v>
          </cell>
          <cell r="R552" t="str">
            <v>专业型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 t="str">
            <v>黎嘉威</v>
          </cell>
          <cell r="AC552" t="str">
            <v>满其奎</v>
          </cell>
          <cell r="AD552" t="str">
            <v>磁材事业部</v>
          </cell>
        </row>
        <row r="553">
          <cell r="D553" t="str">
            <v>高天</v>
          </cell>
          <cell r="E553" t="str">
            <v>男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str">
            <v>安徽理工大学</v>
          </cell>
          <cell r="L553">
            <v>0</v>
          </cell>
          <cell r="M553" t="str">
            <v>矿物加工</v>
          </cell>
          <cell r="N553">
            <v>2017.6</v>
          </cell>
          <cell r="O553" t="str">
            <v>材料工程</v>
          </cell>
          <cell r="P553" t="str">
            <v>中科大纳米学院</v>
          </cell>
          <cell r="Q553" t="str">
            <v>硕士</v>
          </cell>
          <cell r="R553" t="str">
            <v>专业型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 t="str">
            <v>何海勇</v>
          </cell>
          <cell r="AC553" t="str">
            <v>王德宇</v>
          </cell>
          <cell r="AD553" t="str">
            <v>新能源所</v>
          </cell>
        </row>
        <row r="554">
          <cell r="D554" t="str">
            <v>张琰</v>
          </cell>
          <cell r="E554" t="str">
            <v>女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str">
            <v>郑州大学</v>
          </cell>
          <cell r="L554">
            <v>0</v>
          </cell>
          <cell r="M554" t="str">
            <v>无机非金属专业</v>
          </cell>
          <cell r="N554">
            <v>2017.6</v>
          </cell>
          <cell r="O554" t="str">
            <v>材料工程</v>
          </cell>
          <cell r="P554" t="str">
            <v>中科大纳米学院</v>
          </cell>
          <cell r="Q554" t="str">
            <v>硕士</v>
          </cell>
          <cell r="R554" t="str">
            <v>专业型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 t="str">
            <v>蒋俊</v>
          </cell>
          <cell r="AC554" t="str">
            <v>江浩川</v>
          </cell>
          <cell r="AD554" t="str">
            <v>先进制造所</v>
          </cell>
        </row>
        <row r="555">
          <cell r="D555" t="str">
            <v>胡志远</v>
          </cell>
          <cell r="E555" t="str">
            <v>男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str">
            <v>安徽理工大学</v>
          </cell>
          <cell r="L555">
            <v>0</v>
          </cell>
          <cell r="M555" t="str">
            <v>特种能源技术与工程</v>
          </cell>
          <cell r="N555" t="str">
            <v>2018.06.</v>
          </cell>
          <cell r="O555" t="str">
            <v>材料工程</v>
          </cell>
          <cell r="P555" t="str">
            <v>中科大纳米学院</v>
          </cell>
          <cell r="Q555" t="str">
            <v>硕士</v>
          </cell>
          <cell r="R555" t="str">
            <v>专业型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 t="str">
            <v>周旭峰</v>
          </cell>
          <cell r="AC555" t="str">
            <v>刘兆平</v>
          </cell>
          <cell r="AD555" t="str">
            <v>动力锂电</v>
          </cell>
        </row>
        <row r="556">
          <cell r="D556" t="str">
            <v>周志龙</v>
          </cell>
          <cell r="E556" t="str">
            <v>男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 t="str">
            <v>材料工程</v>
          </cell>
          <cell r="P556" t="str">
            <v>中科大纳米学院</v>
          </cell>
          <cell r="Q556" t="str">
            <v>硕士</v>
          </cell>
          <cell r="R556" t="str">
            <v>专业型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 t="str">
            <v>蒋俊</v>
          </cell>
          <cell r="AC556" t="str">
            <v>江浩川</v>
          </cell>
          <cell r="AD556" t="str">
            <v>先进制造所</v>
          </cell>
        </row>
        <row r="557">
          <cell r="D557" t="str">
            <v>洪兴星</v>
          </cell>
          <cell r="E557" t="str">
            <v>女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>材料工程</v>
          </cell>
          <cell r="P557" t="str">
            <v>中科大纳米学院</v>
          </cell>
          <cell r="Q557" t="str">
            <v>硕士</v>
          </cell>
          <cell r="R557" t="str">
            <v>专业型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 t="str">
            <v>何海勇</v>
          </cell>
          <cell r="AC557" t="str">
            <v>王德宇</v>
          </cell>
          <cell r="AD557" t="str">
            <v>新能源所</v>
          </cell>
        </row>
        <row r="558">
          <cell r="D558" t="str">
            <v>陈金超</v>
          </cell>
          <cell r="E558" t="str">
            <v>男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 t="str">
            <v>材料工程</v>
          </cell>
          <cell r="P558" t="str">
            <v>河北工业大学</v>
          </cell>
          <cell r="Q558" t="str">
            <v>硕士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 t="str">
            <v>张健</v>
          </cell>
          <cell r="AC558" t="str">
            <v>刘平</v>
          </cell>
          <cell r="AD558" t="str">
            <v>稀土磁材</v>
          </cell>
        </row>
        <row r="559">
          <cell r="D559" t="str">
            <v>宋翠梦</v>
          </cell>
          <cell r="E559" t="str">
            <v>女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 t="str">
            <v>材料物理与化学</v>
          </cell>
          <cell r="P559" t="str">
            <v>河北工业大学</v>
          </cell>
          <cell r="Q559" t="str">
            <v>硕士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 t="str">
            <v>张健</v>
          </cell>
          <cell r="AC559" t="str">
            <v>刘平</v>
          </cell>
          <cell r="AD559" t="str">
            <v>稀土磁材</v>
          </cell>
        </row>
        <row r="560">
          <cell r="D560" t="str">
            <v>周伟</v>
          </cell>
          <cell r="E560" t="str">
            <v>男</v>
          </cell>
          <cell r="F560" t="str">
            <v>汉族</v>
          </cell>
          <cell r="G560">
            <v>0</v>
          </cell>
          <cell r="H560" t="str">
            <v>430725199701040336</v>
          </cell>
          <cell r="I560" t="str">
            <v>17726103256</v>
          </cell>
          <cell r="J560" t="str">
            <v>zw610434839@163.com</v>
          </cell>
          <cell r="K560" t="str">
            <v>哈尔滨工程大学</v>
          </cell>
          <cell r="L560">
            <v>211</v>
          </cell>
          <cell r="M560" t="str">
            <v>材料科学与工程</v>
          </cell>
          <cell r="N560">
            <v>2019.7</v>
          </cell>
          <cell r="O560" t="str">
            <v>高分子化学与物理</v>
          </cell>
          <cell r="P560" t="str">
            <v>宁波材料所</v>
          </cell>
          <cell r="Q560" t="str">
            <v>直博生</v>
          </cell>
          <cell r="R560" t="str">
            <v>学术型</v>
          </cell>
          <cell r="S560">
            <v>0</v>
          </cell>
          <cell r="T560" t="str">
            <v>推免</v>
          </cell>
          <cell r="U560" t="str">
            <v>推免</v>
          </cell>
          <cell r="V560" t="str">
            <v>推免</v>
          </cell>
          <cell r="W560" t="str">
            <v>推免</v>
          </cell>
          <cell r="X560" t="str">
            <v>推免</v>
          </cell>
          <cell r="Y560" t="str">
            <v>推免</v>
          </cell>
          <cell r="Z560" t="str">
            <v>推免</v>
          </cell>
          <cell r="AA560">
            <v>0</v>
          </cell>
          <cell r="AB560" t="str">
            <v>陈涛</v>
          </cell>
          <cell r="AC560" t="str">
            <v>陈涛</v>
          </cell>
          <cell r="AD560" t="str">
            <v>高分子事业部</v>
          </cell>
        </row>
        <row r="561">
          <cell r="D561" t="str">
            <v>许舒婷</v>
          </cell>
          <cell r="E561" t="str">
            <v>女</v>
          </cell>
          <cell r="F561" t="str">
            <v>汉族</v>
          </cell>
          <cell r="G561">
            <v>0</v>
          </cell>
          <cell r="H561" t="str">
            <v>230124199405217022</v>
          </cell>
          <cell r="I561" t="str">
            <v>18757575459</v>
          </cell>
          <cell r="J561" t="str">
            <v>3220283066@qq.com</v>
          </cell>
          <cell r="K561" t="str">
            <v>浙江理工大学</v>
          </cell>
          <cell r="L561" t="str">
            <v>一般</v>
          </cell>
          <cell r="M561" t="str">
            <v>轻化工程</v>
          </cell>
          <cell r="N561">
            <v>2019.7</v>
          </cell>
          <cell r="O561" t="str">
            <v>高分子化学与物理</v>
          </cell>
          <cell r="P561" t="str">
            <v>宁波材料所</v>
          </cell>
          <cell r="Q561" t="str">
            <v>直博生</v>
          </cell>
          <cell r="R561" t="str">
            <v>学术型</v>
          </cell>
          <cell r="S561">
            <v>0</v>
          </cell>
          <cell r="T561" t="str">
            <v>推免</v>
          </cell>
          <cell r="U561" t="str">
            <v>推免</v>
          </cell>
          <cell r="V561" t="str">
            <v>推免</v>
          </cell>
          <cell r="W561" t="str">
            <v>推免</v>
          </cell>
          <cell r="X561" t="str">
            <v>推免</v>
          </cell>
          <cell r="Y561" t="str">
            <v>推免</v>
          </cell>
          <cell r="Z561" t="str">
            <v>推免</v>
          </cell>
          <cell r="AA561">
            <v>0</v>
          </cell>
          <cell r="AB561" t="str">
            <v>刘富</v>
          </cell>
          <cell r="AC561" t="str">
            <v>刘富</v>
          </cell>
          <cell r="AD561" t="str">
            <v>高分子事业部</v>
          </cell>
        </row>
        <row r="562">
          <cell r="D562" t="str">
            <v>董云霄</v>
          </cell>
          <cell r="E562" t="str">
            <v>女</v>
          </cell>
          <cell r="F562" t="str">
            <v>汉族</v>
          </cell>
          <cell r="G562">
            <v>0</v>
          </cell>
          <cell r="H562" t="str">
            <v>372321199709134466</v>
          </cell>
          <cell r="I562" t="str">
            <v>18838974668</v>
          </cell>
          <cell r="J562" t="str">
            <v>doyunxiao@163.com</v>
          </cell>
          <cell r="K562" t="str">
            <v>郑州大学</v>
          </cell>
          <cell r="L562">
            <v>211</v>
          </cell>
          <cell r="M562" t="str">
            <v>包装工程</v>
          </cell>
          <cell r="N562">
            <v>2019.7</v>
          </cell>
          <cell r="O562" t="str">
            <v>高分子化学与物理</v>
          </cell>
          <cell r="P562" t="str">
            <v>宁波材料所</v>
          </cell>
          <cell r="Q562" t="str">
            <v>直博生</v>
          </cell>
          <cell r="R562" t="str">
            <v>学术型</v>
          </cell>
          <cell r="S562">
            <v>0</v>
          </cell>
          <cell r="T562" t="str">
            <v>推免</v>
          </cell>
          <cell r="U562" t="str">
            <v>推免</v>
          </cell>
          <cell r="V562" t="str">
            <v>推免</v>
          </cell>
          <cell r="W562" t="str">
            <v>推免</v>
          </cell>
          <cell r="X562" t="str">
            <v>推免</v>
          </cell>
          <cell r="Y562" t="str">
            <v>推免</v>
          </cell>
          <cell r="Z562" t="str">
            <v>推免</v>
          </cell>
          <cell r="AA562">
            <v>0</v>
          </cell>
          <cell r="AB562" t="str">
            <v>朱锦</v>
          </cell>
          <cell r="AC562" t="str">
            <v>朱锦</v>
          </cell>
          <cell r="AD562" t="str">
            <v>高分子事业部</v>
          </cell>
        </row>
        <row r="563">
          <cell r="D563" t="str">
            <v>卓劼</v>
          </cell>
          <cell r="E563" t="str">
            <v>男</v>
          </cell>
          <cell r="F563" t="str">
            <v>汉族</v>
          </cell>
          <cell r="G563">
            <v>0</v>
          </cell>
          <cell r="H563" t="str">
            <v>330227199704213417</v>
          </cell>
          <cell r="I563" t="str">
            <v>15559155179</v>
          </cell>
          <cell r="J563" t="str">
            <v>982370390@qq.com</v>
          </cell>
          <cell r="K563" t="str">
            <v>福州大学</v>
          </cell>
          <cell r="L563">
            <v>211</v>
          </cell>
          <cell r="M563" t="str">
            <v>化学工程与工艺</v>
          </cell>
          <cell r="N563">
            <v>2019.7</v>
          </cell>
          <cell r="O563" t="str">
            <v>高分子化学与物理</v>
          </cell>
          <cell r="P563" t="str">
            <v>宁波材料所</v>
          </cell>
          <cell r="Q563" t="str">
            <v>直博生</v>
          </cell>
          <cell r="R563" t="str">
            <v>学术型</v>
          </cell>
          <cell r="S563">
            <v>0</v>
          </cell>
          <cell r="T563" t="str">
            <v>推免</v>
          </cell>
          <cell r="U563" t="str">
            <v>推免</v>
          </cell>
          <cell r="V563" t="str">
            <v>推免</v>
          </cell>
          <cell r="W563" t="str">
            <v>推免</v>
          </cell>
          <cell r="X563" t="str">
            <v>推免</v>
          </cell>
          <cell r="Y563" t="str">
            <v>推免</v>
          </cell>
          <cell r="Z563" t="str">
            <v>推免</v>
          </cell>
          <cell r="AA563">
            <v>0</v>
          </cell>
          <cell r="AB563" t="str">
            <v>张佳玮</v>
          </cell>
          <cell r="AC563" t="str">
            <v>陈涛</v>
          </cell>
          <cell r="AD563" t="str">
            <v>高分子事业部</v>
          </cell>
        </row>
        <row r="564">
          <cell r="D564" t="str">
            <v>杨浩永</v>
          </cell>
          <cell r="E564" t="str">
            <v>男</v>
          </cell>
          <cell r="F564" t="str">
            <v>汉族</v>
          </cell>
          <cell r="G564">
            <v>0</v>
          </cell>
          <cell r="H564" t="str">
            <v>431127199602192319</v>
          </cell>
          <cell r="I564" t="str">
            <v>18373210221</v>
          </cell>
          <cell r="J564" t="str">
            <v>18373210221@163.com</v>
          </cell>
          <cell r="K564" t="str">
            <v>湘潭大学</v>
          </cell>
          <cell r="L564" t="str">
            <v>一般</v>
          </cell>
          <cell r="M564" t="str">
            <v>材料类(师昌绪班)</v>
          </cell>
          <cell r="N564">
            <v>2019.7</v>
          </cell>
          <cell r="O564" t="str">
            <v>物理化学</v>
          </cell>
          <cell r="P564" t="str">
            <v>宁波材料所</v>
          </cell>
          <cell r="Q564" t="str">
            <v>直博生</v>
          </cell>
          <cell r="R564" t="str">
            <v>学术型</v>
          </cell>
          <cell r="S564">
            <v>0</v>
          </cell>
          <cell r="T564" t="str">
            <v>推免</v>
          </cell>
          <cell r="U564" t="str">
            <v>推免</v>
          </cell>
          <cell r="V564" t="str">
            <v>推免</v>
          </cell>
          <cell r="W564" t="str">
            <v>推免</v>
          </cell>
          <cell r="X564" t="str">
            <v>推免</v>
          </cell>
          <cell r="Y564" t="str">
            <v>推免</v>
          </cell>
          <cell r="Z564" t="str">
            <v>推免</v>
          </cell>
          <cell r="AA564">
            <v>0</v>
          </cell>
          <cell r="AB564" t="str">
            <v>薛群基</v>
          </cell>
          <cell r="AC564" t="str">
            <v>王立平</v>
          </cell>
          <cell r="AD564" t="str">
            <v>表面事业部</v>
          </cell>
        </row>
        <row r="565">
          <cell r="D565" t="str">
            <v>陈振宇</v>
          </cell>
          <cell r="E565" t="str">
            <v>女</v>
          </cell>
          <cell r="F565" t="str">
            <v>汉族</v>
          </cell>
          <cell r="G565">
            <v>0</v>
          </cell>
          <cell r="H565" t="str">
            <v>370321199602171820</v>
          </cell>
          <cell r="I565" t="str">
            <v>18838217286</v>
          </cell>
          <cell r="J565" t="str">
            <v>1601136320@qq.com</v>
          </cell>
          <cell r="K565" t="str">
            <v>郑州大学</v>
          </cell>
          <cell r="L565">
            <v>211</v>
          </cell>
          <cell r="M565" t="str">
            <v>材料科学与工程(高分子材料)</v>
          </cell>
          <cell r="N565">
            <v>2019.7</v>
          </cell>
          <cell r="O565" t="str">
            <v>高分子化学与物理</v>
          </cell>
          <cell r="P565" t="str">
            <v>宁波材料所</v>
          </cell>
          <cell r="Q565" t="str">
            <v>直博生</v>
          </cell>
          <cell r="R565" t="str">
            <v>学术型</v>
          </cell>
          <cell r="S565">
            <v>0</v>
          </cell>
          <cell r="T565" t="str">
            <v>推免</v>
          </cell>
          <cell r="U565" t="str">
            <v>推免</v>
          </cell>
          <cell r="V565" t="str">
            <v>推免</v>
          </cell>
          <cell r="W565" t="str">
            <v>推免</v>
          </cell>
          <cell r="X565" t="str">
            <v>推免</v>
          </cell>
          <cell r="Y565" t="str">
            <v>推免</v>
          </cell>
          <cell r="Z565" t="str">
            <v>推免</v>
          </cell>
          <cell r="AA565">
            <v>0</v>
          </cell>
          <cell r="AB565" t="str">
            <v>葛子义</v>
          </cell>
          <cell r="AC565" t="str">
            <v>葛子义</v>
          </cell>
          <cell r="AD565" t="str">
            <v>新能源所</v>
          </cell>
        </row>
        <row r="566">
          <cell r="D566" t="str">
            <v>杨帆</v>
          </cell>
          <cell r="E566" t="str">
            <v>男</v>
          </cell>
          <cell r="F566" t="str">
            <v>汉族</v>
          </cell>
          <cell r="G566">
            <v>0</v>
          </cell>
          <cell r="H566" t="str">
            <v>21138219940301061X</v>
          </cell>
          <cell r="I566">
            <v>0</v>
          </cell>
          <cell r="J566">
            <v>0</v>
          </cell>
          <cell r="K566" t="str">
            <v>大连大学</v>
          </cell>
          <cell r="L566">
            <v>211</v>
          </cell>
          <cell r="M566" t="str">
            <v>物理化学</v>
          </cell>
          <cell r="N566" t="str">
            <v>201907</v>
          </cell>
          <cell r="O566" t="str">
            <v>物理化学</v>
          </cell>
          <cell r="P566" t="str">
            <v>宁波材料所</v>
          </cell>
          <cell r="Q566" t="str">
            <v>博士</v>
          </cell>
          <cell r="R566" t="str">
            <v>学术型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 t="str">
            <v>尹宏峰</v>
          </cell>
          <cell r="AC566" t="str">
            <v>尹宏峰</v>
          </cell>
          <cell r="AD566" t="str">
            <v>新能源所</v>
          </cell>
        </row>
        <row r="567">
          <cell r="D567" t="str">
            <v>李贵亮</v>
          </cell>
          <cell r="E567" t="str">
            <v>男</v>
          </cell>
          <cell r="F567" t="str">
            <v>汉族</v>
          </cell>
          <cell r="G567">
            <v>0</v>
          </cell>
          <cell r="H567" t="str">
            <v>370982199504303071</v>
          </cell>
          <cell r="I567">
            <v>0</v>
          </cell>
          <cell r="J567">
            <v>0</v>
          </cell>
          <cell r="K567" t="str">
            <v>青岛科技大学</v>
          </cell>
          <cell r="L567" t="str">
            <v>一般</v>
          </cell>
          <cell r="M567" t="str">
            <v>高分子材料与工程</v>
          </cell>
          <cell r="N567" t="str">
            <v>201707</v>
          </cell>
          <cell r="O567" t="str">
            <v>高分子化学与物理</v>
          </cell>
          <cell r="P567" t="str">
            <v>宁波材料所</v>
          </cell>
          <cell r="Q567" t="str">
            <v>博士</v>
          </cell>
          <cell r="R567" t="str">
            <v>学术型</v>
          </cell>
          <cell r="S567">
            <v>2019.9</v>
          </cell>
          <cell r="T567" t="str">
            <v>转博</v>
          </cell>
          <cell r="U567" t="str">
            <v>转博</v>
          </cell>
          <cell r="V567" t="str">
            <v>转博</v>
          </cell>
          <cell r="W567" t="str">
            <v>转博</v>
          </cell>
          <cell r="X567" t="str">
            <v>转博</v>
          </cell>
          <cell r="Y567" t="str">
            <v>转博</v>
          </cell>
          <cell r="Z567" t="str">
            <v>转博</v>
          </cell>
          <cell r="AA567">
            <v>0</v>
          </cell>
          <cell r="AB567" t="str">
            <v>刘富</v>
          </cell>
          <cell r="AC567" t="str">
            <v>刘富</v>
          </cell>
          <cell r="AD567" t="str">
            <v>高分子事业部</v>
          </cell>
        </row>
        <row r="568">
          <cell r="D568" t="str">
            <v>宋伟</v>
          </cell>
          <cell r="E568" t="str">
            <v>男</v>
          </cell>
          <cell r="F568" t="str">
            <v>汉族</v>
          </cell>
          <cell r="G568">
            <v>0</v>
          </cell>
          <cell r="H568" t="str">
            <v>612732199312231234</v>
          </cell>
          <cell r="I568">
            <v>0</v>
          </cell>
          <cell r="J568">
            <v>0</v>
          </cell>
          <cell r="K568" t="str">
            <v>上海大学</v>
          </cell>
          <cell r="L568">
            <v>211</v>
          </cell>
          <cell r="M568" t="str">
            <v>材料学</v>
          </cell>
          <cell r="N568" t="str">
            <v>201907</v>
          </cell>
          <cell r="O568" t="str">
            <v>有机化学</v>
          </cell>
          <cell r="P568" t="str">
            <v>宁波材料所</v>
          </cell>
          <cell r="Q568" t="str">
            <v>博士</v>
          </cell>
          <cell r="R568" t="str">
            <v>学术型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 t="str">
            <v>葛子义</v>
          </cell>
          <cell r="AC568" t="str">
            <v>葛子义</v>
          </cell>
          <cell r="AD568" t="str">
            <v>新能源所</v>
          </cell>
        </row>
        <row r="569">
          <cell r="D569" t="str">
            <v>张彤彤</v>
          </cell>
          <cell r="E569" t="str">
            <v>女</v>
          </cell>
          <cell r="F569" t="str">
            <v>汉族</v>
          </cell>
          <cell r="G569">
            <v>0</v>
          </cell>
          <cell r="H569" t="str">
            <v>371425199407040325</v>
          </cell>
          <cell r="I569">
            <v>0</v>
          </cell>
          <cell r="J569">
            <v>0</v>
          </cell>
          <cell r="K569" t="str">
            <v>聊城大学</v>
          </cell>
          <cell r="L569" t="str">
            <v>一般</v>
          </cell>
          <cell r="M569" t="str">
            <v>材料物理与化学</v>
          </cell>
          <cell r="N569" t="str">
            <v>201906</v>
          </cell>
          <cell r="O569" t="str">
            <v>物理化学</v>
          </cell>
          <cell r="P569" t="str">
            <v>宁波材料所</v>
          </cell>
          <cell r="Q569" t="str">
            <v>博士</v>
          </cell>
          <cell r="R569" t="str">
            <v>学术型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 t="str">
            <v>张建</v>
          </cell>
          <cell r="AC569" t="str">
            <v>张建</v>
          </cell>
          <cell r="AD569" t="str">
            <v>新能源所</v>
          </cell>
        </row>
        <row r="570">
          <cell r="D570" t="str">
            <v>丁纪恒</v>
          </cell>
          <cell r="E570" t="str">
            <v>男</v>
          </cell>
          <cell r="F570" t="str">
            <v>汉族</v>
          </cell>
          <cell r="G570">
            <v>0</v>
          </cell>
          <cell r="H570" t="str">
            <v>410727198807064111</v>
          </cell>
          <cell r="I570">
            <v>0</v>
          </cell>
          <cell r="J570">
            <v>0</v>
          </cell>
          <cell r="K570" t="str">
            <v>南京理工大学</v>
          </cell>
          <cell r="L570">
            <v>211</v>
          </cell>
          <cell r="M570" t="str">
            <v>材料工程</v>
          </cell>
          <cell r="N570" t="str">
            <v>201603</v>
          </cell>
          <cell r="O570" t="str">
            <v>高分子化学与物理</v>
          </cell>
          <cell r="P570" t="str">
            <v>宁波材料所</v>
          </cell>
          <cell r="Q570" t="str">
            <v>博士</v>
          </cell>
          <cell r="R570" t="str">
            <v>学术型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 t="str">
            <v>余海斌</v>
          </cell>
          <cell r="AC570" t="str">
            <v>余海斌</v>
          </cell>
          <cell r="AD570" t="str">
            <v>表面事业部</v>
          </cell>
        </row>
        <row r="571">
          <cell r="D571" t="str">
            <v>苏悦</v>
          </cell>
          <cell r="E571" t="str">
            <v>女</v>
          </cell>
          <cell r="F571" t="str">
            <v>汉族</v>
          </cell>
          <cell r="G571">
            <v>0</v>
          </cell>
          <cell r="H571" t="str">
            <v>411302199604164821</v>
          </cell>
          <cell r="I571">
            <v>0</v>
          </cell>
          <cell r="J571">
            <v>0</v>
          </cell>
          <cell r="K571" t="str">
            <v>河南大学</v>
          </cell>
          <cell r="L571" t="str">
            <v>一般</v>
          </cell>
          <cell r="M571" t="str">
            <v>材料化学</v>
          </cell>
          <cell r="N571" t="str">
            <v>201707</v>
          </cell>
          <cell r="O571" t="str">
            <v>物理化学</v>
          </cell>
          <cell r="P571" t="str">
            <v>宁波材料所</v>
          </cell>
          <cell r="Q571" t="str">
            <v>博士</v>
          </cell>
          <cell r="R571" t="str">
            <v>学术型</v>
          </cell>
          <cell r="S571">
            <v>2019.9</v>
          </cell>
          <cell r="T571" t="str">
            <v>转博</v>
          </cell>
          <cell r="U571" t="str">
            <v>转博</v>
          </cell>
          <cell r="V571" t="str">
            <v>转博</v>
          </cell>
          <cell r="W571" t="str">
            <v>转博</v>
          </cell>
          <cell r="X571" t="str">
            <v>转博</v>
          </cell>
          <cell r="Y571" t="str">
            <v>转博</v>
          </cell>
          <cell r="Z571" t="str">
            <v>转博</v>
          </cell>
          <cell r="AA571">
            <v>0</v>
          </cell>
          <cell r="AB571" t="str">
            <v>薛群基</v>
          </cell>
          <cell r="AC571" t="str">
            <v>王立平</v>
          </cell>
          <cell r="AD571" t="str">
            <v>表面事业部</v>
          </cell>
        </row>
        <row r="572">
          <cell r="D572" t="str">
            <v>谷金翠</v>
          </cell>
          <cell r="E572" t="str">
            <v>女</v>
          </cell>
          <cell r="F572" t="str">
            <v>汉族</v>
          </cell>
          <cell r="G572">
            <v>0</v>
          </cell>
          <cell r="H572" t="str">
            <v>37292319840624532X</v>
          </cell>
          <cell r="I572">
            <v>0</v>
          </cell>
          <cell r="J572">
            <v>0</v>
          </cell>
          <cell r="K572" t="str">
            <v>海南大学</v>
          </cell>
          <cell r="L572">
            <v>211</v>
          </cell>
          <cell r="M572" t="str">
            <v>材料学</v>
          </cell>
          <cell r="N572" t="str">
            <v>201207</v>
          </cell>
          <cell r="O572" t="str">
            <v>高分子化学与物理</v>
          </cell>
          <cell r="P572" t="str">
            <v>宁波材料所</v>
          </cell>
          <cell r="Q572" t="str">
            <v>博士（所内定向）</v>
          </cell>
          <cell r="R572" t="str">
            <v>学术型（定向）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 t="str">
            <v>陈涛</v>
          </cell>
          <cell r="AC572" t="str">
            <v>陈涛</v>
          </cell>
          <cell r="AD572" t="str">
            <v>高分子事业部</v>
          </cell>
        </row>
        <row r="573">
          <cell r="D573" t="str">
            <v>张拓璞</v>
          </cell>
          <cell r="E573" t="str">
            <v>男</v>
          </cell>
          <cell r="F573" t="str">
            <v>汉族</v>
          </cell>
          <cell r="G573">
            <v>0</v>
          </cell>
          <cell r="H573" t="str">
            <v>510321199704090331</v>
          </cell>
          <cell r="I573" t="str">
            <v>15708138157</v>
          </cell>
          <cell r="J573" t="str">
            <v>672049157@qq.com</v>
          </cell>
          <cell r="K573" t="str">
            <v>大连海事大学</v>
          </cell>
          <cell r="L573">
            <v>211</v>
          </cell>
          <cell r="M573" t="str">
            <v>机械设计制造及其自动化</v>
          </cell>
          <cell r="N573">
            <v>2019.7</v>
          </cell>
          <cell r="O573" t="str">
            <v>机械制造及其自动化</v>
          </cell>
          <cell r="P573" t="str">
            <v>宁波材料所</v>
          </cell>
          <cell r="Q573" t="str">
            <v>直博生</v>
          </cell>
          <cell r="R573" t="str">
            <v>学术型</v>
          </cell>
          <cell r="S573">
            <v>0</v>
          </cell>
          <cell r="T573" t="str">
            <v>推免</v>
          </cell>
          <cell r="U573" t="str">
            <v>推免</v>
          </cell>
          <cell r="V573" t="str">
            <v>推免</v>
          </cell>
          <cell r="W573" t="str">
            <v>推免</v>
          </cell>
          <cell r="X573" t="str">
            <v>推免</v>
          </cell>
          <cell r="Y573" t="str">
            <v>推免</v>
          </cell>
          <cell r="Z573" t="str">
            <v>推免</v>
          </cell>
          <cell r="AA573">
            <v>0</v>
          </cell>
          <cell r="AB573" t="str">
            <v>杨桂林</v>
          </cell>
          <cell r="AC573" t="str">
            <v>张驰</v>
          </cell>
          <cell r="AD573" t="str">
            <v>先进制造所</v>
          </cell>
        </row>
        <row r="574">
          <cell r="D574" t="str">
            <v>周耀华</v>
          </cell>
          <cell r="E574" t="str">
            <v>男</v>
          </cell>
          <cell r="F574" t="str">
            <v>汉族</v>
          </cell>
          <cell r="G574">
            <v>0</v>
          </cell>
          <cell r="H574" t="str">
            <v>331023199710113118</v>
          </cell>
          <cell r="I574" t="str">
            <v>15951006308</v>
          </cell>
          <cell r="J574" t="str">
            <v>1073508510@qq.com</v>
          </cell>
          <cell r="K574" t="str">
            <v>南京工业大学</v>
          </cell>
          <cell r="L574" t="str">
            <v>一般</v>
          </cell>
          <cell r="M574" t="str">
            <v>新能源科学与工程</v>
          </cell>
          <cell r="N574">
            <v>2019.7</v>
          </cell>
          <cell r="O574" t="str">
            <v>机械制造及其自动化</v>
          </cell>
          <cell r="P574" t="str">
            <v>宁波材料所</v>
          </cell>
          <cell r="Q574" t="str">
            <v>直博生</v>
          </cell>
          <cell r="R574" t="str">
            <v>学术型</v>
          </cell>
          <cell r="S574">
            <v>0</v>
          </cell>
          <cell r="T574" t="str">
            <v>推免</v>
          </cell>
          <cell r="U574" t="str">
            <v>推免</v>
          </cell>
          <cell r="V574" t="str">
            <v>推免</v>
          </cell>
          <cell r="W574" t="str">
            <v>推免</v>
          </cell>
          <cell r="X574" t="str">
            <v>推免</v>
          </cell>
          <cell r="Y574" t="str">
            <v>推免</v>
          </cell>
          <cell r="Z574" t="str">
            <v>推免</v>
          </cell>
          <cell r="AA574">
            <v>0</v>
          </cell>
          <cell r="AB574" t="str">
            <v>陈庆盈</v>
          </cell>
          <cell r="AC574" t="str">
            <v>张驰</v>
          </cell>
          <cell r="AD574" t="str">
            <v>先进制造所</v>
          </cell>
        </row>
        <row r="575">
          <cell r="D575" t="str">
            <v>徐子法</v>
          </cell>
          <cell r="E575" t="str">
            <v>男</v>
          </cell>
          <cell r="F575" t="str">
            <v>汉族</v>
          </cell>
          <cell r="G575">
            <v>0</v>
          </cell>
          <cell r="H575" t="str">
            <v>371325199307103717</v>
          </cell>
          <cell r="I575">
            <v>0</v>
          </cell>
          <cell r="J575">
            <v>0</v>
          </cell>
          <cell r="K575" t="str">
            <v>宁波大学</v>
          </cell>
          <cell r="L575" t="str">
            <v>双一流学科</v>
          </cell>
          <cell r="M575" t="str">
            <v>机械工程</v>
          </cell>
          <cell r="N575" t="str">
            <v>201906</v>
          </cell>
          <cell r="O575" t="str">
            <v>机械制造及其自动化</v>
          </cell>
          <cell r="P575" t="str">
            <v>宁波材料所</v>
          </cell>
          <cell r="Q575" t="str">
            <v>博士</v>
          </cell>
          <cell r="R575" t="str">
            <v>学术型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 t="str">
            <v>张文武</v>
          </cell>
          <cell r="AC575" t="str">
            <v>张文武</v>
          </cell>
          <cell r="AD575" t="str">
            <v>先进制造所</v>
          </cell>
        </row>
        <row r="576">
          <cell r="D576" t="str">
            <v>罗竞波</v>
          </cell>
          <cell r="E576" t="str">
            <v>男</v>
          </cell>
          <cell r="F576" t="str">
            <v>汉族</v>
          </cell>
          <cell r="G576">
            <v>0</v>
          </cell>
          <cell r="H576" t="str">
            <v>420822199208125218</v>
          </cell>
          <cell r="I576">
            <v>0</v>
          </cell>
          <cell r="J576">
            <v>0</v>
          </cell>
          <cell r="K576" t="str">
            <v>长江大学</v>
          </cell>
          <cell r="L576" t="str">
            <v>一般</v>
          </cell>
          <cell r="M576" t="str">
            <v>石油矿场机械</v>
          </cell>
          <cell r="N576" t="str">
            <v>201907</v>
          </cell>
          <cell r="O576" t="str">
            <v>机械制造及其自动化</v>
          </cell>
          <cell r="P576" t="str">
            <v>宁波材料所</v>
          </cell>
          <cell r="Q576" t="str">
            <v>博士</v>
          </cell>
          <cell r="R576" t="str">
            <v>学术型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 t="str">
            <v>陈思鲁</v>
          </cell>
          <cell r="AC576" t="str">
            <v>张驰</v>
          </cell>
          <cell r="AD576" t="str">
            <v>先进制造所</v>
          </cell>
        </row>
        <row r="577">
          <cell r="D577" t="str">
            <v>魏梦飞</v>
          </cell>
          <cell r="E577" t="str">
            <v>男</v>
          </cell>
          <cell r="F577" t="str">
            <v>汉族</v>
          </cell>
          <cell r="G577">
            <v>0</v>
          </cell>
          <cell r="H577" t="str">
            <v>411082199401013076</v>
          </cell>
          <cell r="I577">
            <v>0</v>
          </cell>
          <cell r="J577">
            <v>0</v>
          </cell>
          <cell r="K577" t="str">
            <v>天津大学</v>
          </cell>
          <cell r="L577">
            <v>985</v>
          </cell>
          <cell r="M577" t="str">
            <v>电气工程及其自动化</v>
          </cell>
          <cell r="N577" t="str">
            <v>201707</v>
          </cell>
          <cell r="O577" t="str">
            <v>机械制造及其自动化</v>
          </cell>
          <cell r="P577" t="str">
            <v>宁波材料所</v>
          </cell>
          <cell r="Q577" t="str">
            <v>博士</v>
          </cell>
          <cell r="R577" t="str">
            <v>学术型</v>
          </cell>
          <cell r="S577" t="str">
            <v>201909</v>
          </cell>
          <cell r="T577" t="str">
            <v>转博</v>
          </cell>
          <cell r="U577" t="str">
            <v>转博</v>
          </cell>
          <cell r="V577" t="str">
            <v>转博</v>
          </cell>
          <cell r="W577" t="str">
            <v>转博</v>
          </cell>
          <cell r="X577" t="str">
            <v>转博</v>
          </cell>
          <cell r="Y577" t="str">
            <v>转博</v>
          </cell>
          <cell r="Z577" t="str">
            <v>转博</v>
          </cell>
          <cell r="AA577">
            <v>0</v>
          </cell>
          <cell r="AB577" t="str">
            <v>张驰</v>
          </cell>
          <cell r="AC577" t="str">
            <v>张驰</v>
          </cell>
          <cell r="AD577" t="str">
            <v>先进制造所</v>
          </cell>
        </row>
        <row r="578">
          <cell r="D578" t="str">
            <v>马煜辉</v>
          </cell>
          <cell r="E578" t="str">
            <v>男</v>
          </cell>
          <cell r="F578" t="str">
            <v>汉族</v>
          </cell>
          <cell r="G578">
            <v>0</v>
          </cell>
          <cell r="H578" t="str">
            <v>320683199401130033</v>
          </cell>
          <cell r="I578">
            <v>0</v>
          </cell>
          <cell r="J578">
            <v>0</v>
          </cell>
          <cell r="K578" t="str">
            <v>苏州大学</v>
          </cell>
          <cell r="L578">
            <v>211</v>
          </cell>
          <cell r="M578" t="str">
            <v>信息与通信工程</v>
          </cell>
          <cell r="N578" t="str">
            <v>201906</v>
          </cell>
          <cell r="O578" t="str">
            <v>机械制造及其自动化</v>
          </cell>
          <cell r="P578" t="str">
            <v>宁波材料所</v>
          </cell>
          <cell r="Q578" t="str">
            <v>博士</v>
          </cell>
          <cell r="R578" t="str">
            <v>学术型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 t="str">
            <v>刘江</v>
          </cell>
          <cell r="AC578" t="str">
            <v>赵一天</v>
          </cell>
          <cell r="AD578" t="str">
            <v>慈溪医工所</v>
          </cell>
        </row>
        <row r="579">
          <cell r="D579" t="str">
            <v>张思勰</v>
          </cell>
          <cell r="E579" t="str">
            <v>男</v>
          </cell>
          <cell r="F579" t="str">
            <v>汉族</v>
          </cell>
          <cell r="G579">
            <v>0</v>
          </cell>
          <cell r="H579" t="str">
            <v>330227199704260555</v>
          </cell>
          <cell r="I579" t="str">
            <v>15076087612</v>
          </cell>
          <cell r="J579" t="str">
            <v>zsx@stumail.ysu.edu.cn</v>
          </cell>
          <cell r="K579" t="str">
            <v>燕山大学</v>
          </cell>
          <cell r="L579" t="str">
            <v>一般</v>
          </cell>
          <cell r="M579" t="str">
            <v>金属材料工程</v>
          </cell>
          <cell r="N579">
            <v>2019.7</v>
          </cell>
          <cell r="O579" t="str">
            <v>材料物理与化学</v>
          </cell>
          <cell r="P579" t="str">
            <v>宁波材料所</v>
          </cell>
          <cell r="Q579" t="str">
            <v>直博生</v>
          </cell>
          <cell r="R579" t="str">
            <v>学术型</v>
          </cell>
          <cell r="S579">
            <v>0</v>
          </cell>
          <cell r="T579" t="str">
            <v>推免</v>
          </cell>
          <cell r="U579" t="str">
            <v>推免</v>
          </cell>
          <cell r="V579" t="str">
            <v>推免</v>
          </cell>
          <cell r="W579" t="str">
            <v>推免</v>
          </cell>
          <cell r="X579" t="str">
            <v>推免</v>
          </cell>
          <cell r="Y579" t="str">
            <v>推免</v>
          </cell>
          <cell r="Z579" t="str">
            <v>推免</v>
          </cell>
          <cell r="AA579">
            <v>0</v>
          </cell>
          <cell r="AB579" t="str">
            <v>黄峰</v>
          </cell>
          <cell r="AC579" t="str">
            <v>黄峰</v>
          </cell>
          <cell r="AD579" t="str">
            <v>先进能源材料工程实验室</v>
          </cell>
        </row>
        <row r="580">
          <cell r="D580" t="str">
            <v>尕永龙</v>
          </cell>
          <cell r="E580" t="str">
            <v>男</v>
          </cell>
          <cell r="F580" t="str">
            <v>回族</v>
          </cell>
          <cell r="G580">
            <v>0</v>
          </cell>
          <cell r="H580" t="str">
            <v>622701199606272610</v>
          </cell>
          <cell r="I580" t="str">
            <v>15095513773</v>
          </cell>
          <cell r="J580" t="str">
            <v>1468821075@qq.com</v>
          </cell>
          <cell r="K580" t="str">
            <v>兰州大学</v>
          </cell>
          <cell r="L580">
            <v>985</v>
          </cell>
          <cell r="M580" t="str">
            <v>材料物理</v>
          </cell>
          <cell r="N580">
            <v>2019.7</v>
          </cell>
          <cell r="O580" t="str">
            <v>材料物理与化学</v>
          </cell>
          <cell r="P580" t="str">
            <v>宁波材料所</v>
          </cell>
          <cell r="Q580" t="str">
            <v>直博生</v>
          </cell>
          <cell r="R580" t="str">
            <v>学术型</v>
          </cell>
          <cell r="S580">
            <v>0</v>
          </cell>
          <cell r="T580" t="str">
            <v>推免</v>
          </cell>
          <cell r="U580" t="str">
            <v>推免</v>
          </cell>
          <cell r="V580" t="str">
            <v>推免</v>
          </cell>
          <cell r="W580" t="str">
            <v>推免</v>
          </cell>
          <cell r="X580" t="str">
            <v>推免</v>
          </cell>
          <cell r="Y580" t="str">
            <v>推免</v>
          </cell>
          <cell r="Z580" t="str">
            <v>推免</v>
          </cell>
          <cell r="AA580">
            <v>0</v>
          </cell>
          <cell r="AB580" t="str">
            <v>杨洪新</v>
          </cell>
          <cell r="AC580" t="str">
            <v>杨洪新</v>
          </cell>
          <cell r="AD580" t="str">
            <v>纳米事业部</v>
          </cell>
        </row>
        <row r="581">
          <cell r="D581" t="str">
            <v>李忠昌</v>
          </cell>
          <cell r="E581" t="str">
            <v>男</v>
          </cell>
          <cell r="F581" t="str">
            <v>汉族</v>
          </cell>
          <cell r="G581">
            <v>0</v>
          </cell>
          <cell r="H581" t="str">
            <v>141181199701080039</v>
          </cell>
          <cell r="I581" t="str">
            <v>13546680575</v>
          </cell>
          <cell r="J581" t="str">
            <v>287954497@qq.com</v>
          </cell>
          <cell r="K581" t="str">
            <v>吉林大学</v>
          </cell>
          <cell r="L581">
            <v>985</v>
          </cell>
          <cell r="M581" t="str">
            <v>食品质量与安全</v>
          </cell>
          <cell r="N581">
            <v>2019.7</v>
          </cell>
          <cell r="O581" t="str">
            <v>材料物理与化学</v>
          </cell>
          <cell r="P581" t="str">
            <v>宁波材料所</v>
          </cell>
          <cell r="Q581" t="str">
            <v>直博生</v>
          </cell>
          <cell r="R581" t="str">
            <v>学术型</v>
          </cell>
          <cell r="S581">
            <v>0</v>
          </cell>
          <cell r="T581" t="str">
            <v>推免</v>
          </cell>
          <cell r="U581" t="str">
            <v>推免</v>
          </cell>
          <cell r="V581" t="str">
            <v>推免</v>
          </cell>
          <cell r="W581" t="str">
            <v>推免</v>
          </cell>
          <cell r="X581" t="str">
            <v>推免</v>
          </cell>
          <cell r="Y581" t="str">
            <v>推免</v>
          </cell>
          <cell r="Z581" t="str">
            <v>推免</v>
          </cell>
          <cell r="AA581">
            <v>0</v>
          </cell>
          <cell r="AB581" t="str">
            <v>林正得</v>
          </cell>
          <cell r="AC581" t="str">
            <v>江南</v>
          </cell>
          <cell r="AD581" t="str">
            <v>表面事业部</v>
          </cell>
        </row>
        <row r="582">
          <cell r="D582" t="str">
            <v>邱梦婷</v>
          </cell>
          <cell r="E582" t="str">
            <v>女</v>
          </cell>
          <cell r="F582" t="str">
            <v>汉族</v>
          </cell>
          <cell r="G582">
            <v>0</v>
          </cell>
          <cell r="H582" t="str">
            <v>511181199609081927</v>
          </cell>
          <cell r="I582" t="str">
            <v>18183312062</v>
          </cell>
          <cell r="J582" t="str">
            <v>2455200583@qq.com</v>
          </cell>
          <cell r="K582" t="str">
            <v>四川师范大学</v>
          </cell>
          <cell r="L582" t="str">
            <v>一般</v>
          </cell>
          <cell r="M582" t="str">
            <v>材料化学</v>
          </cell>
          <cell r="N582">
            <v>2019.7</v>
          </cell>
          <cell r="O582" t="str">
            <v>材料物理与化学</v>
          </cell>
          <cell r="P582" t="str">
            <v>宁波材料所</v>
          </cell>
          <cell r="Q582" t="str">
            <v>直博生</v>
          </cell>
          <cell r="R582" t="str">
            <v>学术型</v>
          </cell>
          <cell r="S582">
            <v>0</v>
          </cell>
          <cell r="T582" t="str">
            <v>推免</v>
          </cell>
          <cell r="U582" t="str">
            <v>推免</v>
          </cell>
          <cell r="V582" t="str">
            <v>推免</v>
          </cell>
          <cell r="W582" t="str">
            <v>推免</v>
          </cell>
          <cell r="X582" t="str">
            <v>推免</v>
          </cell>
          <cell r="Y582" t="str">
            <v>推免</v>
          </cell>
          <cell r="Z582" t="str">
            <v>推免</v>
          </cell>
          <cell r="AA582">
            <v>0</v>
          </cell>
          <cell r="AB582" t="str">
            <v>林正得</v>
          </cell>
          <cell r="AC582" t="str">
            <v>江南</v>
          </cell>
          <cell r="AD582" t="str">
            <v>表面事业部</v>
          </cell>
        </row>
        <row r="583">
          <cell r="D583" t="str">
            <v>李淑钰</v>
          </cell>
          <cell r="E583" t="str">
            <v>女</v>
          </cell>
          <cell r="F583" t="str">
            <v>汉族</v>
          </cell>
          <cell r="G583">
            <v>0</v>
          </cell>
          <cell r="H583" t="str">
            <v>140502199707013027</v>
          </cell>
          <cell r="I583" t="str">
            <v>13080750726</v>
          </cell>
          <cell r="J583" t="str">
            <v>769246501@qq.com</v>
          </cell>
          <cell r="K583" t="str">
            <v>沈阳工业大学</v>
          </cell>
          <cell r="L583" t="str">
            <v>一般</v>
          </cell>
          <cell r="M583" t="str">
            <v>无机非金属材料工程</v>
          </cell>
          <cell r="N583">
            <v>2019.7</v>
          </cell>
          <cell r="O583" t="str">
            <v>材料物理与化学</v>
          </cell>
          <cell r="P583" t="str">
            <v>宁波材料所</v>
          </cell>
          <cell r="Q583" t="str">
            <v>直博生</v>
          </cell>
          <cell r="R583" t="str">
            <v>学术型</v>
          </cell>
          <cell r="S583">
            <v>0</v>
          </cell>
          <cell r="T583" t="str">
            <v>推免</v>
          </cell>
          <cell r="U583" t="str">
            <v>推免</v>
          </cell>
          <cell r="V583" t="str">
            <v>推免</v>
          </cell>
          <cell r="W583" t="str">
            <v>推免</v>
          </cell>
          <cell r="X583" t="str">
            <v>推免</v>
          </cell>
          <cell r="Y583" t="str">
            <v>推免</v>
          </cell>
          <cell r="Z583" t="str">
            <v>推免</v>
          </cell>
          <cell r="AA583">
            <v>0</v>
          </cell>
          <cell r="AB583" t="str">
            <v>汪爱英</v>
          </cell>
          <cell r="AC583" t="str">
            <v>汪爱英</v>
          </cell>
          <cell r="AD583" t="str">
            <v>表面事业部</v>
          </cell>
        </row>
        <row r="584">
          <cell r="D584" t="str">
            <v>陈霄</v>
          </cell>
          <cell r="E584" t="str">
            <v>男</v>
          </cell>
          <cell r="F584" t="str">
            <v>汉族</v>
          </cell>
          <cell r="G584">
            <v>0</v>
          </cell>
          <cell r="H584" t="str">
            <v>510402199703130975</v>
          </cell>
          <cell r="I584" t="str">
            <v>17771440032</v>
          </cell>
          <cell r="J584" t="str">
            <v>624348701@qq.com</v>
          </cell>
          <cell r="K584" t="str">
            <v>武汉理工大学</v>
          </cell>
          <cell r="L584">
            <v>211</v>
          </cell>
          <cell r="M584" t="str">
            <v>高分子材料与工程</v>
          </cell>
          <cell r="N584">
            <v>2019.7</v>
          </cell>
          <cell r="O584" t="str">
            <v>材料物理与化学</v>
          </cell>
          <cell r="P584" t="str">
            <v>宁波材料所</v>
          </cell>
          <cell r="Q584" t="str">
            <v>直博生</v>
          </cell>
          <cell r="R584" t="str">
            <v>学术型</v>
          </cell>
          <cell r="S584">
            <v>0</v>
          </cell>
          <cell r="T584" t="str">
            <v>推免</v>
          </cell>
          <cell r="U584" t="str">
            <v>推免</v>
          </cell>
          <cell r="V584" t="str">
            <v>推免</v>
          </cell>
          <cell r="W584" t="str">
            <v>推免</v>
          </cell>
          <cell r="X584" t="str">
            <v>推免</v>
          </cell>
          <cell r="Y584" t="str">
            <v>推免</v>
          </cell>
          <cell r="Z584" t="str">
            <v>推免</v>
          </cell>
          <cell r="AA584">
            <v>0</v>
          </cell>
          <cell r="AB584" t="str">
            <v>王军强</v>
          </cell>
          <cell r="AC584" t="str">
            <v>王军强</v>
          </cell>
          <cell r="AD584" t="str">
            <v>磁材事业部</v>
          </cell>
        </row>
        <row r="585">
          <cell r="D585" t="str">
            <v>苏冠华</v>
          </cell>
          <cell r="E585" t="str">
            <v>男</v>
          </cell>
          <cell r="F585" t="str">
            <v>汉族</v>
          </cell>
          <cell r="G585">
            <v>0</v>
          </cell>
          <cell r="H585" t="str">
            <v>211202199612045037</v>
          </cell>
          <cell r="I585" t="str">
            <v>13103359825</v>
          </cell>
          <cell r="J585" t="str">
            <v>usersgh@outlook.com</v>
          </cell>
          <cell r="K585" t="str">
            <v>燕山大学</v>
          </cell>
          <cell r="L585" t="str">
            <v>一般</v>
          </cell>
          <cell r="M585" t="str">
            <v>材料物理</v>
          </cell>
          <cell r="N585">
            <v>2019.7</v>
          </cell>
          <cell r="O585" t="str">
            <v>材料物理与化学</v>
          </cell>
          <cell r="P585" t="str">
            <v>宁波材料所</v>
          </cell>
          <cell r="Q585" t="str">
            <v>直博生</v>
          </cell>
          <cell r="R585" t="str">
            <v>学术型</v>
          </cell>
          <cell r="S585">
            <v>0</v>
          </cell>
          <cell r="T585" t="str">
            <v>推免</v>
          </cell>
          <cell r="U585" t="str">
            <v>推免</v>
          </cell>
          <cell r="V585" t="str">
            <v>推免</v>
          </cell>
          <cell r="W585" t="str">
            <v>推免</v>
          </cell>
          <cell r="X585" t="str">
            <v>推免</v>
          </cell>
          <cell r="Y585" t="str">
            <v>推免</v>
          </cell>
          <cell r="Z585" t="str">
            <v>推免</v>
          </cell>
          <cell r="AA585">
            <v>0</v>
          </cell>
          <cell r="AB585" t="str">
            <v>曹彦伟</v>
          </cell>
          <cell r="AC585" t="str">
            <v>杨洪新</v>
          </cell>
          <cell r="AD585" t="str">
            <v>纳米事业部</v>
          </cell>
        </row>
        <row r="586">
          <cell r="D586" t="str">
            <v>汪新龙</v>
          </cell>
          <cell r="E586" t="str">
            <v>男</v>
          </cell>
          <cell r="F586" t="str">
            <v>汉族</v>
          </cell>
          <cell r="G586">
            <v>0</v>
          </cell>
          <cell r="H586" t="str">
            <v>360281199702032130</v>
          </cell>
          <cell r="I586" t="str">
            <v>17806239725</v>
          </cell>
          <cell r="J586" t="str">
            <v>1219262256@qq.com</v>
          </cell>
          <cell r="K586" t="str">
            <v>中国石油大学(华东)</v>
          </cell>
          <cell r="L586">
            <v>985</v>
          </cell>
          <cell r="M586" t="str">
            <v>材料化学</v>
          </cell>
          <cell r="N586">
            <v>2019.7</v>
          </cell>
          <cell r="O586" t="str">
            <v>材料物理与化学</v>
          </cell>
          <cell r="P586" t="str">
            <v>宁波材料所</v>
          </cell>
          <cell r="Q586" t="str">
            <v>直博生</v>
          </cell>
          <cell r="R586" t="str">
            <v>学术型</v>
          </cell>
          <cell r="S586">
            <v>0</v>
          </cell>
          <cell r="T586" t="str">
            <v>推免</v>
          </cell>
          <cell r="U586" t="str">
            <v>推免</v>
          </cell>
          <cell r="V586" t="str">
            <v>推免</v>
          </cell>
          <cell r="W586" t="str">
            <v>推免</v>
          </cell>
          <cell r="X586" t="str">
            <v>推免</v>
          </cell>
          <cell r="Y586" t="str">
            <v>推免</v>
          </cell>
          <cell r="Z586" t="str">
            <v>推免</v>
          </cell>
          <cell r="AA586">
            <v>0</v>
          </cell>
          <cell r="AB586" t="str">
            <v>叶继春</v>
          </cell>
          <cell r="AC586" t="str">
            <v>叶继春</v>
          </cell>
          <cell r="AD586" t="str">
            <v>新能源所</v>
          </cell>
        </row>
        <row r="587">
          <cell r="D587" t="str">
            <v>张顺达</v>
          </cell>
          <cell r="E587" t="str">
            <v>女</v>
          </cell>
          <cell r="F587" t="str">
            <v>汉族</v>
          </cell>
          <cell r="G587">
            <v>0</v>
          </cell>
          <cell r="H587" t="str">
            <v>130625199606291229</v>
          </cell>
          <cell r="I587" t="str">
            <v>15033358281</v>
          </cell>
          <cell r="J587" t="str">
            <v>shundazh@126.com</v>
          </cell>
          <cell r="K587" t="str">
            <v>燕山大学</v>
          </cell>
          <cell r="L587" t="str">
            <v>一般</v>
          </cell>
          <cell r="M587" t="str">
            <v>材料物理</v>
          </cell>
          <cell r="N587">
            <v>2019.7</v>
          </cell>
          <cell r="O587" t="str">
            <v>材料物理与化学</v>
          </cell>
          <cell r="P587" t="str">
            <v>宁波材料所</v>
          </cell>
          <cell r="Q587" t="str">
            <v>直博生</v>
          </cell>
          <cell r="R587" t="str">
            <v>学术型</v>
          </cell>
          <cell r="S587">
            <v>0</v>
          </cell>
          <cell r="T587" t="str">
            <v>推免</v>
          </cell>
          <cell r="U587" t="str">
            <v>推免</v>
          </cell>
          <cell r="V587" t="str">
            <v>推免</v>
          </cell>
          <cell r="W587" t="str">
            <v>推免</v>
          </cell>
          <cell r="X587" t="str">
            <v>推免</v>
          </cell>
          <cell r="Y587" t="str">
            <v>推免</v>
          </cell>
          <cell r="Z587" t="str">
            <v>推免</v>
          </cell>
          <cell r="AA587">
            <v>0</v>
          </cell>
          <cell r="AB587" t="str">
            <v>曹彦伟</v>
          </cell>
          <cell r="AC587" t="str">
            <v>杨洪新</v>
          </cell>
          <cell r="AD587" t="str">
            <v>纳米事业部</v>
          </cell>
        </row>
        <row r="588">
          <cell r="D588" t="str">
            <v>温建鑫</v>
          </cell>
          <cell r="E588" t="str">
            <v>男</v>
          </cell>
          <cell r="F588" t="str">
            <v>汉族</v>
          </cell>
          <cell r="G588">
            <v>0</v>
          </cell>
          <cell r="H588" t="str">
            <v>150121199605032015</v>
          </cell>
          <cell r="I588" t="str">
            <v>18947139863</v>
          </cell>
          <cell r="J588" t="str">
            <v>924036414@qq.com</v>
          </cell>
          <cell r="K588" t="str">
            <v>北京工业大学</v>
          </cell>
          <cell r="L588">
            <v>211</v>
          </cell>
          <cell r="M588" t="str">
            <v>材料科学与工程</v>
          </cell>
          <cell r="N588">
            <v>2019.7</v>
          </cell>
          <cell r="O588" t="str">
            <v>材料加工工程</v>
          </cell>
          <cell r="P588" t="str">
            <v>宁波材料所</v>
          </cell>
          <cell r="Q588" t="str">
            <v>直博生</v>
          </cell>
          <cell r="R588" t="str">
            <v>学术型</v>
          </cell>
          <cell r="S588">
            <v>0</v>
          </cell>
          <cell r="T588" t="str">
            <v>推免</v>
          </cell>
          <cell r="U588" t="str">
            <v>推免</v>
          </cell>
          <cell r="V588" t="str">
            <v>推免</v>
          </cell>
          <cell r="W588" t="str">
            <v>推免</v>
          </cell>
          <cell r="X588" t="str">
            <v>推免</v>
          </cell>
          <cell r="Y588" t="str">
            <v>推免</v>
          </cell>
          <cell r="Z588" t="str">
            <v>推免</v>
          </cell>
          <cell r="AA588">
            <v>0</v>
          </cell>
          <cell r="AB588" t="str">
            <v>李华</v>
          </cell>
          <cell r="AC588" t="str">
            <v>李华</v>
          </cell>
          <cell r="AD588" t="str">
            <v>慈溪医工所</v>
          </cell>
        </row>
        <row r="589">
          <cell r="D589" t="str">
            <v>吴港</v>
          </cell>
          <cell r="E589" t="str">
            <v>男</v>
          </cell>
          <cell r="F589" t="str">
            <v>汉族</v>
          </cell>
          <cell r="G589">
            <v>0</v>
          </cell>
          <cell r="H589" t="str">
            <v>360311199705081516</v>
          </cell>
          <cell r="I589" t="str">
            <v>18079907270</v>
          </cell>
          <cell r="J589" t="str">
            <v>247869050@qq.com</v>
          </cell>
          <cell r="K589" t="str">
            <v>西安理工大学</v>
          </cell>
          <cell r="L589" t="str">
            <v>一般</v>
          </cell>
          <cell r="M589" t="str">
            <v>材料物理</v>
          </cell>
          <cell r="N589">
            <v>2019.7</v>
          </cell>
          <cell r="O589" t="str">
            <v>材料物理与化学</v>
          </cell>
          <cell r="P589" t="str">
            <v>宁波材料所</v>
          </cell>
          <cell r="Q589" t="str">
            <v>直博生</v>
          </cell>
          <cell r="R589" t="str">
            <v>学术型</v>
          </cell>
          <cell r="S589">
            <v>0</v>
          </cell>
          <cell r="T589" t="str">
            <v>推免</v>
          </cell>
          <cell r="U589" t="str">
            <v>推免</v>
          </cell>
          <cell r="V589" t="str">
            <v>推免</v>
          </cell>
          <cell r="W589" t="str">
            <v>推免</v>
          </cell>
          <cell r="X589" t="str">
            <v>推免</v>
          </cell>
          <cell r="Y589" t="str">
            <v>推免</v>
          </cell>
          <cell r="Z589" t="str">
            <v>推免</v>
          </cell>
          <cell r="AA589">
            <v>0</v>
          </cell>
          <cell r="AB589" t="str">
            <v>蒋俊</v>
          </cell>
          <cell r="AC589" t="str">
            <v>江浩川</v>
          </cell>
          <cell r="AD589" t="str">
            <v>先进制造所</v>
          </cell>
        </row>
        <row r="590">
          <cell r="D590" t="str">
            <v>宋海明</v>
          </cell>
          <cell r="E590" t="str">
            <v>女</v>
          </cell>
          <cell r="F590" t="str">
            <v>汉族</v>
          </cell>
          <cell r="G590">
            <v>0</v>
          </cell>
          <cell r="H590" t="str">
            <v>220283198912116524</v>
          </cell>
          <cell r="I590">
            <v>0</v>
          </cell>
          <cell r="J590">
            <v>0</v>
          </cell>
          <cell r="K590" t="str">
            <v>兰州理工大学</v>
          </cell>
          <cell r="L590" t="str">
            <v>一般</v>
          </cell>
          <cell r="M590" t="str">
            <v>材料学</v>
          </cell>
          <cell r="N590" t="str">
            <v>201506</v>
          </cell>
          <cell r="O590" t="str">
            <v>材料物理与化学</v>
          </cell>
          <cell r="P590" t="str">
            <v>宁波材料所</v>
          </cell>
          <cell r="Q590" t="str">
            <v>博士</v>
          </cell>
          <cell r="R590" t="str">
            <v>学术型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 t="str">
            <v>曾志翔</v>
          </cell>
          <cell r="AC590" t="str">
            <v>曾志翔</v>
          </cell>
          <cell r="AD590" t="str">
            <v>表面事业部</v>
          </cell>
        </row>
        <row r="591">
          <cell r="D591" t="str">
            <v>朱帅汝</v>
          </cell>
          <cell r="E591" t="str">
            <v>男</v>
          </cell>
          <cell r="F591" t="str">
            <v>汉族</v>
          </cell>
          <cell r="G591">
            <v>0</v>
          </cell>
          <cell r="H591" t="str">
            <v>510104199210084612</v>
          </cell>
          <cell r="I591">
            <v>0</v>
          </cell>
          <cell r="J591">
            <v>0</v>
          </cell>
          <cell r="K591" t="str">
            <v>宁波大学</v>
          </cell>
          <cell r="L591" t="str">
            <v>双一流学科</v>
          </cell>
          <cell r="M591" t="str">
            <v>物理化学</v>
          </cell>
          <cell r="N591" t="str">
            <v>201806</v>
          </cell>
          <cell r="O591" t="str">
            <v>材料物理与化学</v>
          </cell>
          <cell r="P591" t="str">
            <v>宁波材料所</v>
          </cell>
          <cell r="Q591" t="str">
            <v>博士</v>
          </cell>
          <cell r="R591" t="str">
            <v>学术型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 t="str">
            <v>况永波</v>
          </cell>
          <cell r="AC591" t="str">
            <v>况永波</v>
          </cell>
          <cell r="AD591" t="str">
            <v>新能源所</v>
          </cell>
        </row>
        <row r="592">
          <cell r="D592" t="str">
            <v>赵斐</v>
          </cell>
          <cell r="E592" t="str">
            <v>男</v>
          </cell>
          <cell r="F592" t="str">
            <v>汉族</v>
          </cell>
          <cell r="G592">
            <v>0</v>
          </cell>
          <cell r="H592" t="str">
            <v>23030619910223531x</v>
          </cell>
          <cell r="I592">
            <v>0</v>
          </cell>
          <cell r="J592">
            <v>0</v>
          </cell>
          <cell r="K592" t="str">
            <v>中国科学院大学</v>
          </cell>
          <cell r="L592" t="str">
            <v>双一流学科</v>
          </cell>
          <cell r="M592" t="str">
            <v>材料物理与化学</v>
          </cell>
          <cell r="N592" t="str">
            <v>201906</v>
          </cell>
          <cell r="O592" t="str">
            <v>材料物理与化学</v>
          </cell>
          <cell r="P592" t="str">
            <v>宁波材料所</v>
          </cell>
          <cell r="Q592" t="str">
            <v>博士</v>
          </cell>
          <cell r="R592" t="str">
            <v>学术型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 t="str">
            <v>周旭峰</v>
          </cell>
          <cell r="AC592" t="str">
            <v>刘兆平</v>
          </cell>
          <cell r="AD592" t="str">
            <v>动力锂电</v>
          </cell>
        </row>
        <row r="593">
          <cell r="D593" t="str">
            <v>张无虚</v>
          </cell>
          <cell r="E593" t="str">
            <v>女</v>
          </cell>
          <cell r="F593" t="str">
            <v>汉族</v>
          </cell>
          <cell r="G593">
            <v>0</v>
          </cell>
          <cell r="H593" t="str">
            <v>22010619920227062X</v>
          </cell>
          <cell r="I593">
            <v>0</v>
          </cell>
          <cell r="J593">
            <v>0</v>
          </cell>
          <cell r="K593" t="str">
            <v>昆明理工大学</v>
          </cell>
          <cell r="L593" t="str">
            <v>一般</v>
          </cell>
          <cell r="M593" t="str">
            <v>材料加工工程</v>
          </cell>
          <cell r="N593" t="str">
            <v>201806</v>
          </cell>
          <cell r="O593" t="str">
            <v>材料物理与化学</v>
          </cell>
          <cell r="P593" t="str">
            <v>宁波材料所</v>
          </cell>
          <cell r="Q593" t="str">
            <v>博士</v>
          </cell>
          <cell r="R593" t="str">
            <v>学术型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 t="str">
            <v>尚杰</v>
          </cell>
          <cell r="AC593" t="str">
            <v>李润伟</v>
          </cell>
          <cell r="AD593" t="str">
            <v>磁材事业部</v>
          </cell>
        </row>
        <row r="594">
          <cell r="D594" t="str">
            <v>王脂胭</v>
          </cell>
          <cell r="E594" t="str">
            <v>女</v>
          </cell>
          <cell r="F594" t="str">
            <v>汉族</v>
          </cell>
          <cell r="G594">
            <v>0</v>
          </cell>
          <cell r="H594" t="str">
            <v>429004199405012767</v>
          </cell>
          <cell r="I594">
            <v>0</v>
          </cell>
          <cell r="J594">
            <v>0</v>
          </cell>
          <cell r="K594" t="str">
            <v>长江大学</v>
          </cell>
          <cell r="L594" t="str">
            <v>一般</v>
          </cell>
          <cell r="M594" t="str">
            <v>材料化工</v>
          </cell>
          <cell r="N594" t="str">
            <v>201906</v>
          </cell>
          <cell r="O594" t="str">
            <v>材料物理与化学</v>
          </cell>
          <cell r="P594" t="str">
            <v>宁波材料所</v>
          </cell>
          <cell r="Q594" t="str">
            <v>博士</v>
          </cell>
          <cell r="R594" t="str">
            <v>学术型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 t="str">
            <v>崔平/姚霞银</v>
          </cell>
          <cell r="AC594" t="str">
            <v>姚霞银</v>
          </cell>
          <cell r="AD594" t="str">
            <v>新能源所</v>
          </cell>
        </row>
        <row r="595">
          <cell r="D595" t="str">
            <v>郭哲</v>
          </cell>
          <cell r="E595" t="str">
            <v>男</v>
          </cell>
          <cell r="F595" t="str">
            <v>汉族</v>
          </cell>
          <cell r="G595">
            <v>0</v>
          </cell>
          <cell r="H595" t="str">
            <v>37292519920909593X</v>
          </cell>
          <cell r="I595">
            <v>0</v>
          </cell>
          <cell r="J595">
            <v>0</v>
          </cell>
          <cell r="K595" t="str">
            <v>桂林理工大学</v>
          </cell>
          <cell r="L595" t="str">
            <v>一般</v>
          </cell>
          <cell r="M595" t="str">
            <v>材料科学与工程</v>
          </cell>
          <cell r="N595" t="str">
            <v>201907</v>
          </cell>
          <cell r="O595" t="str">
            <v>材料物理与化学</v>
          </cell>
          <cell r="P595" t="str">
            <v>宁波材料所</v>
          </cell>
          <cell r="Q595" t="str">
            <v>博士</v>
          </cell>
          <cell r="R595" t="str">
            <v>学术型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 t="str">
            <v>蒋俊</v>
          </cell>
          <cell r="AC595" t="str">
            <v>江浩川</v>
          </cell>
          <cell r="AD595" t="str">
            <v>先进制造所</v>
          </cell>
        </row>
        <row r="596">
          <cell r="D596" t="str">
            <v>邢洁</v>
          </cell>
          <cell r="E596" t="str">
            <v>女</v>
          </cell>
          <cell r="F596" t="str">
            <v>汉族</v>
          </cell>
          <cell r="G596">
            <v>0</v>
          </cell>
          <cell r="H596" t="str">
            <v>410221199101025283</v>
          </cell>
          <cell r="I596">
            <v>0</v>
          </cell>
          <cell r="J596">
            <v>0</v>
          </cell>
          <cell r="K596" t="str">
            <v>中国科学院大学</v>
          </cell>
          <cell r="L596" t="str">
            <v>双一流学科</v>
          </cell>
          <cell r="M596" t="str">
            <v>材料工程</v>
          </cell>
          <cell r="N596" t="str">
            <v>201807</v>
          </cell>
          <cell r="O596" t="str">
            <v>材料物理与化学</v>
          </cell>
          <cell r="P596" t="str">
            <v>宁波材料所</v>
          </cell>
          <cell r="Q596" t="str">
            <v>博士</v>
          </cell>
          <cell r="R596" t="str">
            <v>学术型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 t="str">
            <v>吴爱国</v>
          </cell>
          <cell r="AC596" t="str">
            <v>吴爱国</v>
          </cell>
          <cell r="AD596" t="str">
            <v>慈溪医工所</v>
          </cell>
        </row>
        <row r="597">
          <cell r="D597" t="str">
            <v>翁伟</v>
          </cell>
          <cell r="E597" t="str">
            <v>男</v>
          </cell>
          <cell r="F597" t="str">
            <v>汉族</v>
          </cell>
          <cell r="G597">
            <v>0</v>
          </cell>
          <cell r="H597" t="str">
            <v>152626199412123915</v>
          </cell>
          <cell r="I597">
            <v>0</v>
          </cell>
          <cell r="J597">
            <v>0</v>
          </cell>
          <cell r="K597" t="str">
            <v>武汉理工大学</v>
          </cell>
          <cell r="L597">
            <v>211</v>
          </cell>
          <cell r="M597" t="str">
            <v>材料物理</v>
          </cell>
          <cell r="N597" t="str">
            <v>201707</v>
          </cell>
          <cell r="O597" t="str">
            <v>材料物理与化学</v>
          </cell>
          <cell r="P597" t="str">
            <v>宁波材料所</v>
          </cell>
          <cell r="Q597" t="str">
            <v>博士</v>
          </cell>
          <cell r="R597" t="str">
            <v>学术型</v>
          </cell>
          <cell r="S597">
            <v>2019.9</v>
          </cell>
          <cell r="T597" t="str">
            <v>转博</v>
          </cell>
          <cell r="U597" t="str">
            <v>转博</v>
          </cell>
          <cell r="V597" t="str">
            <v>转博</v>
          </cell>
          <cell r="W597" t="str">
            <v>转博</v>
          </cell>
          <cell r="X597" t="str">
            <v>转博</v>
          </cell>
          <cell r="Y597" t="str">
            <v>转博</v>
          </cell>
          <cell r="Z597" t="str">
            <v>转博</v>
          </cell>
          <cell r="AA597">
            <v>0</v>
          </cell>
          <cell r="AB597" t="str">
            <v>姚霞银</v>
          </cell>
          <cell r="AC597" t="str">
            <v>姚霞银</v>
          </cell>
          <cell r="AD597" t="str">
            <v>新能源所</v>
          </cell>
        </row>
        <row r="598">
          <cell r="D598" t="str">
            <v>梅雪怡</v>
          </cell>
          <cell r="E598" t="str">
            <v>女</v>
          </cell>
          <cell r="F598" t="str">
            <v>汉族</v>
          </cell>
          <cell r="G598">
            <v>0</v>
          </cell>
          <cell r="H598" t="str">
            <v>420502199108284420</v>
          </cell>
          <cell r="I598">
            <v>0</v>
          </cell>
          <cell r="J598">
            <v>0</v>
          </cell>
          <cell r="K598" t="str">
            <v>北京林业大学</v>
          </cell>
          <cell r="L598">
            <v>211</v>
          </cell>
          <cell r="M598" t="str">
            <v>环境工程</v>
          </cell>
          <cell r="N598" t="str">
            <v>201707</v>
          </cell>
          <cell r="O598" t="str">
            <v>材料物理与化学</v>
          </cell>
          <cell r="P598" t="str">
            <v>宁波材料所</v>
          </cell>
          <cell r="Q598" t="str">
            <v>博士</v>
          </cell>
          <cell r="R598" t="str">
            <v>学术型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 t="str">
            <v>张建</v>
          </cell>
          <cell r="AC598" t="str">
            <v>张建</v>
          </cell>
          <cell r="AD598" t="str">
            <v>新能源所</v>
          </cell>
        </row>
        <row r="599">
          <cell r="D599" t="str">
            <v>徐厚强</v>
          </cell>
          <cell r="E599" t="str">
            <v>男</v>
          </cell>
          <cell r="F599" t="str">
            <v>汉族</v>
          </cell>
          <cell r="G599">
            <v>0</v>
          </cell>
          <cell r="H599" t="str">
            <v>612321199306024318</v>
          </cell>
          <cell r="I599">
            <v>0</v>
          </cell>
          <cell r="J599">
            <v>0</v>
          </cell>
          <cell r="K599" t="str">
            <v>中南大学</v>
          </cell>
          <cell r="L599">
            <v>985</v>
          </cell>
          <cell r="M599" t="str">
            <v>新能源科学与工程</v>
          </cell>
          <cell r="N599" t="str">
            <v>201707</v>
          </cell>
          <cell r="O599" t="str">
            <v>材料物理与化学</v>
          </cell>
          <cell r="P599" t="str">
            <v>宁波材料所</v>
          </cell>
          <cell r="Q599" t="str">
            <v>博士</v>
          </cell>
          <cell r="R599" t="str">
            <v>学术型</v>
          </cell>
          <cell r="S599">
            <v>2019.9</v>
          </cell>
          <cell r="T599" t="str">
            <v>转博</v>
          </cell>
          <cell r="U599" t="str">
            <v>转博</v>
          </cell>
          <cell r="V599" t="str">
            <v>转博</v>
          </cell>
          <cell r="W599" t="str">
            <v>转博</v>
          </cell>
          <cell r="X599" t="str">
            <v>转博</v>
          </cell>
          <cell r="Y599" t="str">
            <v>转博</v>
          </cell>
          <cell r="Z599" t="str">
            <v>转博</v>
          </cell>
          <cell r="AA599">
            <v>0</v>
          </cell>
          <cell r="AB599" t="str">
            <v>叶继春</v>
          </cell>
          <cell r="AC599" t="str">
            <v>叶继春</v>
          </cell>
          <cell r="AD599" t="str">
            <v>新能源所</v>
          </cell>
        </row>
        <row r="600">
          <cell r="D600" t="str">
            <v>李彦莹</v>
          </cell>
          <cell r="E600" t="str">
            <v>女</v>
          </cell>
          <cell r="F600" t="str">
            <v>汉族</v>
          </cell>
          <cell r="G600">
            <v>0</v>
          </cell>
          <cell r="H600" t="str">
            <v>653122199303110046</v>
          </cell>
          <cell r="I600">
            <v>0</v>
          </cell>
          <cell r="J600">
            <v>0</v>
          </cell>
          <cell r="K600" t="str">
            <v>青海大学</v>
          </cell>
          <cell r="L600">
            <v>211</v>
          </cell>
          <cell r="M600" t="str">
            <v>材料成型及控制工程</v>
          </cell>
          <cell r="N600" t="str">
            <v>201707</v>
          </cell>
          <cell r="O600" t="str">
            <v>材料物理与化学</v>
          </cell>
          <cell r="P600" t="str">
            <v>宁波材料所</v>
          </cell>
          <cell r="Q600" t="str">
            <v>博士</v>
          </cell>
          <cell r="R600" t="str">
            <v>学术型</v>
          </cell>
          <cell r="S600">
            <v>2019.9</v>
          </cell>
          <cell r="T600" t="str">
            <v>转博</v>
          </cell>
          <cell r="U600" t="str">
            <v>转博</v>
          </cell>
          <cell r="V600" t="str">
            <v>转博</v>
          </cell>
          <cell r="W600" t="str">
            <v>转博</v>
          </cell>
          <cell r="X600" t="str">
            <v>转博</v>
          </cell>
          <cell r="Y600" t="str">
            <v>转博</v>
          </cell>
          <cell r="Z600" t="str">
            <v>转博</v>
          </cell>
          <cell r="AA600">
            <v>0</v>
          </cell>
          <cell r="AB600" t="str">
            <v>吴爱国</v>
          </cell>
          <cell r="AC600" t="str">
            <v>吴爱国</v>
          </cell>
          <cell r="AD600" t="str">
            <v>慈溪医工所</v>
          </cell>
        </row>
        <row r="601">
          <cell r="D601" t="str">
            <v>尹波</v>
          </cell>
          <cell r="E601" t="str">
            <v>男</v>
          </cell>
          <cell r="F601" t="str">
            <v>汉族</v>
          </cell>
          <cell r="G601">
            <v>0</v>
          </cell>
          <cell r="H601" t="str">
            <v>411521199010150510</v>
          </cell>
          <cell r="I601">
            <v>0</v>
          </cell>
          <cell r="J601">
            <v>0</v>
          </cell>
          <cell r="K601" t="str">
            <v>中南大学</v>
          </cell>
          <cell r="L601">
            <v>985</v>
          </cell>
          <cell r="M601" t="str">
            <v>材料工程</v>
          </cell>
          <cell r="N601" t="str">
            <v>201907</v>
          </cell>
          <cell r="O601" t="str">
            <v>材料物理与化学</v>
          </cell>
          <cell r="P601" t="str">
            <v>宁波材料所</v>
          </cell>
          <cell r="Q601" t="str">
            <v>博士</v>
          </cell>
          <cell r="R601" t="str">
            <v>学术型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 t="str">
            <v>王德宇</v>
          </cell>
          <cell r="AC601" t="str">
            <v>王德宇</v>
          </cell>
          <cell r="AD601" t="str">
            <v>新能源所</v>
          </cell>
        </row>
        <row r="602">
          <cell r="D602" t="str">
            <v>孙文</v>
          </cell>
          <cell r="E602" t="str">
            <v>女</v>
          </cell>
          <cell r="F602" t="str">
            <v>汉族</v>
          </cell>
          <cell r="G602">
            <v>0</v>
          </cell>
          <cell r="H602" t="str">
            <v>372925198508095783</v>
          </cell>
          <cell r="I602">
            <v>0</v>
          </cell>
          <cell r="J602">
            <v>0</v>
          </cell>
          <cell r="K602" t="str">
            <v>西北工业大学</v>
          </cell>
          <cell r="L602">
            <v>985</v>
          </cell>
          <cell r="M602" t="str">
            <v>材料物理与化学</v>
          </cell>
          <cell r="N602" t="str">
            <v>201304</v>
          </cell>
          <cell r="O602" t="str">
            <v>材料物理与化学</v>
          </cell>
          <cell r="P602" t="str">
            <v>宁波材料所</v>
          </cell>
          <cell r="Q602" t="str">
            <v>博士（所内定向）</v>
          </cell>
          <cell r="R602" t="str">
            <v>学术型（定向）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 t="str">
            <v>刘剑</v>
          </cell>
          <cell r="AC602" t="str">
            <v>刘剑</v>
          </cell>
          <cell r="AD602" t="str">
            <v>稀土磁材</v>
          </cell>
        </row>
        <row r="603">
          <cell r="D603" t="str">
            <v>吕乐</v>
          </cell>
          <cell r="E603" t="str">
            <v>男</v>
          </cell>
          <cell r="F603" t="str">
            <v>汉族</v>
          </cell>
          <cell r="G603">
            <v>0</v>
          </cell>
          <cell r="H603" t="str">
            <v>331082199410276599</v>
          </cell>
          <cell r="I603">
            <v>0</v>
          </cell>
          <cell r="J603">
            <v>0</v>
          </cell>
          <cell r="K603" t="str">
            <v>上海大学</v>
          </cell>
          <cell r="L603">
            <v>211</v>
          </cell>
          <cell r="M603" t="str">
            <v>材料学</v>
          </cell>
          <cell r="N603" t="str">
            <v>201906</v>
          </cell>
          <cell r="O603" t="str">
            <v>材料物理与化学</v>
          </cell>
          <cell r="P603" t="str">
            <v>宁波材料所</v>
          </cell>
          <cell r="Q603" t="str">
            <v>博士</v>
          </cell>
          <cell r="R603" t="str">
            <v>学术型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 t="str">
            <v>林正得</v>
          </cell>
          <cell r="AC603" t="str">
            <v>江南</v>
          </cell>
          <cell r="AD603" t="str">
            <v>表面事业部</v>
          </cell>
        </row>
        <row r="604">
          <cell r="D604" t="str">
            <v>雷雨</v>
          </cell>
          <cell r="E604" t="str">
            <v>女</v>
          </cell>
          <cell r="F604" t="str">
            <v>汉族</v>
          </cell>
          <cell r="G604">
            <v>0</v>
          </cell>
          <cell r="H604" t="str">
            <v>37082919900203066X</v>
          </cell>
          <cell r="I604">
            <v>0</v>
          </cell>
          <cell r="J604">
            <v>0</v>
          </cell>
          <cell r="K604" t="str">
            <v>上海大学</v>
          </cell>
          <cell r="L604">
            <v>211</v>
          </cell>
          <cell r="M604" t="str">
            <v>材料加工工程</v>
          </cell>
          <cell r="N604" t="str">
            <v>201807</v>
          </cell>
          <cell r="O604" t="str">
            <v>材料物理与化学</v>
          </cell>
          <cell r="P604" t="str">
            <v>宁波材料所</v>
          </cell>
          <cell r="Q604" t="str">
            <v>博士</v>
          </cell>
          <cell r="R604" t="str">
            <v>学术型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 t="str">
            <v>许高杰</v>
          </cell>
          <cell r="AC604" t="str">
            <v>许高杰</v>
          </cell>
          <cell r="AD604" t="str">
            <v>纳米事业部</v>
          </cell>
        </row>
        <row r="605">
          <cell r="D605" t="str">
            <v>武延泽</v>
          </cell>
          <cell r="E605" t="str">
            <v>男</v>
          </cell>
          <cell r="F605" t="str">
            <v>汉族</v>
          </cell>
          <cell r="G605">
            <v>0</v>
          </cell>
          <cell r="H605" t="str">
            <v>130503199402170034</v>
          </cell>
          <cell r="I605">
            <v>0</v>
          </cell>
          <cell r="J605">
            <v>0</v>
          </cell>
          <cell r="K605" t="str">
            <v>中国科学院大学</v>
          </cell>
          <cell r="L605" t="str">
            <v>双一流学科</v>
          </cell>
          <cell r="M605" t="str">
            <v>化学工艺</v>
          </cell>
          <cell r="N605" t="str">
            <v>201907</v>
          </cell>
          <cell r="O605" t="str">
            <v>材料物理与化学</v>
          </cell>
          <cell r="P605" t="str">
            <v>宁波材料所</v>
          </cell>
          <cell r="Q605" t="str">
            <v>博士</v>
          </cell>
          <cell r="R605" t="str">
            <v>学术型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 t="str">
            <v>柴之芳</v>
          </cell>
          <cell r="AC605" t="str">
            <v>黄庆</v>
          </cell>
          <cell r="AD605" t="str">
            <v>先进能源材料工程实验室</v>
          </cell>
        </row>
        <row r="606">
          <cell r="D606" t="str">
            <v>刘金云</v>
          </cell>
          <cell r="E606" t="str">
            <v>女</v>
          </cell>
          <cell r="F606" t="str">
            <v>汉族</v>
          </cell>
          <cell r="G606">
            <v>0</v>
          </cell>
          <cell r="H606" t="str">
            <v>411426198902191520</v>
          </cell>
          <cell r="I606">
            <v>0</v>
          </cell>
          <cell r="J606">
            <v>0</v>
          </cell>
          <cell r="K606" t="str">
            <v>中国科学院大学</v>
          </cell>
          <cell r="L606" t="str">
            <v>双一流学科</v>
          </cell>
          <cell r="M606" t="str">
            <v>材料工程</v>
          </cell>
          <cell r="N606" t="str">
            <v>201607</v>
          </cell>
          <cell r="O606" t="str">
            <v>材料物理与化学</v>
          </cell>
          <cell r="P606" t="str">
            <v>宁波材料所</v>
          </cell>
          <cell r="Q606" t="str">
            <v>博士</v>
          </cell>
          <cell r="R606" t="str">
            <v>学术型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 t="str">
            <v>李润伟</v>
          </cell>
          <cell r="AC606" t="str">
            <v>李润伟</v>
          </cell>
          <cell r="AD606" t="str">
            <v>磁材事业部</v>
          </cell>
        </row>
        <row r="607">
          <cell r="D607" t="str">
            <v>吴杨敏</v>
          </cell>
          <cell r="E607" t="str">
            <v>男</v>
          </cell>
          <cell r="F607" t="str">
            <v>汉族</v>
          </cell>
          <cell r="G607">
            <v>0</v>
          </cell>
          <cell r="H607" t="str">
            <v>362301199204235037</v>
          </cell>
          <cell r="I607">
            <v>0</v>
          </cell>
          <cell r="J607">
            <v>0</v>
          </cell>
          <cell r="K607" t="str">
            <v>江西理工大学</v>
          </cell>
          <cell r="L607" t="str">
            <v>一般</v>
          </cell>
          <cell r="M607" t="str">
            <v>材料工程</v>
          </cell>
          <cell r="N607" t="str">
            <v>201907</v>
          </cell>
          <cell r="O607" t="str">
            <v>材料物理与化学</v>
          </cell>
          <cell r="P607" t="str">
            <v>宁波材料所</v>
          </cell>
          <cell r="Q607" t="str">
            <v>博士</v>
          </cell>
          <cell r="R607" t="str">
            <v>学术型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 t="str">
            <v>王立平</v>
          </cell>
          <cell r="AC607" t="str">
            <v>王立平</v>
          </cell>
          <cell r="AD607" t="str">
            <v>表面事业部</v>
          </cell>
        </row>
        <row r="608">
          <cell r="D608" t="str">
            <v>卢娜</v>
          </cell>
          <cell r="E608" t="str">
            <v>女</v>
          </cell>
          <cell r="F608" t="str">
            <v>汉族</v>
          </cell>
          <cell r="G608" t="str">
            <v>中国共产党预备党员</v>
          </cell>
          <cell r="H608" t="str">
            <v>370923199709030329</v>
          </cell>
          <cell r="I608" t="str">
            <v>18861859009</v>
          </cell>
          <cell r="J608" t="str">
            <v>3149648624@qq.com</v>
          </cell>
          <cell r="K608" t="str">
            <v>江南大学</v>
          </cell>
          <cell r="L608">
            <v>211</v>
          </cell>
          <cell r="M608" t="str">
            <v>化学工程与工艺</v>
          </cell>
          <cell r="N608">
            <v>2019.7</v>
          </cell>
          <cell r="O608" t="str">
            <v>高分子化学与物理</v>
          </cell>
          <cell r="P608" t="str">
            <v>宁波材料所</v>
          </cell>
          <cell r="Q608" t="str">
            <v>推免硕士</v>
          </cell>
          <cell r="R608" t="str">
            <v>学术型</v>
          </cell>
          <cell r="S608">
            <v>0</v>
          </cell>
          <cell r="T608" t="str">
            <v>推免</v>
          </cell>
          <cell r="U608" t="str">
            <v>推免</v>
          </cell>
          <cell r="V608" t="str">
            <v>推免</v>
          </cell>
          <cell r="W608" t="str">
            <v>推免</v>
          </cell>
          <cell r="X608" t="str">
            <v>推免</v>
          </cell>
          <cell r="Y608" t="str">
            <v>推免</v>
          </cell>
          <cell r="Z608" t="str">
            <v>推免</v>
          </cell>
          <cell r="AA608">
            <v>0</v>
          </cell>
          <cell r="AB608" t="str">
            <v>张安将</v>
          </cell>
          <cell r="AC608" t="str">
            <v>方省众</v>
          </cell>
          <cell r="AD608" t="str">
            <v>高分子事业部</v>
          </cell>
        </row>
        <row r="609">
          <cell r="D609" t="str">
            <v>王琪玲</v>
          </cell>
          <cell r="E609" t="str">
            <v>女</v>
          </cell>
          <cell r="F609" t="str">
            <v>汉族</v>
          </cell>
          <cell r="G609" t="str">
            <v>中国共产主义青年团团员</v>
          </cell>
          <cell r="H609" t="str">
            <v>421381199807203621</v>
          </cell>
          <cell r="I609" t="str">
            <v>15927562634</v>
          </cell>
          <cell r="J609" t="str">
            <v>1903515054@qq.com</v>
          </cell>
          <cell r="K609" t="str">
            <v>武汉理工大学</v>
          </cell>
          <cell r="L609">
            <v>211</v>
          </cell>
          <cell r="M609" t="str">
            <v>高分子材料与工程</v>
          </cell>
          <cell r="N609">
            <v>2019.7</v>
          </cell>
          <cell r="O609" t="str">
            <v>高分子化学与物理</v>
          </cell>
          <cell r="P609" t="str">
            <v>宁波材料所</v>
          </cell>
          <cell r="Q609" t="str">
            <v>推免硕士</v>
          </cell>
          <cell r="R609" t="str">
            <v>学术型</v>
          </cell>
          <cell r="S609">
            <v>0</v>
          </cell>
          <cell r="T609" t="str">
            <v>推免</v>
          </cell>
          <cell r="U609" t="str">
            <v>推免</v>
          </cell>
          <cell r="V609" t="str">
            <v>推免</v>
          </cell>
          <cell r="W609" t="str">
            <v>推免</v>
          </cell>
          <cell r="X609" t="str">
            <v>推免</v>
          </cell>
          <cell r="Y609" t="str">
            <v>推免</v>
          </cell>
          <cell r="Z609" t="str">
            <v>推免</v>
          </cell>
          <cell r="AA609">
            <v>0</v>
          </cell>
          <cell r="AB609" t="str">
            <v>陈涛</v>
          </cell>
          <cell r="AC609" t="str">
            <v>陈涛</v>
          </cell>
          <cell r="AD609" t="str">
            <v>高分子事业部</v>
          </cell>
        </row>
        <row r="610">
          <cell r="D610" t="str">
            <v>夏博文</v>
          </cell>
          <cell r="E610" t="str">
            <v>男</v>
          </cell>
          <cell r="F610" t="str">
            <v>汉族</v>
          </cell>
          <cell r="G610" t="str">
            <v>中国共产党预备党员</v>
          </cell>
          <cell r="H610" t="str">
            <v>429001199801107670</v>
          </cell>
          <cell r="I610" t="str">
            <v>15071377558</v>
          </cell>
          <cell r="J610" t="str">
            <v>473994880@qq.com</v>
          </cell>
          <cell r="K610" t="str">
            <v>湖北大学</v>
          </cell>
          <cell r="L610" t="str">
            <v>一般</v>
          </cell>
          <cell r="M610" t="str">
            <v>化学工程与工艺</v>
          </cell>
          <cell r="N610">
            <v>2019.7</v>
          </cell>
          <cell r="O610" t="str">
            <v>物理化学</v>
          </cell>
          <cell r="P610" t="str">
            <v>宁波材料所</v>
          </cell>
          <cell r="Q610" t="str">
            <v>推免硕士</v>
          </cell>
          <cell r="R610" t="str">
            <v>学术型</v>
          </cell>
          <cell r="S610">
            <v>0</v>
          </cell>
          <cell r="T610" t="str">
            <v>推免</v>
          </cell>
          <cell r="U610" t="str">
            <v>推免</v>
          </cell>
          <cell r="V610" t="str">
            <v>推免</v>
          </cell>
          <cell r="W610" t="str">
            <v>推免</v>
          </cell>
          <cell r="X610" t="str">
            <v>推免</v>
          </cell>
          <cell r="Y610" t="str">
            <v>推免</v>
          </cell>
          <cell r="Z610" t="str">
            <v>推免</v>
          </cell>
          <cell r="AA610">
            <v>0</v>
          </cell>
          <cell r="AB610" t="str">
            <v>谌春林</v>
          </cell>
          <cell r="AC610" t="str">
            <v>张建</v>
          </cell>
          <cell r="AD610" t="str">
            <v>新能源所</v>
          </cell>
        </row>
        <row r="611">
          <cell r="D611" t="str">
            <v>李丹丹</v>
          </cell>
          <cell r="E611" t="str">
            <v>女</v>
          </cell>
          <cell r="F611" t="str">
            <v>汉族</v>
          </cell>
          <cell r="G611" t="str">
            <v>中国共产主义青年团团员</v>
          </cell>
          <cell r="H611" t="str">
            <v>330324199705144368</v>
          </cell>
          <cell r="I611">
            <v>0</v>
          </cell>
          <cell r="J611">
            <v>0</v>
          </cell>
          <cell r="K611" t="str">
            <v>南京工业大学</v>
          </cell>
          <cell r="L611" t="str">
            <v>一般</v>
          </cell>
          <cell r="M611" t="str">
            <v>应用化学</v>
          </cell>
          <cell r="N611" t="str">
            <v>201906</v>
          </cell>
          <cell r="O611" t="str">
            <v>高分子化学与物理</v>
          </cell>
          <cell r="P611" t="str">
            <v>宁波材料所</v>
          </cell>
          <cell r="Q611" t="str">
            <v>硕士</v>
          </cell>
          <cell r="R611" t="str">
            <v>学术型</v>
          </cell>
          <cell r="S611">
            <v>0</v>
          </cell>
          <cell r="T611">
            <v>66</v>
          </cell>
          <cell r="U611">
            <v>59</v>
          </cell>
          <cell r="V611" t="str">
            <v>物理化学(甲)</v>
          </cell>
          <cell r="W611">
            <v>114</v>
          </cell>
          <cell r="X611" t="str">
            <v>有机化学</v>
          </cell>
          <cell r="Y611">
            <v>126</v>
          </cell>
          <cell r="Z611">
            <v>365</v>
          </cell>
          <cell r="AA611">
            <v>0</v>
          </cell>
          <cell r="AB611" t="str">
            <v>刘升高</v>
          </cell>
          <cell r="AC611" t="str">
            <v>刘升高</v>
          </cell>
          <cell r="AD611" t="str">
            <v>高分子事业部</v>
          </cell>
        </row>
        <row r="612">
          <cell r="D612" t="str">
            <v>余文杰</v>
          </cell>
          <cell r="E612" t="str">
            <v>男</v>
          </cell>
          <cell r="F612" t="str">
            <v>汉族</v>
          </cell>
          <cell r="G612" t="str">
            <v>中国共产主义青年团团员</v>
          </cell>
          <cell r="H612" t="str">
            <v>330824199612191912</v>
          </cell>
          <cell r="I612">
            <v>0</v>
          </cell>
          <cell r="J612">
            <v>0</v>
          </cell>
          <cell r="K612" t="str">
            <v>浙江工业大学</v>
          </cell>
          <cell r="L612" t="str">
            <v>一般</v>
          </cell>
          <cell r="M612" t="str">
            <v>高分子材料与工程</v>
          </cell>
          <cell r="N612" t="str">
            <v>201907</v>
          </cell>
          <cell r="O612" t="str">
            <v>高分子化学与物理</v>
          </cell>
          <cell r="P612" t="str">
            <v>宁波材料所</v>
          </cell>
          <cell r="Q612" t="str">
            <v>硕士</v>
          </cell>
          <cell r="R612" t="str">
            <v>学术型</v>
          </cell>
          <cell r="S612">
            <v>0</v>
          </cell>
          <cell r="T612">
            <v>69</v>
          </cell>
          <cell r="U612">
            <v>51</v>
          </cell>
          <cell r="V612" t="str">
            <v>高等数学(乙)</v>
          </cell>
          <cell r="W612">
            <v>127</v>
          </cell>
          <cell r="X612" t="str">
            <v>高分子化学与物理</v>
          </cell>
          <cell r="Y612">
            <v>122</v>
          </cell>
          <cell r="Z612">
            <v>369</v>
          </cell>
          <cell r="AA612">
            <v>0</v>
          </cell>
          <cell r="AB612" t="str">
            <v>刘小青</v>
          </cell>
          <cell r="AC612" t="str">
            <v>刘小青</v>
          </cell>
          <cell r="AD612" t="str">
            <v>高分子事业部</v>
          </cell>
        </row>
        <row r="613">
          <cell r="D613" t="str">
            <v>司牧青</v>
          </cell>
          <cell r="E613" t="str">
            <v>男</v>
          </cell>
          <cell r="F613" t="str">
            <v>汉族</v>
          </cell>
          <cell r="G613" t="str">
            <v>中国共产党预备党员</v>
          </cell>
          <cell r="H613" t="str">
            <v>410184199708030038</v>
          </cell>
          <cell r="I613">
            <v>0</v>
          </cell>
          <cell r="J613">
            <v>0</v>
          </cell>
          <cell r="K613" t="str">
            <v>安徽理工大学</v>
          </cell>
          <cell r="L613" t="str">
            <v>一般</v>
          </cell>
          <cell r="M613" t="str">
            <v>高分子材料与工程</v>
          </cell>
          <cell r="N613" t="str">
            <v>201906</v>
          </cell>
          <cell r="O613" t="str">
            <v>高分子化学与物理</v>
          </cell>
          <cell r="P613" t="str">
            <v>宁波材料所</v>
          </cell>
          <cell r="Q613" t="str">
            <v>硕士</v>
          </cell>
          <cell r="R613" t="str">
            <v>学术型</v>
          </cell>
          <cell r="S613">
            <v>0</v>
          </cell>
          <cell r="T613">
            <v>63</v>
          </cell>
          <cell r="U613">
            <v>75</v>
          </cell>
          <cell r="V613" t="str">
            <v>高等数学(乙)</v>
          </cell>
          <cell r="W613">
            <v>116</v>
          </cell>
          <cell r="X613" t="str">
            <v>高分子化学与物理</v>
          </cell>
          <cell r="Y613">
            <v>112</v>
          </cell>
          <cell r="Z613">
            <v>366</v>
          </cell>
          <cell r="AA613">
            <v>0</v>
          </cell>
          <cell r="AB613" t="str">
            <v>路伟</v>
          </cell>
          <cell r="AC613" t="str">
            <v>陈涛</v>
          </cell>
          <cell r="AD613" t="str">
            <v>高分子事业部</v>
          </cell>
        </row>
        <row r="614">
          <cell r="D614" t="str">
            <v>王逸文</v>
          </cell>
          <cell r="E614" t="str">
            <v>女</v>
          </cell>
          <cell r="F614" t="str">
            <v>汉族</v>
          </cell>
          <cell r="G614" t="str">
            <v>中国共产主义青年团团员</v>
          </cell>
          <cell r="H614" t="str">
            <v>37088119980503482X</v>
          </cell>
          <cell r="I614">
            <v>0</v>
          </cell>
          <cell r="J614">
            <v>0</v>
          </cell>
          <cell r="K614" t="str">
            <v>青岛科技大学</v>
          </cell>
          <cell r="L614" t="str">
            <v>一般</v>
          </cell>
          <cell r="M614" t="str">
            <v>高分子材料与工程</v>
          </cell>
          <cell r="N614" t="str">
            <v>201907</v>
          </cell>
          <cell r="O614" t="str">
            <v>高分子化学与物理</v>
          </cell>
          <cell r="P614" t="str">
            <v>宁波材料所</v>
          </cell>
          <cell r="Q614" t="str">
            <v>硕士</v>
          </cell>
          <cell r="R614" t="str">
            <v>学术型</v>
          </cell>
          <cell r="S614">
            <v>0</v>
          </cell>
          <cell r="T614">
            <v>66</v>
          </cell>
          <cell r="U614">
            <v>68</v>
          </cell>
          <cell r="V614" t="str">
            <v>高等数学(乙)</v>
          </cell>
          <cell r="W614">
            <v>129</v>
          </cell>
          <cell r="X614" t="str">
            <v>高分子化学与物理</v>
          </cell>
          <cell r="Y614">
            <v>115</v>
          </cell>
          <cell r="Z614">
            <v>378</v>
          </cell>
          <cell r="AA614">
            <v>0</v>
          </cell>
          <cell r="AB614" t="str">
            <v>徐剑</v>
          </cell>
          <cell r="AC614" t="str">
            <v>黄庆</v>
          </cell>
          <cell r="AD614" t="str">
            <v>先进能源材料工程实验室</v>
          </cell>
        </row>
        <row r="615">
          <cell r="D615" t="str">
            <v>赵自辉</v>
          </cell>
          <cell r="E615" t="str">
            <v>男</v>
          </cell>
          <cell r="F615" t="str">
            <v>汉族</v>
          </cell>
          <cell r="G615" t="str">
            <v>中国共产党党员</v>
          </cell>
          <cell r="H615" t="str">
            <v>410728199512070515</v>
          </cell>
          <cell r="I615">
            <v>0</v>
          </cell>
          <cell r="J615">
            <v>0</v>
          </cell>
          <cell r="K615" t="str">
            <v>湖北大学</v>
          </cell>
          <cell r="L615" t="str">
            <v>一般</v>
          </cell>
          <cell r="M615" t="str">
            <v>应用化学</v>
          </cell>
          <cell r="N615" t="str">
            <v>201906</v>
          </cell>
          <cell r="O615" t="str">
            <v>有机化学</v>
          </cell>
          <cell r="P615" t="str">
            <v>宁波材料所</v>
          </cell>
          <cell r="Q615" t="str">
            <v>硕士</v>
          </cell>
          <cell r="R615" t="str">
            <v>学术型</v>
          </cell>
          <cell r="S615">
            <v>0</v>
          </cell>
          <cell r="T615">
            <v>66</v>
          </cell>
          <cell r="U615">
            <v>62</v>
          </cell>
          <cell r="V615" t="str">
            <v>物理化学(甲)</v>
          </cell>
          <cell r="W615">
            <v>108</v>
          </cell>
          <cell r="X615" t="str">
            <v>有机化学</v>
          </cell>
          <cell r="Y615">
            <v>137</v>
          </cell>
          <cell r="Z615">
            <v>373</v>
          </cell>
          <cell r="AA615">
            <v>0</v>
          </cell>
          <cell r="AB615" t="str">
            <v>程昱川</v>
          </cell>
          <cell r="AC615" t="str">
            <v>许高杰</v>
          </cell>
          <cell r="AD615" t="str">
            <v>纳米事业部</v>
          </cell>
        </row>
        <row r="616">
          <cell r="D616" t="str">
            <v>杜庆皓</v>
          </cell>
          <cell r="E616" t="str">
            <v>男</v>
          </cell>
          <cell r="F616" t="str">
            <v>汉族</v>
          </cell>
          <cell r="G616" t="str">
            <v>中国共产党预备党员</v>
          </cell>
          <cell r="H616" t="str">
            <v>370830199712310039</v>
          </cell>
          <cell r="I616" t="str">
            <v>13953739965</v>
          </cell>
          <cell r="J616" t="str">
            <v>duqinghao1212@126.com</v>
          </cell>
          <cell r="K616" t="str">
            <v>吉林大学</v>
          </cell>
          <cell r="L616">
            <v>985</v>
          </cell>
          <cell r="M616" t="str">
            <v>机械工程</v>
          </cell>
          <cell r="N616">
            <v>2019.7</v>
          </cell>
          <cell r="O616" t="str">
            <v>机械制造及其自动化</v>
          </cell>
          <cell r="P616" t="str">
            <v>宁波材料所</v>
          </cell>
          <cell r="Q616" t="str">
            <v>推免硕士</v>
          </cell>
          <cell r="R616" t="str">
            <v>学术型</v>
          </cell>
          <cell r="S616">
            <v>0</v>
          </cell>
          <cell r="T616" t="str">
            <v>推免</v>
          </cell>
          <cell r="U616" t="str">
            <v>推免</v>
          </cell>
          <cell r="V616" t="str">
            <v>推免</v>
          </cell>
          <cell r="W616" t="str">
            <v>推免</v>
          </cell>
          <cell r="X616" t="str">
            <v>推免</v>
          </cell>
          <cell r="Y616" t="str">
            <v>推免</v>
          </cell>
          <cell r="Z616" t="str">
            <v>推免</v>
          </cell>
          <cell r="AA616">
            <v>0</v>
          </cell>
          <cell r="AB616" t="str">
            <v>杨桂林</v>
          </cell>
          <cell r="AC616" t="str">
            <v>张驰</v>
          </cell>
          <cell r="AD616" t="str">
            <v>先进制造所</v>
          </cell>
        </row>
        <row r="617">
          <cell r="D617" t="str">
            <v>裴勇勇</v>
          </cell>
          <cell r="E617" t="str">
            <v>男</v>
          </cell>
          <cell r="F617" t="str">
            <v>汉族</v>
          </cell>
          <cell r="G617" t="str">
            <v>中国共产党党员</v>
          </cell>
          <cell r="H617" t="str">
            <v>620522199608252532</v>
          </cell>
          <cell r="I617">
            <v>0</v>
          </cell>
          <cell r="J617">
            <v>0</v>
          </cell>
          <cell r="K617" t="str">
            <v>兰州理工大学</v>
          </cell>
          <cell r="L617" t="str">
            <v>一般</v>
          </cell>
          <cell r="M617" t="str">
            <v>机械设计制造及其自动化</v>
          </cell>
          <cell r="N617" t="str">
            <v>201806</v>
          </cell>
          <cell r="O617" t="str">
            <v>机械制造及其自动化</v>
          </cell>
          <cell r="P617" t="str">
            <v>宁波材料所</v>
          </cell>
          <cell r="Q617" t="str">
            <v>硕士</v>
          </cell>
          <cell r="R617" t="str">
            <v>学术型</v>
          </cell>
          <cell r="S617">
            <v>0</v>
          </cell>
          <cell r="T617">
            <v>62</v>
          </cell>
          <cell r="U617">
            <v>55</v>
          </cell>
          <cell r="V617" t="str">
            <v>数学一</v>
          </cell>
          <cell r="W617">
            <v>68</v>
          </cell>
          <cell r="X617" t="str">
            <v>机械设计</v>
          </cell>
          <cell r="Y617">
            <v>130</v>
          </cell>
          <cell r="Z617">
            <v>315</v>
          </cell>
          <cell r="AA617">
            <v>0</v>
          </cell>
          <cell r="AB617" t="str">
            <v>祝颖丹</v>
          </cell>
          <cell r="AC617" t="str">
            <v>祝颖丹</v>
          </cell>
          <cell r="AD617" t="str">
            <v>先进制造所</v>
          </cell>
        </row>
        <row r="618">
          <cell r="D618" t="str">
            <v>郝晋奎</v>
          </cell>
          <cell r="E618" t="str">
            <v>男</v>
          </cell>
          <cell r="F618" t="str">
            <v>汉族</v>
          </cell>
          <cell r="G618" t="str">
            <v>中国共产主义青年团团员</v>
          </cell>
          <cell r="H618" t="str">
            <v>14232219940929201X</v>
          </cell>
          <cell r="I618">
            <v>0</v>
          </cell>
          <cell r="J618">
            <v>0</v>
          </cell>
          <cell r="K618" t="str">
            <v>中国地质大学(武汉)</v>
          </cell>
          <cell r="L618">
            <v>211</v>
          </cell>
          <cell r="M618" t="str">
            <v>机械设计制造及其自动化</v>
          </cell>
          <cell r="N618" t="str">
            <v>201706</v>
          </cell>
          <cell r="O618" t="str">
            <v>机械制造及其自动化</v>
          </cell>
          <cell r="P618" t="str">
            <v>宁波材料所</v>
          </cell>
          <cell r="Q618" t="str">
            <v>硕士</v>
          </cell>
          <cell r="R618" t="str">
            <v>学术型</v>
          </cell>
          <cell r="S618">
            <v>0</v>
          </cell>
          <cell r="T618">
            <v>62</v>
          </cell>
          <cell r="U618">
            <v>72</v>
          </cell>
          <cell r="V618" t="str">
            <v>数学一</v>
          </cell>
          <cell r="W618">
            <v>100</v>
          </cell>
          <cell r="X618" t="str">
            <v>机械设计基础</v>
          </cell>
          <cell r="Y618">
            <v>113</v>
          </cell>
          <cell r="Z618">
            <v>347</v>
          </cell>
          <cell r="AA618">
            <v>0</v>
          </cell>
          <cell r="AB618" t="str">
            <v>刘江</v>
          </cell>
          <cell r="AC618" t="str">
            <v>赵一天</v>
          </cell>
          <cell r="AD618" t="str">
            <v>慈溪医工所</v>
          </cell>
        </row>
        <row r="619">
          <cell r="D619" t="str">
            <v>李瑞阳</v>
          </cell>
          <cell r="E619" t="str">
            <v>女</v>
          </cell>
          <cell r="F619" t="str">
            <v>汉族</v>
          </cell>
          <cell r="G619" t="str">
            <v>中国共产党预备党员</v>
          </cell>
          <cell r="H619" t="str">
            <v>330822199708300922</v>
          </cell>
          <cell r="I619" t="str">
            <v>15200815403</v>
          </cell>
          <cell r="J619" t="str">
            <v>1135365921@qq.com</v>
          </cell>
          <cell r="K619" t="str">
            <v>湖南师范大学</v>
          </cell>
          <cell r="L619">
            <v>211</v>
          </cell>
          <cell r="M619" t="str">
            <v>应用化学</v>
          </cell>
          <cell r="N619">
            <v>2019.7</v>
          </cell>
          <cell r="O619" t="str">
            <v>材料物理与化学</v>
          </cell>
          <cell r="P619" t="str">
            <v>宁波材料所</v>
          </cell>
          <cell r="Q619" t="str">
            <v>推免硕士</v>
          </cell>
          <cell r="R619" t="str">
            <v>学术型</v>
          </cell>
          <cell r="S619">
            <v>0</v>
          </cell>
          <cell r="T619" t="str">
            <v>推免</v>
          </cell>
          <cell r="U619" t="str">
            <v>推免</v>
          </cell>
          <cell r="V619" t="str">
            <v>推免</v>
          </cell>
          <cell r="W619" t="str">
            <v>推免</v>
          </cell>
          <cell r="X619" t="str">
            <v>推免</v>
          </cell>
          <cell r="Y619" t="str">
            <v>推免</v>
          </cell>
          <cell r="Z619" t="str">
            <v>推免</v>
          </cell>
          <cell r="AA619">
            <v>0</v>
          </cell>
          <cell r="AB619" t="str">
            <v>江浩川</v>
          </cell>
          <cell r="AC619" t="str">
            <v>江浩川</v>
          </cell>
          <cell r="AD619" t="str">
            <v>先进制造所</v>
          </cell>
        </row>
        <row r="620">
          <cell r="D620" t="str">
            <v>郭真真</v>
          </cell>
          <cell r="E620" t="str">
            <v>女</v>
          </cell>
          <cell r="F620" t="str">
            <v>汉族</v>
          </cell>
          <cell r="G620" t="str">
            <v>中国共产主义青年团团员</v>
          </cell>
          <cell r="H620" t="str">
            <v>410728199410047066</v>
          </cell>
          <cell r="I620" t="str">
            <v>18230277350</v>
          </cell>
          <cell r="J620" t="str">
            <v>18230277350@163.com</v>
          </cell>
          <cell r="K620" t="str">
            <v>燕山大学</v>
          </cell>
          <cell r="L620" t="str">
            <v>一般</v>
          </cell>
          <cell r="M620" t="str">
            <v>高分子材料与工程</v>
          </cell>
          <cell r="N620">
            <v>2019.7</v>
          </cell>
          <cell r="O620" t="str">
            <v>材料物理与化学</v>
          </cell>
          <cell r="P620" t="str">
            <v>宁波材料所</v>
          </cell>
          <cell r="Q620" t="str">
            <v>推免硕士</v>
          </cell>
          <cell r="R620" t="str">
            <v>学术型</v>
          </cell>
          <cell r="S620">
            <v>0</v>
          </cell>
          <cell r="T620" t="str">
            <v>推免</v>
          </cell>
          <cell r="U620" t="str">
            <v>推免</v>
          </cell>
          <cell r="V620" t="str">
            <v>推免</v>
          </cell>
          <cell r="W620" t="str">
            <v>推免</v>
          </cell>
          <cell r="X620" t="str">
            <v>推免</v>
          </cell>
          <cell r="Y620" t="str">
            <v>推免</v>
          </cell>
          <cell r="Z620" t="str">
            <v>推免</v>
          </cell>
          <cell r="AA620">
            <v>0</v>
          </cell>
          <cell r="AB620" t="str">
            <v>诸葛飞</v>
          </cell>
          <cell r="AC620" t="str">
            <v>曹鸿涛</v>
          </cell>
          <cell r="AD620" t="str">
            <v>纳米事业部</v>
          </cell>
        </row>
        <row r="621">
          <cell r="D621" t="str">
            <v>韩昆</v>
          </cell>
          <cell r="E621" t="str">
            <v>男</v>
          </cell>
          <cell r="F621" t="str">
            <v>汉族</v>
          </cell>
          <cell r="G621" t="str">
            <v>中国共产主义青年团团员</v>
          </cell>
          <cell r="H621" t="str">
            <v>412701199612050513</v>
          </cell>
          <cell r="I621" t="str">
            <v>15294977936</v>
          </cell>
          <cell r="J621" t="str">
            <v>444938735@qq.com</v>
          </cell>
          <cell r="K621" t="str">
            <v>中国矿业大学</v>
          </cell>
          <cell r="L621">
            <v>211</v>
          </cell>
          <cell r="M621" t="str">
            <v>材料成型及控制工程</v>
          </cell>
          <cell r="N621">
            <v>2019.7</v>
          </cell>
          <cell r="O621" t="str">
            <v>材料物理与化学</v>
          </cell>
          <cell r="P621" t="str">
            <v>宁波材料所</v>
          </cell>
          <cell r="Q621" t="str">
            <v>推免硕士</v>
          </cell>
          <cell r="R621" t="str">
            <v>学术型</v>
          </cell>
          <cell r="S621">
            <v>0</v>
          </cell>
          <cell r="T621" t="str">
            <v>推免</v>
          </cell>
          <cell r="U621" t="str">
            <v>推免</v>
          </cell>
          <cell r="V621" t="str">
            <v>推免</v>
          </cell>
          <cell r="W621" t="str">
            <v>推免</v>
          </cell>
          <cell r="X621" t="str">
            <v>推免</v>
          </cell>
          <cell r="Y621" t="str">
            <v>推免</v>
          </cell>
          <cell r="Z621" t="str">
            <v>推免</v>
          </cell>
          <cell r="AA621">
            <v>0</v>
          </cell>
          <cell r="AB621" t="str">
            <v>霍军涛</v>
          </cell>
          <cell r="AC621" t="str">
            <v>王军强</v>
          </cell>
          <cell r="AD621" t="str">
            <v>磁材事业部</v>
          </cell>
        </row>
        <row r="622">
          <cell r="D622" t="str">
            <v>陈百慧</v>
          </cell>
          <cell r="E622" t="str">
            <v>女</v>
          </cell>
          <cell r="F622" t="str">
            <v>汉族</v>
          </cell>
          <cell r="G622" t="str">
            <v>中国共产主义青年团团员</v>
          </cell>
          <cell r="H622" t="str">
            <v>362301199710233528</v>
          </cell>
          <cell r="I622" t="str">
            <v>13037219892</v>
          </cell>
          <cell r="J622" t="str">
            <v>1367254114@qq.com</v>
          </cell>
          <cell r="K622" t="str">
            <v>南昌大学</v>
          </cell>
          <cell r="L622">
            <v>211</v>
          </cell>
          <cell r="M622" t="str">
            <v>材料科学与工程</v>
          </cell>
          <cell r="N622">
            <v>2019.7</v>
          </cell>
          <cell r="O622" t="str">
            <v>材料物理与化学</v>
          </cell>
          <cell r="P622" t="str">
            <v>宁波材料所</v>
          </cell>
          <cell r="Q622" t="str">
            <v>推免硕士</v>
          </cell>
          <cell r="R622" t="str">
            <v>学术型</v>
          </cell>
          <cell r="S622">
            <v>0</v>
          </cell>
          <cell r="T622" t="str">
            <v>推免</v>
          </cell>
          <cell r="U622" t="str">
            <v>推免</v>
          </cell>
          <cell r="V622" t="str">
            <v>推免</v>
          </cell>
          <cell r="W622" t="str">
            <v>推免</v>
          </cell>
          <cell r="X622" t="str">
            <v>推免</v>
          </cell>
          <cell r="Y622" t="str">
            <v>推免</v>
          </cell>
          <cell r="Z622" t="str">
            <v>推免</v>
          </cell>
          <cell r="AA622">
            <v>0</v>
          </cell>
          <cell r="AB622" t="str">
            <v>姚霞银</v>
          </cell>
          <cell r="AC622" t="str">
            <v>姚霞银</v>
          </cell>
          <cell r="AD622" t="str">
            <v>新能源所</v>
          </cell>
        </row>
        <row r="623">
          <cell r="D623" t="str">
            <v>胡盼</v>
          </cell>
          <cell r="E623" t="str">
            <v>女</v>
          </cell>
          <cell r="F623" t="str">
            <v>汉族</v>
          </cell>
          <cell r="G623" t="str">
            <v>中国共产党预备党员</v>
          </cell>
          <cell r="H623" t="str">
            <v>420703199708204065</v>
          </cell>
          <cell r="I623" t="str">
            <v>18844181752</v>
          </cell>
          <cell r="J623" t="str">
            <v>865157970@qq.com</v>
          </cell>
          <cell r="K623" t="str">
            <v>长春理工大学</v>
          </cell>
          <cell r="L623" t="str">
            <v>一般</v>
          </cell>
          <cell r="M623" t="str">
            <v>无机非金属材料工程</v>
          </cell>
          <cell r="N623">
            <v>2019.7</v>
          </cell>
          <cell r="O623" t="str">
            <v>材料物理与化学</v>
          </cell>
          <cell r="P623" t="str">
            <v>宁波材料所</v>
          </cell>
          <cell r="Q623" t="str">
            <v>推免硕士</v>
          </cell>
          <cell r="R623" t="str">
            <v>学术型</v>
          </cell>
          <cell r="S623">
            <v>0</v>
          </cell>
          <cell r="T623" t="str">
            <v>推免</v>
          </cell>
          <cell r="U623" t="str">
            <v>推免</v>
          </cell>
          <cell r="V623" t="str">
            <v>推免</v>
          </cell>
          <cell r="W623" t="str">
            <v>推免</v>
          </cell>
          <cell r="X623" t="str">
            <v>推免</v>
          </cell>
          <cell r="Y623" t="str">
            <v>推免</v>
          </cell>
          <cell r="Z623" t="str">
            <v>推免</v>
          </cell>
          <cell r="AA623">
            <v>0</v>
          </cell>
          <cell r="AB623" t="str">
            <v>刘永福</v>
          </cell>
          <cell r="AC623" t="str">
            <v>江浩川</v>
          </cell>
          <cell r="AD623" t="str">
            <v>先进制造所</v>
          </cell>
        </row>
        <row r="624">
          <cell r="D624" t="str">
            <v>范军</v>
          </cell>
          <cell r="E624" t="str">
            <v>男</v>
          </cell>
          <cell r="F624" t="str">
            <v>汉族</v>
          </cell>
          <cell r="G624" t="str">
            <v>中国共产党预备党员</v>
          </cell>
          <cell r="H624" t="str">
            <v>50023719941020531X</v>
          </cell>
          <cell r="I624" t="str">
            <v>18428362842</v>
          </cell>
          <cell r="J624" t="str">
            <v>1379478131@qq.com</v>
          </cell>
          <cell r="K624" t="str">
            <v>成都理工大学</v>
          </cell>
          <cell r="L624" t="str">
            <v>一般</v>
          </cell>
          <cell r="M624" t="str">
            <v>材料科学与工程</v>
          </cell>
          <cell r="N624">
            <v>2019.7</v>
          </cell>
          <cell r="O624" t="str">
            <v>材料物理与化学</v>
          </cell>
          <cell r="P624" t="str">
            <v>宁波材料所</v>
          </cell>
          <cell r="Q624" t="str">
            <v>推免硕士</v>
          </cell>
          <cell r="R624" t="str">
            <v>学术型</v>
          </cell>
          <cell r="S624">
            <v>0</v>
          </cell>
          <cell r="T624" t="str">
            <v>推免</v>
          </cell>
          <cell r="U624" t="str">
            <v>推免</v>
          </cell>
          <cell r="V624" t="str">
            <v>推免</v>
          </cell>
          <cell r="W624" t="str">
            <v>推免</v>
          </cell>
          <cell r="X624" t="str">
            <v>推免</v>
          </cell>
          <cell r="Y624" t="str">
            <v>推免</v>
          </cell>
          <cell r="Z624" t="str">
            <v>推免</v>
          </cell>
          <cell r="AA624">
            <v>0</v>
          </cell>
          <cell r="AB624" t="str">
            <v>蒲吉斌</v>
          </cell>
          <cell r="AC624" t="str">
            <v>王立平</v>
          </cell>
          <cell r="AD624" t="str">
            <v>表面事业部</v>
          </cell>
        </row>
        <row r="625">
          <cell r="D625" t="str">
            <v>刘振源</v>
          </cell>
          <cell r="E625" t="str">
            <v>男</v>
          </cell>
          <cell r="F625" t="str">
            <v>汉族</v>
          </cell>
          <cell r="G625" t="str">
            <v>中国共产主义青年团团员</v>
          </cell>
          <cell r="H625" t="str">
            <v>330424199611090018</v>
          </cell>
          <cell r="I625" t="str">
            <v>18857385837</v>
          </cell>
          <cell r="J625" t="str">
            <v>531018372@qq.com</v>
          </cell>
          <cell r="K625" t="str">
            <v>南昌大学</v>
          </cell>
          <cell r="L625">
            <v>211</v>
          </cell>
          <cell r="M625" t="str">
            <v>新能源材料与器件</v>
          </cell>
          <cell r="N625">
            <v>2019.7</v>
          </cell>
          <cell r="O625" t="str">
            <v>材料物理与化学</v>
          </cell>
          <cell r="P625" t="str">
            <v>宁波材料所</v>
          </cell>
          <cell r="Q625" t="str">
            <v>推免硕士</v>
          </cell>
          <cell r="R625" t="str">
            <v>学术型</v>
          </cell>
          <cell r="S625">
            <v>0</v>
          </cell>
          <cell r="T625" t="str">
            <v>推免</v>
          </cell>
          <cell r="U625" t="str">
            <v>推免</v>
          </cell>
          <cell r="V625" t="str">
            <v>推免</v>
          </cell>
          <cell r="W625" t="str">
            <v>推免</v>
          </cell>
          <cell r="X625" t="str">
            <v>推免</v>
          </cell>
          <cell r="Y625" t="str">
            <v>推免</v>
          </cell>
          <cell r="Z625" t="str">
            <v>推免</v>
          </cell>
          <cell r="AA625">
            <v>0</v>
          </cell>
          <cell r="AB625" t="str">
            <v>田爽</v>
          </cell>
          <cell r="AC625" t="str">
            <v>刘兆平</v>
          </cell>
          <cell r="AD625" t="str">
            <v>动力锂电</v>
          </cell>
        </row>
        <row r="626">
          <cell r="D626" t="str">
            <v>刘尊珂</v>
          </cell>
          <cell r="E626" t="str">
            <v>男</v>
          </cell>
          <cell r="F626" t="str">
            <v>汉族</v>
          </cell>
          <cell r="G626" t="str">
            <v>中国共产主义青年团团员</v>
          </cell>
          <cell r="H626" t="str">
            <v>372928199611308111</v>
          </cell>
          <cell r="I626" t="str">
            <v>15054693637</v>
          </cell>
          <cell r="J626" t="str">
            <v>1727181775@qq.com</v>
          </cell>
          <cell r="K626" t="str">
            <v>中北大学</v>
          </cell>
          <cell r="L626" t="str">
            <v>一般</v>
          </cell>
          <cell r="M626" t="str">
            <v>化学工程与工艺</v>
          </cell>
          <cell r="N626">
            <v>2019.7</v>
          </cell>
          <cell r="O626" t="str">
            <v>材料物理与化学</v>
          </cell>
          <cell r="P626" t="str">
            <v>宁波材料所</v>
          </cell>
          <cell r="Q626" t="str">
            <v>推免硕士</v>
          </cell>
          <cell r="R626" t="str">
            <v>学术型</v>
          </cell>
          <cell r="S626">
            <v>0</v>
          </cell>
          <cell r="T626" t="str">
            <v>推免</v>
          </cell>
          <cell r="U626" t="str">
            <v>推免</v>
          </cell>
          <cell r="V626" t="str">
            <v>推免</v>
          </cell>
          <cell r="W626" t="str">
            <v>推免</v>
          </cell>
          <cell r="X626" t="str">
            <v>推免</v>
          </cell>
          <cell r="Y626" t="str">
            <v>推免</v>
          </cell>
          <cell r="Z626" t="str">
            <v>推免</v>
          </cell>
          <cell r="AA626">
            <v>0</v>
          </cell>
          <cell r="AB626" t="str">
            <v>曾俞衡</v>
          </cell>
          <cell r="AC626" t="str">
            <v>叶继春</v>
          </cell>
          <cell r="AD626" t="str">
            <v>新能源所</v>
          </cell>
        </row>
        <row r="627">
          <cell r="D627" t="str">
            <v>孙楠楠</v>
          </cell>
          <cell r="E627" t="str">
            <v>女</v>
          </cell>
          <cell r="F627" t="str">
            <v>汉族</v>
          </cell>
          <cell r="G627" t="str">
            <v>中国共产党党员</v>
          </cell>
          <cell r="H627" t="str">
            <v>410721199701112046</v>
          </cell>
          <cell r="I627" t="str">
            <v>15902212636</v>
          </cell>
          <cell r="J627" t="str">
            <v>2330351120@qq.com</v>
          </cell>
          <cell r="K627" t="str">
            <v>天津工业大学</v>
          </cell>
          <cell r="L627" t="str">
            <v>双一流学科</v>
          </cell>
          <cell r="M627" t="str">
            <v>非织造材料与工程</v>
          </cell>
          <cell r="N627">
            <v>2019.7</v>
          </cell>
          <cell r="O627" t="str">
            <v>材料物理与化学</v>
          </cell>
          <cell r="P627" t="str">
            <v>宁波材料所</v>
          </cell>
          <cell r="Q627" t="str">
            <v>推免硕士</v>
          </cell>
          <cell r="R627" t="str">
            <v>学术型</v>
          </cell>
          <cell r="S627">
            <v>0</v>
          </cell>
          <cell r="T627" t="str">
            <v>推免</v>
          </cell>
          <cell r="U627" t="str">
            <v>推免</v>
          </cell>
          <cell r="V627" t="str">
            <v>推免</v>
          </cell>
          <cell r="W627" t="str">
            <v>推免</v>
          </cell>
          <cell r="X627" t="str">
            <v>推免</v>
          </cell>
          <cell r="Y627" t="str">
            <v>推免</v>
          </cell>
          <cell r="Z627" t="str">
            <v>推免</v>
          </cell>
          <cell r="AA627">
            <v>0</v>
          </cell>
          <cell r="AB627" t="str">
            <v>王德宇</v>
          </cell>
          <cell r="AC627" t="str">
            <v>王德宇</v>
          </cell>
          <cell r="AD627" t="str">
            <v>新能源所</v>
          </cell>
        </row>
        <row r="628">
          <cell r="D628" t="str">
            <v>徐小萍</v>
          </cell>
          <cell r="E628" t="str">
            <v>女</v>
          </cell>
          <cell r="F628" t="str">
            <v>汉族</v>
          </cell>
          <cell r="G628" t="str">
            <v>中国共产主义青年团团员</v>
          </cell>
          <cell r="H628" t="str">
            <v>51312319970629042X</v>
          </cell>
          <cell r="I628" t="str">
            <v>15308161962</v>
          </cell>
          <cell r="J628" t="str">
            <v>1362811849@qq.com</v>
          </cell>
          <cell r="K628" t="str">
            <v>西南大学</v>
          </cell>
          <cell r="L628">
            <v>211</v>
          </cell>
          <cell r="M628" t="str">
            <v>金属材料工程</v>
          </cell>
          <cell r="N628">
            <v>2019.7</v>
          </cell>
          <cell r="O628" t="str">
            <v>材料物理与化学</v>
          </cell>
          <cell r="P628" t="str">
            <v>宁波材料所</v>
          </cell>
          <cell r="Q628" t="str">
            <v>推免硕士</v>
          </cell>
          <cell r="R628" t="str">
            <v>学术型</v>
          </cell>
          <cell r="S628">
            <v>0</v>
          </cell>
          <cell r="T628" t="str">
            <v>推免</v>
          </cell>
          <cell r="U628" t="str">
            <v>推免</v>
          </cell>
          <cell r="V628" t="str">
            <v>推免</v>
          </cell>
          <cell r="W628" t="str">
            <v>推免</v>
          </cell>
          <cell r="X628" t="str">
            <v>推免</v>
          </cell>
          <cell r="Y628" t="str">
            <v>推免</v>
          </cell>
          <cell r="Z628" t="str">
            <v>推免</v>
          </cell>
          <cell r="AA628">
            <v>0</v>
          </cell>
          <cell r="AB628" t="str">
            <v>王立平</v>
          </cell>
          <cell r="AC628" t="str">
            <v>王立平</v>
          </cell>
          <cell r="AD628" t="str">
            <v>表面事业部</v>
          </cell>
        </row>
        <row r="629">
          <cell r="D629" t="str">
            <v>张恒博</v>
          </cell>
          <cell r="E629" t="str">
            <v>男</v>
          </cell>
          <cell r="F629" t="str">
            <v>汉族</v>
          </cell>
          <cell r="G629" t="str">
            <v>中国共产主义青年团团员</v>
          </cell>
          <cell r="H629" t="str">
            <v>210302199703281814</v>
          </cell>
          <cell r="I629" t="str">
            <v>15242820720</v>
          </cell>
          <cell r="J629" t="str">
            <v>185708512@qq.com</v>
          </cell>
          <cell r="K629" t="str">
            <v>四川大学</v>
          </cell>
          <cell r="L629">
            <v>985</v>
          </cell>
          <cell r="M629" t="str">
            <v>电气工程及其自动化</v>
          </cell>
          <cell r="N629">
            <v>2019.7</v>
          </cell>
          <cell r="O629" t="str">
            <v>材料物理与化学</v>
          </cell>
          <cell r="P629" t="str">
            <v>宁波材料所</v>
          </cell>
          <cell r="Q629" t="str">
            <v>推免硕士</v>
          </cell>
          <cell r="R629" t="str">
            <v>学术型</v>
          </cell>
          <cell r="S629">
            <v>0</v>
          </cell>
          <cell r="T629" t="str">
            <v>推免</v>
          </cell>
          <cell r="U629" t="str">
            <v>推免</v>
          </cell>
          <cell r="V629" t="str">
            <v>推免</v>
          </cell>
          <cell r="W629" t="str">
            <v>推免</v>
          </cell>
          <cell r="X629" t="str">
            <v>推免</v>
          </cell>
          <cell r="Y629" t="str">
            <v>推免</v>
          </cell>
          <cell r="Z629" t="str">
            <v>推免</v>
          </cell>
          <cell r="AA629">
            <v>0</v>
          </cell>
          <cell r="AB629" t="str">
            <v>戴明志</v>
          </cell>
          <cell r="AC629" t="str">
            <v>夏永高</v>
          </cell>
          <cell r="AD629" t="str">
            <v>新能源所</v>
          </cell>
        </row>
        <row r="630">
          <cell r="D630" t="str">
            <v>邹顺睿</v>
          </cell>
          <cell r="E630" t="str">
            <v>男</v>
          </cell>
          <cell r="F630" t="str">
            <v>汉族</v>
          </cell>
          <cell r="G630" t="str">
            <v>中国共产主义青年团团员</v>
          </cell>
          <cell r="H630" t="str">
            <v>350784199612074219</v>
          </cell>
          <cell r="I630" t="str">
            <v>18877144856</v>
          </cell>
          <cell r="J630" t="str">
            <v>1554682659@qq.com</v>
          </cell>
          <cell r="K630" t="str">
            <v>广西大学</v>
          </cell>
          <cell r="L630">
            <v>211</v>
          </cell>
          <cell r="M630" t="str">
            <v>无机非金属材料工程</v>
          </cell>
          <cell r="N630">
            <v>2019.7</v>
          </cell>
          <cell r="O630" t="str">
            <v>材料物理与化学</v>
          </cell>
          <cell r="P630" t="str">
            <v>宁波材料所</v>
          </cell>
          <cell r="Q630" t="str">
            <v>推免硕士</v>
          </cell>
          <cell r="R630" t="str">
            <v>学术型</v>
          </cell>
          <cell r="S630">
            <v>0</v>
          </cell>
          <cell r="T630" t="str">
            <v>推免</v>
          </cell>
          <cell r="U630" t="str">
            <v>推免</v>
          </cell>
          <cell r="V630" t="str">
            <v>推免</v>
          </cell>
          <cell r="W630" t="str">
            <v>推免</v>
          </cell>
          <cell r="X630" t="str">
            <v>推免</v>
          </cell>
          <cell r="Y630" t="str">
            <v>推免</v>
          </cell>
          <cell r="Z630" t="str">
            <v>推免</v>
          </cell>
          <cell r="AA630">
            <v>0</v>
          </cell>
          <cell r="AB630" t="str">
            <v>周小兵</v>
          </cell>
          <cell r="AC630" t="str">
            <v>黄庆</v>
          </cell>
          <cell r="AD630" t="str">
            <v>先进能源材料工程实验室</v>
          </cell>
        </row>
        <row r="631">
          <cell r="D631" t="str">
            <v>胡晓飞</v>
          </cell>
          <cell r="E631" t="str">
            <v>男</v>
          </cell>
          <cell r="F631" t="str">
            <v>汉族</v>
          </cell>
          <cell r="G631" t="str">
            <v>中国共产主义青年团团员</v>
          </cell>
          <cell r="H631" t="str">
            <v>130427199507220013</v>
          </cell>
          <cell r="I631">
            <v>0</v>
          </cell>
          <cell r="J631">
            <v>0</v>
          </cell>
          <cell r="K631" t="str">
            <v>内蒙古大学</v>
          </cell>
          <cell r="L631">
            <v>211</v>
          </cell>
          <cell r="M631" t="str">
            <v>材料化学</v>
          </cell>
          <cell r="N631" t="str">
            <v>201907</v>
          </cell>
          <cell r="O631" t="str">
            <v>材料物理与化学</v>
          </cell>
          <cell r="P631" t="str">
            <v>宁波材料所</v>
          </cell>
          <cell r="Q631" t="str">
            <v>硕士</v>
          </cell>
          <cell r="R631" t="str">
            <v>学术型</v>
          </cell>
          <cell r="S631">
            <v>0</v>
          </cell>
          <cell r="T631">
            <v>63</v>
          </cell>
          <cell r="U631">
            <v>59</v>
          </cell>
          <cell r="V631" t="str">
            <v>数学二</v>
          </cell>
          <cell r="W631">
            <v>103</v>
          </cell>
          <cell r="X631" t="str">
            <v>物理化学(乙)</v>
          </cell>
          <cell r="Y631">
            <v>109</v>
          </cell>
          <cell r="Z631">
            <v>334</v>
          </cell>
          <cell r="AA631">
            <v>0</v>
          </cell>
          <cell r="AB631" t="str">
            <v>常可可</v>
          </cell>
          <cell r="AC631" t="str">
            <v>王立平</v>
          </cell>
          <cell r="AD631" t="str">
            <v>表面事业部</v>
          </cell>
        </row>
        <row r="632">
          <cell r="D632" t="str">
            <v>应俊峰</v>
          </cell>
          <cell r="E632" t="str">
            <v>男</v>
          </cell>
          <cell r="F632" t="str">
            <v>汉族</v>
          </cell>
          <cell r="G632" t="str">
            <v>中国共产主义青年团团员</v>
          </cell>
          <cell r="H632" t="str">
            <v>330724199612182412</v>
          </cell>
          <cell r="I632">
            <v>0</v>
          </cell>
          <cell r="J632">
            <v>0</v>
          </cell>
          <cell r="K632" t="str">
            <v>杭州电子科技大学</v>
          </cell>
          <cell r="L632" t="str">
            <v>一般</v>
          </cell>
          <cell r="M632" t="str">
            <v>材料科学与工程</v>
          </cell>
          <cell r="N632" t="str">
            <v>201907</v>
          </cell>
          <cell r="O632" t="str">
            <v>材料物理与化学</v>
          </cell>
          <cell r="P632" t="str">
            <v>宁波材料所</v>
          </cell>
          <cell r="Q632" t="str">
            <v>硕士</v>
          </cell>
          <cell r="R632" t="str">
            <v>学术型</v>
          </cell>
          <cell r="S632">
            <v>0</v>
          </cell>
          <cell r="T632">
            <v>64</v>
          </cell>
          <cell r="U632">
            <v>75</v>
          </cell>
          <cell r="V632" t="str">
            <v>数学二</v>
          </cell>
          <cell r="W632">
            <v>123</v>
          </cell>
          <cell r="X632" t="str">
            <v>普通物理(乙)</v>
          </cell>
          <cell r="Y632">
            <v>119</v>
          </cell>
          <cell r="Z632">
            <v>381</v>
          </cell>
          <cell r="AA632">
            <v>0</v>
          </cell>
          <cell r="AB632" t="str">
            <v>江南</v>
          </cell>
          <cell r="AC632" t="str">
            <v>江南</v>
          </cell>
          <cell r="AD632" t="str">
            <v>表面事业部</v>
          </cell>
        </row>
        <row r="633">
          <cell r="D633" t="str">
            <v>陈佳萍</v>
          </cell>
          <cell r="E633" t="str">
            <v>女</v>
          </cell>
          <cell r="F633" t="str">
            <v>汉族</v>
          </cell>
          <cell r="G633" t="str">
            <v>中国共产党预备党员</v>
          </cell>
          <cell r="H633" t="str">
            <v>330682199605140925</v>
          </cell>
          <cell r="I633">
            <v>0</v>
          </cell>
          <cell r="J633">
            <v>0</v>
          </cell>
          <cell r="K633" t="str">
            <v>宁波工程学院</v>
          </cell>
          <cell r="L633" t="str">
            <v>一般</v>
          </cell>
          <cell r="M633" t="str">
            <v>应用化学</v>
          </cell>
          <cell r="N633" t="str">
            <v>201907</v>
          </cell>
          <cell r="O633" t="str">
            <v>材料物理与化学</v>
          </cell>
          <cell r="P633" t="str">
            <v>宁波材料所</v>
          </cell>
          <cell r="Q633" t="str">
            <v>硕士</v>
          </cell>
          <cell r="R633" t="str">
            <v>学术型</v>
          </cell>
          <cell r="S633">
            <v>0</v>
          </cell>
          <cell r="T633">
            <v>62</v>
          </cell>
          <cell r="U633">
            <v>75</v>
          </cell>
          <cell r="V633" t="str">
            <v>数学二</v>
          </cell>
          <cell r="W633">
            <v>123</v>
          </cell>
          <cell r="X633" t="str">
            <v>物理化学(乙)</v>
          </cell>
          <cell r="Y633">
            <v>114</v>
          </cell>
          <cell r="Z633">
            <v>374</v>
          </cell>
          <cell r="AA633">
            <v>0</v>
          </cell>
          <cell r="AB633" t="str">
            <v>方齐乐</v>
          </cell>
          <cell r="AC633" t="str">
            <v>刘富</v>
          </cell>
          <cell r="AD633" t="str">
            <v>高分子事业部</v>
          </cell>
        </row>
        <row r="634">
          <cell r="D634" t="str">
            <v>王正平</v>
          </cell>
          <cell r="E634" t="str">
            <v>男</v>
          </cell>
          <cell r="F634" t="str">
            <v>汉族</v>
          </cell>
          <cell r="G634" t="str">
            <v>中国共产主义青年团团员</v>
          </cell>
          <cell r="H634" t="str">
            <v>362330199703136270</v>
          </cell>
          <cell r="I634">
            <v>0</v>
          </cell>
          <cell r="J634">
            <v>0</v>
          </cell>
          <cell r="K634" t="str">
            <v>青岛科技大学</v>
          </cell>
          <cell r="L634" t="str">
            <v>一般</v>
          </cell>
          <cell r="M634" t="str">
            <v>材料化学</v>
          </cell>
          <cell r="N634" t="str">
            <v>201907</v>
          </cell>
          <cell r="O634" t="str">
            <v>材料物理与化学</v>
          </cell>
          <cell r="P634" t="str">
            <v>宁波材料所</v>
          </cell>
          <cell r="Q634" t="str">
            <v>硕士</v>
          </cell>
          <cell r="R634" t="str">
            <v>学术型</v>
          </cell>
          <cell r="S634">
            <v>0</v>
          </cell>
          <cell r="T634">
            <v>66</v>
          </cell>
          <cell r="U634">
            <v>70</v>
          </cell>
          <cell r="V634" t="str">
            <v>数学二</v>
          </cell>
          <cell r="W634">
            <v>123</v>
          </cell>
          <cell r="X634" t="str">
            <v>普通化学(乙)</v>
          </cell>
          <cell r="Y634">
            <v>131</v>
          </cell>
          <cell r="Z634">
            <v>390</v>
          </cell>
          <cell r="AA634">
            <v>0</v>
          </cell>
          <cell r="AB634" t="str">
            <v>刘宜伟</v>
          </cell>
          <cell r="AC634" t="str">
            <v>李润伟</v>
          </cell>
          <cell r="AD634" t="str">
            <v>磁材事业部</v>
          </cell>
        </row>
        <row r="635">
          <cell r="D635" t="str">
            <v>李晓</v>
          </cell>
          <cell r="E635" t="str">
            <v>男</v>
          </cell>
          <cell r="F635" t="str">
            <v>汉族</v>
          </cell>
          <cell r="G635" t="str">
            <v>中国共产主义青年团团员</v>
          </cell>
          <cell r="H635" t="str">
            <v>370123199702151036</v>
          </cell>
          <cell r="I635">
            <v>0</v>
          </cell>
          <cell r="J635">
            <v>0</v>
          </cell>
          <cell r="K635" t="str">
            <v>青岛大学</v>
          </cell>
          <cell r="L635" t="str">
            <v>一般</v>
          </cell>
          <cell r="M635" t="str">
            <v>新能源科学与工程</v>
          </cell>
          <cell r="N635" t="str">
            <v>201907</v>
          </cell>
          <cell r="O635" t="str">
            <v>材料物理与化学</v>
          </cell>
          <cell r="P635" t="str">
            <v>宁波材料所</v>
          </cell>
          <cell r="Q635" t="str">
            <v>硕士</v>
          </cell>
          <cell r="R635" t="str">
            <v>学术型</v>
          </cell>
          <cell r="S635">
            <v>0</v>
          </cell>
          <cell r="T635">
            <v>63</v>
          </cell>
          <cell r="U635">
            <v>64</v>
          </cell>
          <cell r="V635" t="str">
            <v>数学二</v>
          </cell>
          <cell r="W635">
            <v>127</v>
          </cell>
          <cell r="X635" t="str">
            <v>普通物理(乙)</v>
          </cell>
          <cell r="Y635">
            <v>129</v>
          </cell>
          <cell r="Z635">
            <v>383</v>
          </cell>
          <cell r="AA635">
            <v>0</v>
          </cell>
          <cell r="AB635" t="str">
            <v>刘兆平</v>
          </cell>
          <cell r="AC635" t="str">
            <v>刘兆平</v>
          </cell>
          <cell r="AD635" t="str">
            <v>动力锂电</v>
          </cell>
        </row>
        <row r="636">
          <cell r="D636" t="str">
            <v>丰璇</v>
          </cell>
          <cell r="E636" t="str">
            <v>女</v>
          </cell>
          <cell r="F636" t="str">
            <v>汉族</v>
          </cell>
          <cell r="G636" t="str">
            <v>中国共产主义青年团团员</v>
          </cell>
          <cell r="H636" t="str">
            <v>42900619981208332X</v>
          </cell>
          <cell r="I636">
            <v>0</v>
          </cell>
          <cell r="J636">
            <v>0</v>
          </cell>
          <cell r="K636" t="str">
            <v>武汉理工大学</v>
          </cell>
          <cell r="L636">
            <v>211</v>
          </cell>
          <cell r="M636" t="str">
            <v>材料科学与工程</v>
          </cell>
          <cell r="N636" t="str">
            <v>201907</v>
          </cell>
          <cell r="O636" t="str">
            <v>材料物理与化学</v>
          </cell>
          <cell r="P636" t="str">
            <v>宁波材料所</v>
          </cell>
          <cell r="Q636" t="str">
            <v>硕士</v>
          </cell>
          <cell r="R636" t="str">
            <v>学术型</v>
          </cell>
          <cell r="S636">
            <v>0</v>
          </cell>
          <cell r="T636">
            <v>69</v>
          </cell>
          <cell r="U636">
            <v>79</v>
          </cell>
          <cell r="V636" t="str">
            <v>数学二</v>
          </cell>
          <cell r="W636">
            <v>146</v>
          </cell>
          <cell r="X636" t="str">
            <v>物理化学(乙)</v>
          </cell>
          <cell r="Y636">
            <v>121</v>
          </cell>
          <cell r="Z636">
            <v>415</v>
          </cell>
          <cell r="AA636">
            <v>0</v>
          </cell>
          <cell r="AB636" t="str">
            <v>宋伟杰</v>
          </cell>
          <cell r="AC636" t="str">
            <v>宋伟杰</v>
          </cell>
          <cell r="AD636" t="str">
            <v>新能源所</v>
          </cell>
        </row>
        <row r="637">
          <cell r="D637" t="str">
            <v>杜慧</v>
          </cell>
          <cell r="E637" t="str">
            <v>女</v>
          </cell>
          <cell r="F637" t="str">
            <v>汉族</v>
          </cell>
          <cell r="G637" t="str">
            <v>中国共产党党员</v>
          </cell>
          <cell r="H637" t="str">
            <v>370724199711066123</v>
          </cell>
          <cell r="I637">
            <v>0</v>
          </cell>
          <cell r="J637">
            <v>0</v>
          </cell>
          <cell r="K637" t="str">
            <v>长安大学</v>
          </cell>
          <cell r="L637">
            <v>211</v>
          </cell>
          <cell r="M637" t="str">
            <v>化学工程与工艺</v>
          </cell>
          <cell r="N637" t="str">
            <v>201907</v>
          </cell>
          <cell r="O637" t="str">
            <v>材料物理与化学</v>
          </cell>
          <cell r="P637" t="str">
            <v>宁波材料所</v>
          </cell>
          <cell r="Q637" t="str">
            <v>硕士</v>
          </cell>
          <cell r="R637" t="str">
            <v>学术型</v>
          </cell>
          <cell r="S637">
            <v>0</v>
          </cell>
          <cell r="T637">
            <v>66</v>
          </cell>
          <cell r="U637">
            <v>77</v>
          </cell>
          <cell r="V637" t="str">
            <v>数学二</v>
          </cell>
          <cell r="W637">
            <v>113</v>
          </cell>
          <cell r="X637" t="str">
            <v>普通化学(乙)</v>
          </cell>
          <cell r="Y637">
            <v>138</v>
          </cell>
          <cell r="Z637">
            <v>394</v>
          </cell>
          <cell r="AA637">
            <v>0</v>
          </cell>
          <cell r="AB637" t="str">
            <v>李勇</v>
          </cell>
          <cell r="AC637" t="str">
            <v>所领导</v>
          </cell>
          <cell r="AD637" t="str">
            <v>纳米事业部</v>
          </cell>
        </row>
        <row r="638">
          <cell r="D638" t="str">
            <v>段佳妮</v>
          </cell>
          <cell r="E638" t="str">
            <v>女</v>
          </cell>
          <cell r="F638" t="str">
            <v>汉族</v>
          </cell>
          <cell r="G638" t="str">
            <v>中国共产主义青年团团员</v>
          </cell>
          <cell r="H638" t="str">
            <v>150207199604183848</v>
          </cell>
          <cell r="I638" t="str">
            <v>15735659828</v>
          </cell>
          <cell r="J638" t="str">
            <v>1272216709@qq.com</v>
          </cell>
          <cell r="K638" t="str">
            <v>中北大学</v>
          </cell>
          <cell r="L638" t="str">
            <v>一般</v>
          </cell>
          <cell r="M638" t="str">
            <v>化学工程与工艺</v>
          </cell>
          <cell r="N638">
            <v>2019.7</v>
          </cell>
          <cell r="O638" t="str">
            <v>材料工程</v>
          </cell>
          <cell r="P638" t="str">
            <v>宁波材料所</v>
          </cell>
          <cell r="Q638" t="str">
            <v>推免硕士</v>
          </cell>
          <cell r="R638" t="str">
            <v>专业学位</v>
          </cell>
          <cell r="S638">
            <v>0</v>
          </cell>
          <cell r="T638" t="str">
            <v>推免</v>
          </cell>
          <cell r="U638" t="str">
            <v>推免</v>
          </cell>
          <cell r="V638" t="str">
            <v>推免</v>
          </cell>
          <cell r="W638" t="str">
            <v>推免</v>
          </cell>
          <cell r="X638" t="str">
            <v>推免</v>
          </cell>
          <cell r="Y638" t="str">
            <v>推免</v>
          </cell>
          <cell r="Z638" t="str">
            <v>推免</v>
          </cell>
          <cell r="AA638">
            <v>0</v>
          </cell>
          <cell r="AB638" t="str">
            <v>李金龙</v>
          </cell>
          <cell r="AC638" t="str">
            <v>王立平</v>
          </cell>
          <cell r="AD638" t="str">
            <v>表面事业部</v>
          </cell>
        </row>
        <row r="639">
          <cell r="D639" t="str">
            <v>李鹏云</v>
          </cell>
          <cell r="E639" t="str">
            <v>男</v>
          </cell>
          <cell r="F639" t="str">
            <v>汉族</v>
          </cell>
          <cell r="G639" t="str">
            <v>中国共产党预备党员</v>
          </cell>
          <cell r="H639" t="str">
            <v>140524199706192033</v>
          </cell>
          <cell r="I639">
            <v>0</v>
          </cell>
          <cell r="J639">
            <v>0</v>
          </cell>
          <cell r="K639" t="str">
            <v>中北大学</v>
          </cell>
          <cell r="L639" t="str">
            <v>一般</v>
          </cell>
          <cell r="M639" t="str">
            <v>复合材料与工程</v>
          </cell>
          <cell r="N639" t="str">
            <v>201907</v>
          </cell>
          <cell r="O639" t="str">
            <v>化学工程</v>
          </cell>
          <cell r="P639" t="str">
            <v>宁波材料所</v>
          </cell>
          <cell r="Q639" t="str">
            <v>硕士</v>
          </cell>
          <cell r="R639" t="str">
            <v>专业学位</v>
          </cell>
          <cell r="S639">
            <v>0</v>
          </cell>
          <cell r="T639">
            <v>64</v>
          </cell>
          <cell r="U639">
            <v>49</v>
          </cell>
          <cell r="V639" t="str">
            <v>高等数学(乙)</v>
          </cell>
          <cell r="W639">
            <v>136</v>
          </cell>
          <cell r="X639" t="str">
            <v>普通化学(乙)</v>
          </cell>
          <cell r="Y639">
            <v>127</v>
          </cell>
          <cell r="Z639">
            <v>376</v>
          </cell>
          <cell r="AA639">
            <v>0</v>
          </cell>
          <cell r="AB639" t="str">
            <v>马松琪</v>
          </cell>
          <cell r="AC639" t="str">
            <v>朱锦</v>
          </cell>
          <cell r="AD639" t="str">
            <v>高分子事业部</v>
          </cell>
        </row>
        <row r="640">
          <cell r="D640" t="str">
            <v>卜默然</v>
          </cell>
          <cell r="E640" t="str">
            <v>男</v>
          </cell>
          <cell r="F640" t="str">
            <v>汉族</v>
          </cell>
          <cell r="G640" t="str">
            <v>中国共产主义青年团团员</v>
          </cell>
          <cell r="H640" t="str">
            <v>232321199607202914</v>
          </cell>
          <cell r="I640">
            <v>0</v>
          </cell>
          <cell r="J640">
            <v>0</v>
          </cell>
          <cell r="K640" t="str">
            <v>哈尔滨工业大学</v>
          </cell>
          <cell r="L640">
            <v>985</v>
          </cell>
          <cell r="M640" t="str">
            <v>工程力学</v>
          </cell>
          <cell r="N640" t="str">
            <v>201806</v>
          </cell>
          <cell r="O640" t="str">
            <v>材料工程</v>
          </cell>
          <cell r="P640" t="str">
            <v>宁波材料所</v>
          </cell>
          <cell r="Q640" t="str">
            <v>硕士</v>
          </cell>
          <cell r="R640" t="str">
            <v>专业学位</v>
          </cell>
          <cell r="S640">
            <v>0</v>
          </cell>
          <cell r="T640">
            <v>70</v>
          </cell>
          <cell r="U640">
            <v>79</v>
          </cell>
          <cell r="V640" t="str">
            <v>数学二</v>
          </cell>
          <cell r="W640">
            <v>98</v>
          </cell>
          <cell r="X640" t="str">
            <v>普通物理(乙)</v>
          </cell>
          <cell r="Y640">
            <v>133</v>
          </cell>
          <cell r="Z640">
            <v>380</v>
          </cell>
          <cell r="AA640">
            <v>0</v>
          </cell>
          <cell r="AB640" t="str">
            <v>都时禹</v>
          </cell>
          <cell r="AC640" t="str">
            <v>黄庆</v>
          </cell>
          <cell r="AD640" t="str">
            <v>先进能源材料工程实验室</v>
          </cell>
        </row>
        <row r="641">
          <cell r="D641" t="str">
            <v>王鑫鹏</v>
          </cell>
          <cell r="E641" t="str">
            <v>男</v>
          </cell>
          <cell r="F641" t="str">
            <v>汉族</v>
          </cell>
          <cell r="G641" t="str">
            <v>中国共产主义青年团团员</v>
          </cell>
          <cell r="H641" t="str">
            <v>362229199612060214</v>
          </cell>
          <cell r="I641">
            <v>0</v>
          </cell>
          <cell r="J641">
            <v>0</v>
          </cell>
          <cell r="K641" t="str">
            <v>南京理工大学</v>
          </cell>
          <cell r="L641">
            <v>211</v>
          </cell>
          <cell r="M641" t="str">
            <v>材料物理，材料类</v>
          </cell>
          <cell r="N641" t="str">
            <v>201907</v>
          </cell>
          <cell r="O641" t="str">
            <v>材料工程</v>
          </cell>
          <cell r="P641" t="str">
            <v>宁波材料所</v>
          </cell>
          <cell r="Q641" t="str">
            <v>硕士</v>
          </cell>
          <cell r="R641" t="str">
            <v>专业学位</v>
          </cell>
          <cell r="S641">
            <v>0</v>
          </cell>
          <cell r="T641">
            <v>63</v>
          </cell>
          <cell r="U641">
            <v>58</v>
          </cell>
          <cell r="V641" t="str">
            <v>数学二</v>
          </cell>
          <cell r="W641">
            <v>110</v>
          </cell>
          <cell r="X641" t="str">
            <v>普通物理(乙)</v>
          </cell>
          <cell r="Y641">
            <v>119</v>
          </cell>
          <cell r="Z641">
            <v>350</v>
          </cell>
          <cell r="AA641">
            <v>0</v>
          </cell>
          <cell r="AB641" t="str">
            <v>曹鸿涛</v>
          </cell>
          <cell r="AC641" t="str">
            <v>曹鸿涛</v>
          </cell>
          <cell r="AD641" t="str">
            <v>纳米事业部</v>
          </cell>
        </row>
        <row r="642">
          <cell r="D642" t="str">
            <v>陈李栋</v>
          </cell>
          <cell r="E642" t="str">
            <v>男</v>
          </cell>
          <cell r="F642" t="str">
            <v>汉族</v>
          </cell>
          <cell r="G642" t="str">
            <v>中国共产主义青年团团员</v>
          </cell>
          <cell r="H642" t="str">
            <v>330227199802242019</v>
          </cell>
          <cell r="I642">
            <v>0</v>
          </cell>
          <cell r="J642">
            <v>0</v>
          </cell>
          <cell r="K642" t="str">
            <v>南京理工大学</v>
          </cell>
          <cell r="L642">
            <v>211</v>
          </cell>
          <cell r="M642" t="str">
            <v>材料物理</v>
          </cell>
          <cell r="N642" t="str">
            <v>201907</v>
          </cell>
          <cell r="O642" t="str">
            <v>材料工程</v>
          </cell>
          <cell r="P642" t="str">
            <v>宁波材料所</v>
          </cell>
          <cell r="Q642" t="str">
            <v>硕士</v>
          </cell>
          <cell r="R642" t="str">
            <v>专业学位</v>
          </cell>
          <cell r="S642">
            <v>0</v>
          </cell>
          <cell r="T642">
            <v>56</v>
          </cell>
          <cell r="U642">
            <v>68</v>
          </cell>
          <cell r="V642" t="str">
            <v>数学二</v>
          </cell>
          <cell r="W642">
            <v>105</v>
          </cell>
          <cell r="X642" t="str">
            <v>物理化学(乙)</v>
          </cell>
          <cell r="Y642">
            <v>90</v>
          </cell>
          <cell r="Z642">
            <v>319</v>
          </cell>
          <cell r="AA642">
            <v>0</v>
          </cell>
          <cell r="AB642" t="str">
            <v>蒋俊</v>
          </cell>
          <cell r="AC642" t="str">
            <v>江浩川</v>
          </cell>
          <cell r="AD642" t="str">
            <v>先进制造所</v>
          </cell>
        </row>
        <row r="643">
          <cell r="D643" t="str">
            <v>陈卫</v>
          </cell>
          <cell r="E643" t="str">
            <v>男</v>
          </cell>
          <cell r="F643" t="str">
            <v>汉族</v>
          </cell>
          <cell r="G643" t="str">
            <v>中国共产主义青年团团员</v>
          </cell>
          <cell r="H643" t="str">
            <v>342623199701274433</v>
          </cell>
          <cell r="I643">
            <v>0</v>
          </cell>
          <cell r="J643">
            <v>0</v>
          </cell>
          <cell r="K643" t="str">
            <v>南京理工大学</v>
          </cell>
          <cell r="L643">
            <v>211</v>
          </cell>
          <cell r="M643" t="str">
            <v>材料物理</v>
          </cell>
          <cell r="N643" t="str">
            <v>201907</v>
          </cell>
          <cell r="O643" t="str">
            <v>材料工程</v>
          </cell>
          <cell r="P643" t="str">
            <v>宁波材料所</v>
          </cell>
          <cell r="Q643" t="str">
            <v>硕士</v>
          </cell>
          <cell r="R643" t="str">
            <v>专业学位</v>
          </cell>
          <cell r="S643">
            <v>0</v>
          </cell>
          <cell r="T643">
            <v>61</v>
          </cell>
          <cell r="U643">
            <v>52</v>
          </cell>
          <cell r="V643" t="str">
            <v>数学二</v>
          </cell>
          <cell r="W643">
            <v>81</v>
          </cell>
          <cell r="X643" t="str">
            <v>普通物理(乙)</v>
          </cell>
          <cell r="Y643">
            <v>125</v>
          </cell>
          <cell r="Z643">
            <v>319</v>
          </cell>
          <cell r="AA643">
            <v>0</v>
          </cell>
          <cell r="AB643" t="str">
            <v>戴明志</v>
          </cell>
          <cell r="AC643" t="str">
            <v>夏永高</v>
          </cell>
          <cell r="AD643" t="str">
            <v>新能源所</v>
          </cell>
        </row>
        <row r="644">
          <cell r="D644" t="str">
            <v>姜晗洲</v>
          </cell>
          <cell r="E644" t="str">
            <v>男</v>
          </cell>
          <cell r="F644" t="str">
            <v>汉族</v>
          </cell>
          <cell r="G644" t="str">
            <v>中国共产主义青年团团员</v>
          </cell>
          <cell r="H644" t="str">
            <v>320483199704180213</v>
          </cell>
          <cell r="I644">
            <v>0</v>
          </cell>
          <cell r="J644">
            <v>0</v>
          </cell>
          <cell r="K644" t="str">
            <v>南京工业大学</v>
          </cell>
          <cell r="L644" t="str">
            <v>一般</v>
          </cell>
          <cell r="M644" t="str">
            <v>高分子材料与工程</v>
          </cell>
          <cell r="N644" t="str">
            <v>201907</v>
          </cell>
          <cell r="O644" t="str">
            <v>化学工程</v>
          </cell>
          <cell r="P644" t="str">
            <v>宁波材料所</v>
          </cell>
          <cell r="Q644" t="str">
            <v>硕士</v>
          </cell>
          <cell r="R644" t="str">
            <v>专业学位</v>
          </cell>
          <cell r="S644">
            <v>0</v>
          </cell>
          <cell r="T644">
            <v>61</v>
          </cell>
          <cell r="U644">
            <v>47</v>
          </cell>
          <cell r="V644" t="str">
            <v>高等数学(乙)</v>
          </cell>
          <cell r="W644">
            <v>136</v>
          </cell>
          <cell r="X644" t="str">
            <v>高分子化学与物理</v>
          </cell>
          <cell r="Y644">
            <v>102</v>
          </cell>
          <cell r="Z644">
            <v>346</v>
          </cell>
          <cell r="AA644">
            <v>0</v>
          </cell>
          <cell r="AB644" t="str">
            <v>方省众</v>
          </cell>
          <cell r="AC644" t="str">
            <v>方省众</v>
          </cell>
          <cell r="AD644" t="str">
            <v>高分子事业部</v>
          </cell>
        </row>
        <row r="645">
          <cell r="D645" t="str">
            <v>徐振宇</v>
          </cell>
          <cell r="E645" t="str">
            <v>男</v>
          </cell>
          <cell r="F645" t="str">
            <v>汉族</v>
          </cell>
          <cell r="G645" t="str">
            <v>中国共产党预备党员</v>
          </cell>
          <cell r="H645" t="str">
            <v>37083019970628521X</v>
          </cell>
          <cell r="I645">
            <v>0</v>
          </cell>
          <cell r="J645">
            <v>0</v>
          </cell>
          <cell r="K645" t="str">
            <v>江南大学</v>
          </cell>
          <cell r="L645">
            <v>211</v>
          </cell>
          <cell r="M645" t="str">
            <v>高分子材料与工程</v>
          </cell>
          <cell r="N645" t="str">
            <v>201907</v>
          </cell>
          <cell r="O645" t="str">
            <v>材料工程</v>
          </cell>
          <cell r="P645" t="str">
            <v>宁波材料所</v>
          </cell>
          <cell r="Q645" t="str">
            <v>硕士</v>
          </cell>
          <cell r="R645" t="str">
            <v>专业学位</v>
          </cell>
          <cell r="S645">
            <v>0</v>
          </cell>
          <cell r="T645">
            <v>64</v>
          </cell>
          <cell r="U645">
            <v>71</v>
          </cell>
          <cell r="V645" t="str">
            <v>数学二</v>
          </cell>
          <cell r="W645">
            <v>116</v>
          </cell>
          <cell r="X645" t="str">
            <v>普通化学(乙)</v>
          </cell>
          <cell r="Y645">
            <v>131</v>
          </cell>
          <cell r="Z645">
            <v>382</v>
          </cell>
          <cell r="AA645">
            <v>0</v>
          </cell>
          <cell r="AB645" t="str">
            <v>张磊</v>
          </cell>
          <cell r="AC645" t="str">
            <v>陈涛</v>
          </cell>
          <cell r="AD645" t="str">
            <v>高分子事业部</v>
          </cell>
        </row>
        <row r="646">
          <cell r="D646" t="str">
            <v>郭锡双</v>
          </cell>
          <cell r="E646" t="str">
            <v>男</v>
          </cell>
          <cell r="F646" t="str">
            <v>汉族</v>
          </cell>
          <cell r="G646" t="str">
            <v>中国共产主义青年团团员</v>
          </cell>
          <cell r="H646" t="str">
            <v>362321199610062456</v>
          </cell>
          <cell r="I646">
            <v>0</v>
          </cell>
          <cell r="J646">
            <v>0</v>
          </cell>
          <cell r="K646" t="str">
            <v>中国矿业大学</v>
          </cell>
          <cell r="L646">
            <v>211</v>
          </cell>
          <cell r="M646" t="str">
            <v>材料科学与工程</v>
          </cell>
          <cell r="N646" t="str">
            <v>201906</v>
          </cell>
          <cell r="O646" t="str">
            <v>材料工程</v>
          </cell>
          <cell r="P646" t="str">
            <v>宁波材料所</v>
          </cell>
          <cell r="Q646" t="str">
            <v>硕士</v>
          </cell>
          <cell r="R646" t="str">
            <v>专业学位</v>
          </cell>
          <cell r="S646">
            <v>0</v>
          </cell>
          <cell r="T646">
            <v>61</v>
          </cell>
          <cell r="U646">
            <v>65</v>
          </cell>
          <cell r="V646" t="str">
            <v>数学二</v>
          </cell>
          <cell r="W646">
            <v>97</v>
          </cell>
          <cell r="X646" t="str">
            <v>普通物理(乙)</v>
          </cell>
          <cell r="Y646">
            <v>110</v>
          </cell>
          <cell r="Z646">
            <v>333</v>
          </cell>
          <cell r="AA646">
            <v>0</v>
          </cell>
          <cell r="AB646" t="str">
            <v>杨明辉</v>
          </cell>
          <cell r="AC646" t="str">
            <v>杨明辉</v>
          </cell>
          <cell r="AD646" t="str">
            <v>新能源所</v>
          </cell>
        </row>
        <row r="647">
          <cell r="D647" t="str">
            <v>祁宇星</v>
          </cell>
          <cell r="E647" t="str">
            <v>男</v>
          </cell>
          <cell r="F647" t="str">
            <v>汉族</v>
          </cell>
          <cell r="G647" t="str">
            <v>中国共产主义青年团团员</v>
          </cell>
          <cell r="H647" t="str">
            <v>320923199701066918</v>
          </cell>
          <cell r="I647">
            <v>0</v>
          </cell>
          <cell r="J647">
            <v>0</v>
          </cell>
          <cell r="K647" t="str">
            <v>徐州工程学院</v>
          </cell>
          <cell r="L647" t="str">
            <v>一般</v>
          </cell>
          <cell r="M647" t="str">
            <v>材料成型及控制工程</v>
          </cell>
          <cell r="N647" t="str">
            <v>201907</v>
          </cell>
          <cell r="O647" t="str">
            <v>材料工程</v>
          </cell>
          <cell r="P647" t="str">
            <v>宁波材料所</v>
          </cell>
          <cell r="Q647" t="str">
            <v>硕士</v>
          </cell>
          <cell r="R647" t="str">
            <v>专业学位</v>
          </cell>
          <cell r="S647">
            <v>0</v>
          </cell>
          <cell r="T647">
            <v>62</v>
          </cell>
          <cell r="U647">
            <v>59</v>
          </cell>
          <cell r="V647" t="str">
            <v>数学二</v>
          </cell>
          <cell r="W647">
            <v>113</v>
          </cell>
          <cell r="X647" t="str">
            <v>普通物理(乙)</v>
          </cell>
          <cell r="Y647">
            <v>118</v>
          </cell>
          <cell r="Z647">
            <v>352</v>
          </cell>
          <cell r="AA647">
            <v>0</v>
          </cell>
          <cell r="AB647" t="str">
            <v>汪爱英</v>
          </cell>
          <cell r="AC647" t="str">
            <v>汪爱英</v>
          </cell>
          <cell r="AD647" t="str">
            <v>表面事业部</v>
          </cell>
        </row>
        <row r="648">
          <cell r="D648" t="str">
            <v>缪仁杰</v>
          </cell>
          <cell r="E648" t="str">
            <v>男</v>
          </cell>
          <cell r="F648" t="str">
            <v>汉族</v>
          </cell>
          <cell r="G648" t="str">
            <v>中国共产主义青年团团员</v>
          </cell>
          <cell r="H648" t="str">
            <v>330327199708192874</v>
          </cell>
          <cell r="I648">
            <v>0</v>
          </cell>
          <cell r="J648">
            <v>0</v>
          </cell>
          <cell r="K648" t="str">
            <v>南通大学</v>
          </cell>
          <cell r="L648" t="str">
            <v>一般</v>
          </cell>
          <cell r="M648" t="str">
            <v>高分子材料与工程</v>
          </cell>
          <cell r="N648" t="str">
            <v>201907</v>
          </cell>
          <cell r="O648" t="str">
            <v>材料工程</v>
          </cell>
          <cell r="P648" t="str">
            <v>宁波材料所</v>
          </cell>
          <cell r="Q648" t="str">
            <v>硕士</v>
          </cell>
          <cell r="R648" t="str">
            <v>专业学位</v>
          </cell>
          <cell r="S648">
            <v>0</v>
          </cell>
          <cell r="T648">
            <v>61</v>
          </cell>
          <cell r="U648">
            <v>51</v>
          </cell>
          <cell r="V648" t="str">
            <v>数学二</v>
          </cell>
          <cell r="W648">
            <v>112</v>
          </cell>
          <cell r="X648" t="str">
            <v>普通化学(乙)</v>
          </cell>
          <cell r="Y648">
            <v>127</v>
          </cell>
          <cell r="Z648">
            <v>351</v>
          </cell>
          <cell r="AA648">
            <v>0</v>
          </cell>
          <cell r="AB648" t="str">
            <v>王维燕</v>
          </cell>
          <cell r="AC648" t="str">
            <v>宋伟杰</v>
          </cell>
          <cell r="AD648" t="str">
            <v>新能源所</v>
          </cell>
        </row>
        <row r="649">
          <cell r="D649" t="str">
            <v>朱颜柳</v>
          </cell>
          <cell r="E649" t="str">
            <v>男</v>
          </cell>
          <cell r="F649" t="str">
            <v>汉族</v>
          </cell>
          <cell r="G649" t="str">
            <v>群众</v>
          </cell>
          <cell r="H649" t="str">
            <v>421022199508242456</v>
          </cell>
          <cell r="I649">
            <v>0</v>
          </cell>
          <cell r="J649">
            <v>0</v>
          </cell>
          <cell r="K649" t="str">
            <v>武汉理工大学</v>
          </cell>
          <cell r="L649">
            <v>211</v>
          </cell>
          <cell r="M649" t="str">
            <v>化学工程与工艺</v>
          </cell>
          <cell r="N649" t="str">
            <v>201606</v>
          </cell>
          <cell r="O649" t="str">
            <v>化学工程</v>
          </cell>
          <cell r="P649" t="str">
            <v>宁波材料所</v>
          </cell>
          <cell r="Q649" t="str">
            <v>硕士</v>
          </cell>
          <cell r="R649" t="str">
            <v>专业学位</v>
          </cell>
          <cell r="S649">
            <v>0</v>
          </cell>
          <cell r="T649">
            <v>58</v>
          </cell>
          <cell r="U649">
            <v>56</v>
          </cell>
          <cell r="V649" t="str">
            <v>高等数学(乙)</v>
          </cell>
          <cell r="W649">
            <v>123</v>
          </cell>
          <cell r="X649" t="str">
            <v>普通化学(乙)</v>
          </cell>
          <cell r="Y649">
            <v>129</v>
          </cell>
          <cell r="Z649">
            <v>366</v>
          </cell>
          <cell r="AA649">
            <v>0</v>
          </cell>
          <cell r="AB649" t="str">
            <v>王静刚</v>
          </cell>
          <cell r="AC649" t="str">
            <v>朱锦</v>
          </cell>
          <cell r="AD649" t="str">
            <v>高分子事业部</v>
          </cell>
        </row>
        <row r="650">
          <cell r="D650" t="str">
            <v>李超磊</v>
          </cell>
          <cell r="E650" t="str">
            <v>男</v>
          </cell>
          <cell r="F650" t="str">
            <v>汉族</v>
          </cell>
          <cell r="G650" t="str">
            <v>中国共产主义青年团团员</v>
          </cell>
          <cell r="H650" t="str">
            <v>330482199412241518</v>
          </cell>
          <cell r="I650">
            <v>0</v>
          </cell>
          <cell r="J650">
            <v>0</v>
          </cell>
          <cell r="K650" t="str">
            <v>南京财经大学</v>
          </cell>
          <cell r="L650" t="str">
            <v>一般</v>
          </cell>
          <cell r="M650" t="str">
            <v>应用化学</v>
          </cell>
          <cell r="N650" t="str">
            <v>201806</v>
          </cell>
          <cell r="O650" t="str">
            <v>化学工程</v>
          </cell>
          <cell r="P650" t="str">
            <v>宁波材料所</v>
          </cell>
          <cell r="Q650" t="str">
            <v>硕士</v>
          </cell>
          <cell r="R650" t="str">
            <v>专业学位</v>
          </cell>
          <cell r="S650">
            <v>0</v>
          </cell>
          <cell r="T650">
            <v>58</v>
          </cell>
          <cell r="U650">
            <v>49</v>
          </cell>
          <cell r="V650" t="str">
            <v>数学二</v>
          </cell>
          <cell r="W650">
            <v>116</v>
          </cell>
          <cell r="X650" t="str">
            <v>普通化学(乙)</v>
          </cell>
          <cell r="Y650">
            <v>129</v>
          </cell>
          <cell r="Z650">
            <v>352</v>
          </cell>
          <cell r="AA650">
            <v>0</v>
          </cell>
          <cell r="AB650" t="str">
            <v>官万兵</v>
          </cell>
          <cell r="AC650" t="str">
            <v>官万兵</v>
          </cell>
          <cell r="AD650" t="str">
            <v>新能源所</v>
          </cell>
        </row>
        <row r="651">
          <cell r="D651" t="str">
            <v>何雪璐</v>
          </cell>
          <cell r="E651" t="str">
            <v>女</v>
          </cell>
          <cell r="F651" t="str">
            <v>汉族</v>
          </cell>
          <cell r="G651" t="str">
            <v>中国共产党党员</v>
          </cell>
          <cell r="H651" t="str">
            <v>330226199610241920</v>
          </cell>
          <cell r="I651">
            <v>0</v>
          </cell>
          <cell r="J651">
            <v>0</v>
          </cell>
          <cell r="K651" t="str">
            <v>绍兴文理学院</v>
          </cell>
          <cell r="L651" t="str">
            <v>一般</v>
          </cell>
          <cell r="M651" t="str">
            <v>高分子材料与工程</v>
          </cell>
          <cell r="N651" t="str">
            <v>201907</v>
          </cell>
          <cell r="O651" t="str">
            <v>材料工程</v>
          </cell>
          <cell r="P651" t="str">
            <v>宁波材料所</v>
          </cell>
          <cell r="Q651" t="str">
            <v>硕士</v>
          </cell>
          <cell r="R651" t="str">
            <v>专业学位</v>
          </cell>
          <cell r="S651">
            <v>0</v>
          </cell>
          <cell r="T651">
            <v>65</v>
          </cell>
          <cell r="U651">
            <v>65</v>
          </cell>
          <cell r="V651" t="str">
            <v>数学二</v>
          </cell>
          <cell r="W651">
            <v>97</v>
          </cell>
          <cell r="X651" t="str">
            <v>物理化学(乙)</v>
          </cell>
          <cell r="Y651">
            <v>107</v>
          </cell>
          <cell r="Z651">
            <v>334</v>
          </cell>
          <cell r="AA651">
            <v>0</v>
          </cell>
          <cell r="AB651" t="str">
            <v>李娟</v>
          </cell>
          <cell r="AC651" t="str">
            <v>吴爱国</v>
          </cell>
          <cell r="AD651" t="str">
            <v>慈溪医工所</v>
          </cell>
        </row>
        <row r="652">
          <cell r="D652" t="str">
            <v>邵迎春</v>
          </cell>
          <cell r="E652" t="str">
            <v>男</v>
          </cell>
          <cell r="F652" t="str">
            <v>汉族</v>
          </cell>
          <cell r="G652" t="str">
            <v>中国共产主义青年团团员</v>
          </cell>
          <cell r="H652" t="str">
            <v>340321199612156215</v>
          </cell>
          <cell r="I652">
            <v>0</v>
          </cell>
          <cell r="J652">
            <v>0</v>
          </cell>
          <cell r="K652" t="str">
            <v>安徽工业大学</v>
          </cell>
          <cell r="L652" t="str">
            <v>一般</v>
          </cell>
          <cell r="M652" t="str">
            <v>高分子材料与工程</v>
          </cell>
          <cell r="N652" t="str">
            <v>201907</v>
          </cell>
          <cell r="O652" t="str">
            <v>材料工程</v>
          </cell>
          <cell r="P652" t="str">
            <v>宁波材料所</v>
          </cell>
          <cell r="Q652" t="str">
            <v>硕士</v>
          </cell>
          <cell r="R652" t="str">
            <v>专业学位</v>
          </cell>
          <cell r="S652">
            <v>0</v>
          </cell>
          <cell r="T652">
            <v>57</v>
          </cell>
          <cell r="U652">
            <v>64</v>
          </cell>
          <cell r="V652" t="str">
            <v>数学二</v>
          </cell>
          <cell r="W652">
            <v>133</v>
          </cell>
          <cell r="X652" t="str">
            <v>物理化学(乙)</v>
          </cell>
          <cell r="Y652">
            <v>108</v>
          </cell>
          <cell r="Z652">
            <v>362</v>
          </cell>
          <cell r="AA652">
            <v>0</v>
          </cell>
          <cell r="AB652" t="str">
            <v>程昱川</v>
          </cell>
          <cell r="AC652" t="str">
            <v>许高杰</v>
          </cell>
          <cell r="AD652" t="str">
            <v>纳米事业部</v>
          </cell>
        </row>
        <row r="653">
          <cell r="D653" t="str">
            <v>李皓然</v>
          </cell>
          <cell r="E653" t="str">
            <v>男</v>
          </cell>
          <cell r="F653" t="str">
            <v>汉族</v>
          </cell>
          <cell r="G653" t="str">
            <v>中国共产主义青年团团员</v>
          </cell>
          <cell r="H653" t="str">
            <v>370203199704290312</v>
          </cell>
          <cell r="I653">
            <v>0</v>
          </cell>
          <cell r="J653">
            <v>0</v>
          </cell>
          <cell r="K653" t="str">
            <v>合肥工业大学</v>
          </cell>
          <cell r="L653">
            <v>211</v>
          </cell>
          <cell r="M653" t="str">
            <v>化学工程与工艺</v>
          </cell>
          <cell r="N653" t="str">
            <v>201907</v>
          </cell>
          <cell r="O653" t="str">
            <v>材料工程</v>
          </cell>
          <cell r="P653" t="str">
            <v>宁波材料所</v>
          </cell>
          <cell r="Q653" t="str">
            <v>硕士</v>
          </cell>
          <cell r="R653" t="str">
            <v>专业学位</v>
          </cell>
          <cell r="S653">
            <v>0</v>
          </cell>
          <cell r="T653">
            <v>68</v>
          </cell>
          <cell r="U653">
            <v>68</v>
          </cell>
          <cell r="V653" t="str">
            <v>数学二</v>
          </cell>
          <cell r="W653">
            <v>78</v>
          </cell>
          <cell r="X653" t="str">
            <v>普通化学(乙)</v>
          </cell>
          <cell r="Y653">
            <v>116</v>
          </cell>
          <cell r="Z653">
            <v>330</v>
          </cell>
          <cell r="AA653">
            <v>0</v>
          </cell>
          <cell r="AB653" t="str">
            <v>赵文杰</v>
          </cell>
          <cell r="AC653" t="str">
            <v>王立平</v>
          </cell>
          <cell r="AD653" t="str">
            <v>表面事业部</v>
          </cell>
        </row>
        <row r="654">
          <cell r="D654" t="str">
            <v>刘翔</v>
          </cell>
          <cell r="E654" t="str">
            <v>男</v>
          </cell>
          <cell r="F654" t="str">
            <v>汉族</v>
          </cell>
          <cell r="G654" t="str">
            <v>中国共产主义青年团团员</v>
          </cell>
          <cell r="H654" t="str">
            <v>360782199611283018</v>
          </cell>
          <cell r="I654">
            <v>0</v>
          </cell>
          <cell r="J654">
            <v>0</v>
          </cell>
          <cell r="K654" t="str">
            <v>合肥工业大学</v>
          </cell>
          <cell r="L654">
            <v>211</v>
          </cell>
          <cell r="M654" t="str">
            <v>化学工程与工艺</v>
          </cell>
          <cell r="N654" t="str">
            <v>201907</v>
          </cell>
          <cell r="O654" t="str">
            <v>材料工程</v>
          </cell>
          <cell r="P654" t="str">
            <v>宁波材料所</v>
          </cell>
          <cell r="Q654" t="str">
            <v>硕士</v>
          </cell>
          <cell r="R654" t="str">
            <v>专业学位</v>
          </cell>
          <cell r="S654">
            <v>0</v>
          </cell>
          <cell r="T654">
            <v>62</v>
          </cell>
          <cell r="U654">
            <v>54</v>
          </cell>
          <cell r="V654" t="str">
            <v>数学二</v>
          </cell>
          <cell r="W654">
            <v>120</v>
          </cell>
          <cell r="X654" t="str">
            <v>物理化学(乙)</v>
          </cell>
          <cell r="Y654">
            <v>121</v>
          </cell>
          <cell r="Z654">
            <v>357</v>
          </cell>
          <cell r="AA654">
            <v>0</v>
          </cell>
          <cell r="AB654" t="str">
            <v>程亚军</v>
          </cell>
          <cell r="AC654" t="str">
            <v>夏永高</v>
          </cell>
          <cell r="AD654" t="str">
            <v>新能源所</v>
          </cell>
        </row>
        <row r="655">
          <cell r="D655" t="str">
            <v>黄昱鑫</v>
          </cell>
          <cell r="E655" t="str">
            <v>男</v>
          </cell>
          <cell r="F655" t="str">
            <v>汉族</v>
          </cell>
          <cell r="G655" t="str">
            <v>中国共产主义青年团团员</v>
          </cell>
          <cell r="H655" t="str">
            <v>510182199611250094</v>
          </cell>
          <cell r="I655">
            <v>0</v>
          </cell>
          <cell r="J655">
            <v>0</v>
          </cell>
          <cell r="K655" t="str">
            <v>合肥工业大学</v>
          </cell>
          <cell r="L655">
            <v>211</v>
          </cell>
          <cell r="M655" t="str">
            <v>新能源材料与器件</v>
          </cell>
          <cell r="N655" t="str">
            <v>201907</v>
          </cell>
          <cell r="O655" t="str">
            <v>材料工程</v>
          </cell>
          <cell r="P655" t="str">
            <v>宁波材料所</v>
          </cell>
          <cell r="Q655" t="str">
            <v>硕士</v>
          </cell>
          <cell r="R655" t="str">
            <v>专业学位</v>
          </cell>
          <cell r="S655">
            <v>0</v>
          </cell>
          <cell r="T655">
            <v>65</v>
          </cell>
          <cell r="U655">
            <v>64</v>
          </cell>
          <cell r="V655" t="str">
            <v>数学二</v>
          </cell>
          <cell r="W655">
            <v>108</v>
          </cell>
          <cell r="X655" t="str">
            <v>普通化学(乙)</v>
          </cell>
          <cell r="Y655">
            <v>120</v>
          </cell>
          <cell r="Z655">
            <v>357</v>
          </cell>
          <cell r="AA655">
            <v>0</v>
          </cell>
          <cell r="AB655" t="str">
            <v>何海勇</v>
          </cell>
          <cell r="AC655" t="str">
            <v>王德宇</v>
          </cell>
          <cell r="AD655" t="str">
            <v>新能源所</v>
          </cell>
        </row>
        <row r="656">
          <cell r="D656" t="str">
            <v>王雪梅</v>
          </cell>
          <cell r="E656" t="str">
            <v>女</v>
          </cell>
          <cell r="F656" t="str">
            <v>汉族</v>
          </cell>
          <cell r="G656" t="str">
            <v>中国共产主义青年团团员</v>
          </cell>
          <cell r="H656" t="str">
            <v>342422199803306742</v>
          </cell>
          <cell r="I656">
            <v>0</v>
          </cell>
          <cell r="J656">
            <v>0</v>
          </cell>
          <cell r="K656" t="str">
            <v>安徽大学</v>
          </cell>
          <cell r="L656">
            <v>211</v>
          </cell>
          <cell r="M656" t="str">
            <v>新能源材料与器件</v>
          </cell>
          <cell r="N656" t="str">
            <v>201907</v>
          </cell>
          <cell r="O656" t="str">
            <v>材料工程</v>
          </cell>
          <cell r="P656" t="str">
            <v>宁波材料所</v>
          </cell>
          <cell r="Q656" t="str">
            <v>硕士</v>
          </cell>
          <cell r="R656" t="str">
            <v>专业学位</v>
          </cell>
          <cell r="S656">
            <v>0</v>
          </cell>
          <cell r="T656">
            <v>59</v>
          </cell>
          <cell r="U656">
            <v>59</v>
          </cell>
          <cell r="V656" t="str">
            <v>数学二</v>
          </cell>
          <cell r="W656">
            <v>104</v>
          </cell>
          <cell r="X656" t="str">
            <v>普通化学(乙)</v>
          </cell>
          <cell r="Y656">
            <v>109</v>
          </cell>
          <cell r="Z656">
            <v>331</v>
          </cell>
          <cell r="AA656">
            <v>0</v>
          </cell>
          <cell r="AB656" t="str">
            <v>刘国强</v>
          </cell>
          <cell r="AC656" t="str">
            <v>江浩川</v>
          </cell>
          <cell r="AD656" t="str">
            <v>先进制造所</v>
          </cell>
        </row>
        <row r="657">
          <cell r="D657" t="str">
            <v>阮海涛</v>
          </cell>
          <cell r="E657" t="str">
            <v>男</v>
          </cell>
          <cell r="F657" t="str">
            <v>汉族</v>
          </cell>
          <cell r="G657" t="str">
            <v>中国共产党预备党员</v>
          </cell>
          <cell r="H657" t="str">
            <v>33048219961020091X</v>
          </cell>
          <cell r="I657">
            <v>0</v>
          </cell>
          <cell r="J657">
            <v>0</v>
          </cell>
          <cell r="K657" t="str">
            <v>合肥工业大学</v>
          </cell>
          <cell r="L657">
            <v>211</v>
          </cell>
          <cell r="M657" t="str">
            <v>材料成型及控制工程</v>
          </cell>
          <cell r="N657" t="str">
            <v>201906</v>
          </cell>
          <cell r="O657" t="str">
            <v>材料工程</v>
          </cell>
          <cell r="P657" t="str">
            <v>宁波材料所</v>
          </cell>
          <cell r="Q657" t="str">
            <v>硕士</v>
          </cell>
          <cell r="R657" t="str">
            <v>专业学位</v>
          </cell>
          <cell r="S657">
            <v>0</v>
          </cell>
          <cell r="T657">
            <v>64</v>
          </cell>
          <cell r="U657">
            <v>75</v>
          </cell>
          <cell r="V657" t="str">
            <v>数学二</v>
          </cell>
          <cell r="W657">
            <v>97</v>
          </cell>
          <cell r="X657" t="str">
            <v>普通化学(乙)</v>
          </cell>
          <cell r="Y657">
            <v>111</v>
          </cell>
          <cell r="Z657">
            <v>347</v>
          </cell>
          <cell r="AA657">
            <v>0</v>
          </cell>
          <cell r="AB657" t="str">
            <v>汪爱英</v>
          </cell>
          <cell r="AC657" t="str">
            <v>汪爱英</v>
          </cell>
          <cell r="AD657" t="str">
            <v>表面事业部</v>
          </cell>
        </row>
        <row r="658">
          <cell r="D658" t="str">
            <v>蔡加远</v>
          </cell>
          <cell r="E658" t="str">
            <v>男</v>
          </cell>
          <cell r="F658" t="str">
            <v>汉族</v>
          </cell>
          <cell r="G658" t="str">
            <v>中国共产主义青年团团员</v>
          </cell>
          <cell r="H658" t="str">
            <v>331004199611241211</v>
          </cell>
          <cell r="I658">
            <v>0</v>
          </cell>
          <cell r="J658">
            <v>0</v>
          </cell>
          <cell r="K658" t="str">
            <v>合肥工业大学</v>
          </cell>
          <cell r="L658">
            <v>211</v>
          </cell>
          <cell r="M658" t="str">
            <v>高分子材料与工程</v>
          </cell>
          <cell r="N658" t="str">
            <v>201907</v>
          </cell>
          <cell r="O658" t="str">
            <v>化学工程</v>
          </cell>
          <cell r="P658" t="str">
            <v>宁波材料所</v>
          </cell>
          <cell r="Q658" t="str">
            <v>硕士</v>
          </cell>
          <cell r="R658" t="str">
            <v>专业学位</v>
          </cell>
          <cell r="S658">
            <v>0</v>
          </cell>
          <cell r="T658">
            <v>48</v>
          </cell>
          <cell r="U658">
            <v>59</v>
          </cell>
          <cell r="V658" t="str">
            <v>数学二</v>
          </cell>
          <cell r="W658">
            <v>121</v>
          </cell>
          <cell r="X658" t="str">
            <v>高分子化学与物理</v>
          </cell>
          <cell r="Y658">
            <v>85</v>
          </cell>
          <cell r="Z658">
            <v>313</v>
          </cell>
          <cell r="AA658">
            <v>0</v>
          </cell>
          <cell r="AB658" t="str">
            <v>赵永青</v>
          </cell>
          <cell r="AC658" t="str">
            <v>郑文革</v>
          </cell>
          <cell r="AD658" t="str">
            <v>高分子事业部</v>
          </cell>
        </row>
        <row r="659">
          <cell r="D659" t="str">
            <v>施晓瑭</v>
          </cell>
          <cell r="E659" t="str">
            <v>女</v>
          </cell>
          <cell r="F659" t="str">
            <v>汉族</v>
          </cell>
          <cell r="G659" t="str">
            <v>中国共产党预备党员</v>
          </cell>
          <cell r="H659" t="str">
            <v>350784199704281020</v>
          </cell>
          <cell r="I659">
            <v>0</v>
          </cell>
          <cell r="J659">
            <v>0</v>
          </cell>
          <cell r="K659" t="str">
            <v>华侨大学</v>
          </cell>
          <cell r="L659" t="str">
            <v>一般</v>
          </cell>
          <cell r="M659" t="str">
            <v>材料化学</v>
          </cell>
          <cell r="N659" t="str">
            <v>201907</v>
          </cell>
          <cell r="O659" t="str">
            <v>材料工程</v>
          </cell>
          <cell r="P659" t="str">
            <v>宁波材料所</v>
          </cell>
          <cell r="Q659" t="str">
            <v>硕士</v>
          </cell>
          <cell r="R659" t="str">
            <v>专业学位</v>
          </cell>
          <cell r="S659">
            <v>0</v>
          </cell>
          <cell r="T659">
            <v>60</v>
          </cell>
          <cell r="U659">
            <v>61</v>
          </cell>
          <cell r="V659" t="str">
            <v>数学二</v>
          </cell>
          <cell r="W659">
            <v>117</v>
          </cell>
          <cell r="X659" t="str">
            <v>物理化学(乙)</v>
          </cell>
          <cell r="Y659">
            <v>102</v>
          </cell>
          <cell r="Z659">
            <v>340</v>
          </cell>
          <cell r="AA659">
            <v>0</v>
          </cell>
          <cell r="AB659" t="str">
            <v>夏永高</v>
          </cell>
          <cell r="AC659" t="str">
            <v>夏永高</v>
          </cell>
          <cell r="AD659" t="str">
            <v>新能源所</v>
          </cell>
        </row>
        <row r="660">
          <cell r="D660" t="str">
            <v>王艺范</v>
          </cell>
          <cell r="E660" t="str">
            <v>女</v>
          </cell>
          <cell r="F660" t="str">
            <v>汉族</v>
          </cell>
          <cell r="G660" t="str">
            <v>中国共产党党员</v>
          </cell>
          <cell r="H660" t="str">
            <v>142602199705271046</v>
          </cell>
          <cell r="I660">
            <v>0</v>
          </cell>
          <cell r="J660">
            <v>0</v>
          </cell>
          <cell r="K660" t="str">
            <v>南昌大学</v>
          </cell>
          <cell r="L660">
            <v>211</v>
          </cell>
          <cell r="M660" t="str">
            <v>材料科学与工程</v>
          </cell>
          <cell r="N660" t="str">
            <v>201907</v>
          </cell>
          <cell r="O660" t="str">
            <v>材料工程</v>
          </cell>
          <cell r="P660" t="str">
            <v>宁波材料所</v>
          </cell>
          <cell r="Q660" t="str">
            <v>硕士</v>
          </cell>
          <cell r="R660" t="str">
            <v>专业学位</v>
          </cell>
          <cell r="S660">
            <v>0</v>
          </cell>
          <cell r="T660">
            <v>76</v>
          </cell>
          <cell r="U660">
            <v>53</v>
          </cell>
          <cell r="V660" t="str">
            <v>数学二</v>
          </cell>
          <cell r="W660">
            <v>84</v>
          </cell>
          <cell r="X660" t="str">
            <v>普通物理(乙)</v>
          </cell>
          <cell r="Y660">
            <v>111</v>
          </cell>
          <cell r="Z660">
            <v>324</v>
          </cell>
          <cell r="AA660">
            <v>0</v>
          </cell>
          <cell r="AB660" t="str">
            <v>李润伟</v>
          </cell>
          <cell r="AC660" t="str">
            <v>李润伟</v>
          </cell>
          <cell r="AD660" t="str">
            <v>磁材事业部</v>
          </cell>
        </row>
        <row r="661">
          <cell r="D661" t="str">
            <v>汪仕宇</v>
          </cell>
          <cell r="E661" t="str">
            <v>男</v>
          </cell>
          <cell r="F661" t="str">
            <v>汉族</v>
          </cell>
          <cell r="G661" t="str">
            <v>中国共产主义青年团团员</v>
          </cell>
          <cell r="H661" t="str">
            <v>360430199508012313</v>
          </cell>
          <cell r="I661">
            <v>0</v>
          </cell>
          <cell r="J661">
            <v>0</v>
          </cell>
          <cell r="K661" t="str">
            <v>南昌大学</v>
          </cell>
          <cell r="L661">
            <v>211</v>
          </cell>
          <cell r="M661" t="str">
            <v>机械设计制造及其自动化</v>
          </cell>
          <cell r="N661" t="str">
            <v>201807</v>
          </cell>
          <cell r="O661" t="str">
            <v>机械工程</v>
          </cell>
          <cell r="P661" t="str">
            <v>宁波材料所</v>
          </cell>
          <cell r="Q661" t="str">
            <v>硕士</v>
          </cell>
          <cell r="R661" t="str">
            <v>专业学位</v>
          </cell>
          <cell r="S661">
            <v>0</v>
          </cell>
          <cell r="T661">
            <v>57</v>
          </cell>
          <cell r="U661">
            <v>50</v>
          </cell>
          <cell r="V661" t="str">
            <v>数学一</v>
          </cell>
          <cell r="W661">
            <v>86</v>
          </cell>
          <cell r="X661" t="str">
            <v>机械设计</v>
          </cell>
          <cell r="Y661">
            <v>113</v>
          </cell>
          <cell r="Z661">
            <v>306</v>
          </cell>
          <cell r="AA661">
            <v>0</v>
          </cell>
          <cell r="AB661" t="str">
            <v>竺韵德</v>
          </cell>
          <cell r="AC661">
            <v>0</v>
          </cell>
          <cell r="AD661" t="str">
            <v>先进制造所</v>
          </cell>
        </row>
        <row r="662">
          <cell r="D662" t="str">
            <v>石子涛</v>
          </cell>
          <cell r="E662" t="str">
            <v>男</v>
          </cell>
          <cell r="F662" t="str">
            <v>汉族</v>
          </cell>
          <cell r="G662" t="str">
            <v>中国共产主义青年团团员</v>
          </cell>
          <cell r="H662" t="str">
            <v>372324199609060331</v>
          </cell>
          <cell r="I662">
            <v>0</v>
          </cell>
          <cell r="J662">
            <v>0</v>
          </cell>
          <cell r="K662" t="str">
            <v>济南大学</v>
          </cell>
          <cell r="L662" t="str">
            <v>一般</v>
          </cell>
          <cell r="M662" t="str">
            <v>材料科学与工程</v>
          </cell>
          <cell r="N662" t="str">
            <v>201906</v>
          </cell>
          <cell r="O662" t="str">
            <v>材料工程</v>
          </cell>
          <cell r="P662" t="str">
            <v>宁波材料所</v>
          </cell>
          <cell r="Q662" t="str">
            <v>硕士</v>
          </cell>
          <cell r="R662" t="str">
            <v>专业学位</v>
          </cell>
          <cell r="S662">
            <v>0</v>
          </cell>
          <cell r="T662">
            <v>61</v>
          </cell>
          <cell r="U662">
            <v>73</v>
          </cell>
          <cell r="V662" t="str">
            <v>数学二</v>
          </cell>
          <cell r="W662">
            <v>105</v>
          </cell>
          <cell r="X662" t="str">
            <v>普通化学(乙)</v>
          </cell>
          <cell r="Y662">
            <v>112</v>
          </cell>
          <cell r="Z662">
            <v>351</v>
          </cell>
          <cell r="AA662">
            <v>0</v>
          </cell>
          <cell r="AB662" t="str">
            <v>江南</v>
          </cell>
          <cell r="AC662" t="str">
            <v>江南</v>
          </cell>
          <cell r="AD662" t="str">
            <v>表面事业部</v>
          </cell>
        </row>
        <row r="663">
          <cell r="D663" t="str">
            <v>张书涛</v>
          </cell>
          <cell r="E663" t="str">
            <v>男</v>
          </cell>
          <cell r="F663" t="str">
            <v>汉族</v>
          </cell>
          <cell r="G663" t="str">
            <v>中国共产党预备党员</v>
          </cell>
          <cell r="H663" t="str">
            <v>371522199711241312</v>
          </cell>
          <cell r="I663">
            <v>0</v>
          </cell>
          <cell r="J663">
            <v>0</v>
          </cell>
          <cell r="K663" t="str">
            <v>中国石油大学(华东)</v>
          </cell>
          <cell r="L663">
            <v>985</v>
          </cell>
          <cell r="M663" t="str">
            <v>材料化学</v>
          </cell>
          <cell r="N663" t="str">
            <v>201907</v>
          </cell>
          <cell r="O663" t="str">
            <v>材料工程</v>
          </cell>
          <cell r="P663" t="str">
            <v>宁波材料所</v>
          </cell>
          <cell r="Q663" t="str">
            <v>硕士</v>
          </cell>
          <cell r="R663" t="str">
            <v>专业学位</v>
          </cell>
          <cell r="S663">
            <v>0</v>
          </cell>
          <cell r="T663">
            <v>65</v>
          </cell>
          <cell r="U663">
            <v>69</v>
          </cell>
          <cell r="V663" t="str">
            <v>数学二</v>
          </cell>
          <cell r="W663">
            <v>113</v>
          </cell>
          <cell r="X663" t="str">
            <v>普通化学(乙)</v>
          </cell>
          <cell r="Y663">
            <v>116</v>
          </cell>
          <cell r="Z663">
            <v>363</v>
          </cell>
          <cell r="AA663">
            <v>0</v>
          </cell>
          <cell r="AB663" t="str">
            <v>陈亮</v>
          </cell>
          <cell r="AC663" t="str">
            <v>刘兆平</v>
          </cell>
          <cell r="AD663" t="str">
            <v>动力锂电</v>
          </cell>
        </row>
        <row r="664">
          <cell r="D664" t="str">
            <v>闫圣国</v>
          </cell>
          <cell r="E664" t="str">
            <v>男</v>
          </cell>
          <cell r="F664" t="str">
            <v>汉族</v>
          </cell>
          <cell r="G664" t="str">
            <v>中国共产主义青年团团员</v>
          </cell>
          <cell r="H664" t="str">
            <v>371311199703073136</v>
          </cell>
          <cell r="I664">
            <v>0</v>
          </cell>
          <cell r="J664">
            <v>0</v>
          </cell>
          <cell r="K664" t="str">
            <v>青岛科技大学</v>
          </cell>
          <cell r="L664" t="str">
            <v>一般</v>
          </cell>
          <cell r="M664" t="str">
            <v>复合材料与工程</v>
          </cell>
          <cell r="N664" t="str">
            <v>201907</v>
          </cell>
          <cell r="O664" t="str">
            <v>化学工程</v>
          </cell>
          <cell r="P664" t="str">
            <v>宁波材料所</v>
          </cell>
          <cell r="Q664" t="str">
            <v>硕士</v>
          </cell>
          <cell r="R664" t="str">
            <v>专业学位</v>
          </cell>
          <cell r="S664">
            <v>0</v>
          </cell>
          <cell r="T664">
            <v>56</v>
          </cell>
          <cell r="U664">
            <v>59</v>
          </cell>
          <cell r="V664" t="str">
            <v>数学二</v>
          </cell>
          <cell r="W664">
            <v>104</v>
          </cell>
          <cell r="X664" t="str">
            <v>高分子化学与物理</v>
          </cell>
          <cell r="Y664">
            <v>102</v>
          </cell>
          <cell r="Z664">
            <v>321</v>
          </cell>
          <cell r="AA664">
            <v>0</v>
          </cell>
          <cell r="AB664" t="str">
            <v>王雪飞</v>
          </cell>
          <cell r="AC664" t="str">
            <v>宋书林</v>
          </cell>
          <cell r="AD664" t="str">
            <v>纤维事业部</v>
          </cell>
        </row>
        <row r="665">
          <cell r="D665" t="str">
            <v>封宏志</v>
          </cell>
          <cell r="E665" t="str">
            <v>男</v>
          </cell>
          <cell r="F665" t="str">
            <v>汉族</v>
          </cell>
          <cell r="G665" t="str">
            <v>中国共产主义青年团团员</v>
          </cell>
          <cell r="H665" t="str">
            <v>371121199610141218</v>
          </cell>
          <cell r="I665">
            <v>0</v>
          </cell>
          <cell r="J665">
            <v>0</v>
          </cell>
          <cell r="K665" t="str">
            <v>青岛科技大学</v>
          </cell>
          <cell r="L665" t="str">
            <v>一般</v>
          </cell>
          <cell r="M665" t="str">
            <v>复合材料与工程</v>
          </cell>
          <cell r="N665" t="str">
            <v>201907</v>
          </cell>
          <cell r="O665" t="str">
            <v>化学工程</v>
          </cell>
          <cell r="P665" t="str">
            <v>宁波材料所</v>
          </cell>
          <cell r="Q665" t="str">
            <v>硕士</v>
          </cell>
          <cell r="R665" t="str">
            <v>专业学位</v>
          </cell>
          <cell r="S665">
            <v>0</v>
          </cell>
          <cell r="T665">
            <v>59</v>
          </cell>
          <cell r="U665">
            <v>56</v>
          </cell>
          <cell r="V665" t="str">
            <v>数学二</v>
          </cell>
          <cell r="W665">
            <v>101</v>
          </cell>
          <cell r="X665" t="str">
            <v>高分子化学与物理</v>
          </cell>
          <cell r="Y665">
            <v>105</v>
          </cell>
          <cell r="Z665">
            <v>321</v>
          </cell>
          <cell r="AA665">
            <v>0</v>
          </cell>
          <cell r="AB665" t="str">
            <v>马松琪</v>
          </cell>
          <cell r="AC665" t="str">
            <v>朱锦</v>
          </cell>
          <cell r="AD665" t="str">
            <v>高分子事业部</v>
          </cell>
        </row>
        <row r="666">
          <cell r="D666" t="str">
            <v>王国庆</v>
          </cell>
          <cell r="E666" t="str">
            <v>男</v>
          </cell>
          <cell r="F666" t="str">
            <v>汉族</v>
          </cell>
          <cell r="G666" t="str">
            <v>中国共产主义青年团团员</v>
          </cell>
          <cell r="H666" t="str">
            <v>370829199509116235</v>
          </cell>
          <cell r="I666">
            <v>0</v>
          </cell>
          <cell r="J666">
            <v>0</v>
          </cell>
          <cell r="K666" t="str">
            <v>青岛科技大学</v>
          </cell>
          <cell r="L666" t="str">
            <v>一般</v>
          </cell>
          <cell r="M666" t="str">
            <v>复合材料与工程</v>
          </cell>
          <cell r="N666" t="str">
            <v>201907</v>
          </cell>
          <cell r="O666" t="str">
            <v>化学工程</v>
          </cell>
          <cell r="P666" t="str">
            <v>宁波材料所</v>
          </cell>
          <cell r="Q666" t="str">
            <v>硕士</v>
          </cell>
          <cell r="R666" t="str">
            <v>专业学位</v>
          </cell>
          <cell r="S666">
            <v>0</v>
          </cell>
          <cell r="T666">
            <v>62</v>
          </cell>
          <cell r="U666">
            <v>49</v>
          </cell>
          <cell r="V666" t="str">
            <v>高等数学(乙)</v>
          </cell>
          <cell r="W666">
            <v>130</v>
          </cell>
          <cell r="X666" t="str">
            <v>高分子化学与物理</v>
          </cell>
          <cell r="Y666">
            <v>111</v>
          </cell>
          <cell r="Z666">
            <v>352</v>
          </cell>
          <cell r="AA666">
            <v>0</v>
          </cell>
          <cell r="AB666" t="str">
            <v>沈斌</v>
          </cell>
          <cell r="AC666" t="str">
            <v>郑文革</v>
          </cell>
          <cell r="AD666" t="str">
            <v>高分子事业部</v>
          </cell>
        </row>
        <row r="667">
          <cell r="D667" t="str">
            <v>宋子恒</v>
          </cell>
          <cell r="E667" t="str">
            <v>男</v>
          </cell>
          <cell r="F667" t="str">
            <v>汉族</v>
          </cell>
          <cell r="G667" t="str">
            <v>中国共产主义青年团团员</v>
          </cell>
          <cell r="H667" t="str">
            <v>340621199606203237</v>
          </cell>
          <cell r="I667">
            <v>0</v>
          </cell>
          <cell r="J667">
            <v>0</v>
          </cell>
          <cell r="K667" t="str">
            <v>青岛科技大学</v>
          </cell>
          <cell r="L667" t="str">
            <v>一般</v>
          </cell>
          <cell r="M667" t="str">
            <v>材料化学</v>
          </cell>
          <cell r="N667" t="str">
            <v>201907</v>
          </cell>
          <cell r="O667" t="str">
            <v>材料工程</v>
          </cell>
          <cell r="P667" t="str">
            <v>宁波材料所</v>
          </cell>
          <cell r="Q667" t="str">
            <v>硕士</v>
          </cell>
          <cell r="R667" t="str">
            <v>专业学位</v>
          </cell>
          <cell r="S667">
            <v>0</v>
          </cell>
          <cell r="T667">
            <v>59</v>
          </cell>
          <cell r="U667">
            <v>58</v>
          </cell>
          <cell r="V667" t="str">
            <v>数学二</v>
          </cell>
          <cell r="W667">
            <v>105</v>
          </cell>
          <cell r="X667" t="str">
            <v>普通化学(乙)</v>
          </cell>
          <cell r="Y667">
            <v>126</v>
          </cell>
          <cell r="Z667">
            <v>348</v>
          </cell>
          <cell r="AA667">
            <v>0</v>
          </cell>
          <cell r="AB667" t="str">
            <v>所新坤</v>
          </cell>
          <cell r="AC667" t="str">
            <v>李华</v>
          </cell>
          <cell r="AD667" t="str">
            <v>慈溪医工所</v>
          </cell>
        </row>
        <row r="668">
          <cell r="D668" t="str">
            <v>彭雨</v>
          </cell>
          <cell r="E668" t="str">
            <v>女</v>
          </cell>
          <cell r="F668" t="str">
            <v>汉族</v>
          </cell>
          <cell r="G668" t="str">
            <v>中国共产主义青年团团员</v>
          </cell>
          <cell r="H668" t="str">
            <v>371322199709153822</v>
          </cell>
          <cell r="I668">
            <v>0</v>
          </cell>
          <cell r="J668">
            <v>0</v>
          </cell>
          <cell r="K668" t="str">
            <v>青岛科技大学</v>
          </cell>
          <cell r="L668" t="str">
            <v>一般</v>
          </cell>
          <cell r="M668" t="str">
            <v>高分子材料与工程</v>
          </cell>
          <cell r="N668" t="str">
            <v>201907</v>
          </cell>
          <cell r="O668" t="str">
            <v>化学工程</v>
          </cell>
          <cell r="P668" t="str">
            <v>宁波材料所</v>
          </cell>
          <cell r="Q668" t="str">
            <v>硕士</v>
          </cell>
          <cell r="R668" t="str">
            <v>专业学位</v>
          </cell>
          <cell r="S668">
            <v>0</v>
          </cell>
          <cell r="T668">
            <v>66</v>
          </cell>
          <cell r="U668">
            <v>57</v>
          </cell>
          <cell r="V668" t="str">
            <v>高等数学(乙)</v>
          </cell>
          <cell r="W668">
            <v>105</v>
          </cell>
          <cell r="X668" t="str">
            <v>高分子化学与物理</v>
          </cell>
          <cell r="Y668">
            <v>103</v>
          </cell>
          <cell r="Z668">
            <v>331</v>
          </cell>
          <cell r="AA668">
            <v>0</v>
          </cell>
          <cell r="AB668" t="str">
            <v>张佳玮</v>
          </cell>
          <cell r="AC668" t="str">
            <v>陈涛</v>
          </cell>
          <cell r="AD668" t="str">
            <v>高分子事业部</v>
          </cell>
        </row>
        <row r="669">
          <cell r="D669" t="str">
            <v>范昕</v>
          </cell>
          <cell r="E669" t="str">
            <v>女</v>
          </cell>
          <cell r="F669" t="str">
            <v>汉族</v>
          </cell>
          <cell r="G669" t="str">
            <v>中国共产主义青年团团员</v>
          </cell>
          <cell r="H669" t="str">
            <v>37232319970116062X</v>
          </cell>
          <cell r="I669">
            <v>0</v>
          </cell>
          <cell r="J669">
            <v>0</v>
          </cell>
          <cell r="K669" t="str">
            <v>青岛理工大学</v>
          </cell>
          <cell r="L669" t="str">
            <v>一般</v>
          </cell>
          <cell r="M669" t="str">
            <v>材料科学与工程</v>
          </cell>
          <cell r="N669" t="str">
            <v>201907</v>
          </cell>
          <cell r="O669" t="str">
            <v>材料工程</v>
          </cell>
          <cell r="P669" t="str">
            <v>宁波材料所</v>
          </cell>
          <cell r="Q669" t="str">
            <v>硕士</v>
          </cell>
          <cell r="R669" t="str">
            <v>专业学位</v>
          </cell>
          <cell r="S669">
            <v>0</v>
          </cell>
          <cell r="T669">
            <v>62</v>
          </cell>
          <cell r="U669">
            <v>55</v>
          </cell>
          <cell r="V669" t="str">
            <v>数学二</v>
          </cell>
          <cell r="W669">
            <v>107</v>
          </cell>
          <cell r="X669" t="str">
            <v>物理化学(乙)</v>
          </cell>
          <cell r="Y669">
            <v>102</v>
          </cell>
          <cell r="Z669">
            <v>326</v>
          </cell>
          <cell r="AA669">
            <v>0</v>
          </cell>
          <cell r="AB669" t="str">
            <v>蒲吉斌</v>
          </cell>
          <cell r="AC669" t="str">
            <v>王立平</v>
          </cell>
          <cell r="AD669" t="str">
            <v>表面事业部</v>
          </cell>
        </row>
        <row r="670">
          <cell r="D670" t="str">
            <v>张延生</v>
          </cell>
          <cell r="E670" t="str">
            <v>男</v>
          </cell>
          <cell r="F670" t="str">
            <v>汉族</v>
          </cell>
          <cell r="G670" t="str">
            <v>中国共产主义青年团团员</v>
          </cell>
          <cell r="H670" t="str">
            <v>37010519970502411X</v>
          </cell>
          <cell r="I670">
            <v>0</v>
          </cell>
          <cell r="J670">
            <v>0</v>
          </cell>
          <cell r="K670" t="str">
            <v>青岛科技大学</v>
          </cell>
          <cell r="L670" t="str">
            <v>一般</v>
          </cell>
          <cell r="M670" t="str">
            <v>高分子材料与工程</v>
          </cell>
          <cell r="N670" t="str">
            <v>201907</v>
          </cell>
          <cell r="O670" t="str">
            <v>化学工程</v>
          </cell>
          <cell r="P670" t="str">
            <v>宁波材料所</v>
          </cell>
          <cell r="Q670" t="str">
            <v>硕士</v>
          </cell>
          <cell r="R670" t="str">
            <v>专业学位</v>
          </cell>
          <cell r="S670">
            <v>0</v>
          </cell>
          <cell r="T670">
            <v>64</v>
          </cell>
          <cell r="U670">
            <v>57</v>
          </cell>
          <cell r="V670" t="str">
            <v>数学二</v>
          </cell>
          <cell r="W670">
            <v>127</v>
          </cell>
          <cell r="X670" t="str">
            <v>高分子化学与物理</v>
          </cell>
          <cell r="Y670">
            <v>109</v>
          </cell>
          <cell r="Z670">
            <v>357</v>
          </cell>
          <cell r="AA670">
            <v>0</v>
          </cell>
          <cell r="AB670" t="str">
            <v>陈静</v>
          </cell>
          <cell r="AC670" t="str">
            <v>王荣</v>
          </cell>
          <cell r="AD670" t="str">
            <v>慈溪医工所</v>
          </cell>
        </row>
        <row r="671">
          <cell r="D671" t="str">
            <v>马腾飞</v>
          </cell>
          <cell r="E671" t="str">
            <v>男</v>
          </cell>
          <cell r="F671" t="str">
            <v>汉族</v>
          </cell>
          <cell r="G671" t="str">
            <v>中国共产主义青年团团员</v>
          </cell>
          <cell r="H671" t="str">
            <v>371324199606100034</v>
          </cell>
          <cell r="I671">
            <v>0</v>
          </cell>
          <cell r="J671">
            <v>0</v>
          </cell>
          <cell r="K671" t="str">
            <v>山东理工大学</v>
          </cell>
          <cell r="L671" t="str">
            <v>一般</v>
          </cell>
          <cell r="M671" t="str">
            <v>材料化学</v>
          </cell>
          <cell r="N671" t="str">
            <v>201907</v>
          </cell>
          <cell r="O671" t="str">
            <v>材料工程</v>
          </cell>
          <cell r="P671" t="str">
            <v>宁波材料所</v>
          </cell>
          <cell r="Q671" t="str">
            <v>硕士</v>
          </cell>
          <cell r="R671" t="str">
            <v>专业学位</v>
          </cell>
          <cell r="S671">
            <v>0</v>
          </cell>
          <cell r="T671">
            <v>61</v>
          </cell>
          <cell r="U671">
            <v>60</v>
          </cell>
          <cell r="V671" t="str">
            <v>数学二</v>
          </cell>
          <cell r="W671">
            <v>120</v>
          </cell>
          <cell r="X671" t="str">
            <v>普通化学(乙)</v>
          </cell>
          <cell r="Y671">
            <v>129</v>
          </cell>
          <cell r="Z671">
            <v>370</v>
          </cell>
          <cell r="AA671">
            <v>0</v>
          </cell>
          <cell r="AB671" t="str">
            <v>陈亮</v>
          </cell>
          <cell r="AC671" t="str">
            <v>陈亮</v>
          </cell>
          <cell r="AD671" t="str">
            <v>新能源所</v>
          </cell>
        </row>
        <row r="672">
          <cell r="D672" t="str">
            <v>高涵</v>
          </cell>
          <cell r="E672" t="str">
            <v>女</v>
          </cell>
          <cell r="F672" t="str">
            <v>汉族</v>
          </cell>
          <cell r="G672" t="str">
            <v>中国共产主义青年团团员</v>
          </cell>
          <cell r="H672" t="str">
            <v>370612199512232028</v>
          </cell>
          <cell r="I672">
            <v>0</v>
          </cell>
          <cell r="J672">
            <v>0</v>
          </cell>
          <cell r="K672" t="str">
            <v>青岛大学</v>
          </cell>
          <cell r="L672" t="str">
            <v>一般</v>
          </cell>
          <cell r="M672" t="str">
            <v>高分子材料与工程</v>
          </cell>
          <cell r="N672" t="str">
            <v>201806</v>
          </cell>
          <cell r="O672" t="str">
            <v>材料工程</v>
          </cell>
          <cell r="P672" t="str">
            <v>宁波材料所</v>
          </cell>
          <cell r="Q672" t="str">
            <v>硕士</v>
          </cell>
          <cell r="R672" t="str">
            <v>专业学位</v>
          </cell>
          <cell r="S672">
            <v>0</v>
          </cell>
          <cell r="T672">
            <v>60</v>
          </cell>
          <cell r="U672">
            <v>66</v>
          </cell>
          <cell r="V672" t="str">
            <v>数学二</v>
          </cell>
          <cell r="W672">
            <v>106</v>
          </cell>
          <cell r="X672" t="str">
            <v>普通化学(乙)</v>
          </cell>
          <cell r="Y672">
            <v>119</v>
          </cell>
          <cell r="Z672">
            <v>351</v>
          </cell>
          <cell r="AA672">
            <v>0</v>
          </cell>
          <cell r="AB672" t="str">
            <v>刘兆平</v>
          </cell>
          <cell r="AC672" t="str">
            <v>刘兆平</v>
          </cell>
          <cell r="AD672" t="str">
            <v>动力锂电</v>
          </cell>
        </row>
        <row r="673">
          <cell r="D673" t="str">
            <v>邬尔啸</v>
          </cell>
          <cell r="E673" t="str">
            <v>男</v>
          </cell>
          <cell r="F673" t="str">
            <v>汉族</v>
          </cell>
          <cell r="G673" t="str">
            <v>中国共产主义青年团团员</v>
          </cell>
          <cell r="H673" t="str">
            <v>330227199610062718</v>
          </cell>
          <cell r="I673">
            <v>0</v>
          </cell>
          <cell r="J673">
            <v>0</v>
          </cell>
          <cell r="K673" t="str">
            <v>烟台大学</v>
          </cell>
          <cell r="L673" t="str">
            <v>一般</v>
          </cell>
          <cell r="M673" t="str">
            <v>应用化学</v>
          </cell>
          <cell r="N673" t="str">
            <v>201906</v>
          </cell>
          <cell r="O673" t="str">
            <v>材料工程</v>
          </cell>
          <cell r="P673" t="str">
            <v>宁波材料所</v>
          </cell>
          <cell r="Q673" t="str">
            <v>硕士</v>
          </cell>
          <cell r="R673" t="str">
            <v>专业学位</v>
          </cell>
          <cell r="S673">
            <v>0</v>
          </cell>
          <cell r="T673">
            <v>57</v>
          </cell>
          <cell r="U673">
            <v>48</v>
          </cell>
          <cell r="V673" t="str">
            <v>数学二</v>
          </cell>
          <cell r="W673">
            <v>116</v>
          </cell>
          <cell r="X673" t="str">
            <v>物理化学(乙)</v>
          </cell>
          <cell r="Y673">
            <v>119</v>
          </cell>
          <cell r="Z673">
            <v>340</v>
          </cell>
          <cell r="AA673">
            <v>0</v>
          </cell>
          <cell r="AB673" t="str">
            <v>张一鸣</v>
          </cell>
          <cell r="AC673" t="str">
            <v>黄庆</v>
          </cell>
          <cell r="AD673" t="str">
            <v>先进能源材料工程实验室</v>
          </cell>
        </row>
        <row r="674">
          <cell r="D674" t="str">
            <v>殷小东</v>
          </cell>
          <cell r="E674" t="str">
            <v>男</v>
          </cell>
          <cell r="F674" t="str">
            <v>汉族</v>
          </cell>
          <cell r="G674" t="str">
            <v>中国共产主义青年团团员</v>
          </cell>
          <cell r="H674" t="str">
            <v>411521199611242517</v>
          </cell>
          <cell r="I674">
            <v>0</v>
          </cell>
          <cell r="J674">
            <v>0</v>
          </cell>
          <cell r="K674" t="str">
            <v>郑州大学</v>
          </cell>
          <cell r="L674">
            <v>211</v>
          </cell>
          <cell r="M674" t="str">
            <v>材料化学</v>
          </cell>
          <cell r="N674" t="str">
            <v>201907</v>
          </cell>
          <cell r="O674" t="str">
            <v>化学工程</v>
          </cell>
          <cell r="P674" t="str">
            <v>宁波材料所</v>
          </cell>
          <cell r="Q674" t="str">
            <v>硕士</v>
          </cell>
          <cell r="R674" t="str">
            <v>专业学位</v>
          </cell>
          <cell r="S674">
            <v>0</v>
          </cell>
          <cell r="T674">
            <v>63</v>
          </cell>
          <cell r="U674">
            <v>60</v>
          </cell>
          <cell r="V674" t="str">
            <v>高等数学(乙)</v>
          </cell>
          <cell r="W674">
            <v>126</v>
          </cell>
          <cell r="X674" t="str">
            <v>高分子化学与物理</v>
          </cell>
          <cell r="Y674">
            <v>112</v>
          </cell>
          <cell r="Z674">
            <v>361</v>
          </cell>
          <cell r="AA674">
            <v>0</v>
          </cell>
          <cell r="AB674" t="str">
            <v>刘宜伟</v>
          </cell>
          <cell r="AC674" t="str">
            <v>李润伟</v>
          </cell>
          <cell r="AD674" t="str">
            <v>磁材事业部</v>
          </cell>
        </row>
        <row r="675">
          <cell r="D675" t="str">
            <v>陈家和</v>
          </cell>
          <cell r="E675" t="str">
            <v>男</v>
          </cell>
          <cell r="F675" t="str">
            <v>汉族</v>
          </cell>
          <cell r="G675" t="str">
            <v>中国共产主义青年团团员</v>
          </cell>
          <cell r="H675" t="str">
            <v>440681199703135934</v>
          </cell>
          <cell r="I675">
            <v>0</v>
          </cell>
          <cell r="J675">
            <v>0</v>
          </cell>
          <cell r="K675" t="str">
            <v>中国地质大学(武汉)</v>
          </cell>
          <cell r="L675">
            <v>211</v>
          </cell>
          <cell r="M675" t="str">
            <v>应用化学</v>
          </cell>
          <cell r="N675" t="str">
            <v>201907</v>
          </cell>
          <cell r="O675" t="str">
            <v>材料工程</v>
          </cell>
          <cell r="P675" t="str">
            <v>宁波材料所</v>
          </cell>
          <cell r="Q675" t="str">
            <v>硕士</v>
          </cell>
          <cell r="R675" t="str">
            <v>专业学位</v>
          </cell>
          <cell r="S675">
            <v>0</v>
          </cell>
          <cell r="T675">
            <v>63</v>
          </cell>
          <cell r="U675">
            <v>64</v>
          </cell>
          <cell r="V675" t="str">
            <v>数学二</v>
          </cell>
          <cell r="W675">
            <v>98</v>
          </cell>
          <cell r="X675" t="str">
            <v>物理化学(乙)</v>
          </cell>
          <cell r="Y675">
            <v>112</v>
          </cell>
          <cell r="Z675">
            <v>337</v>
          </cell>
          <cell r="AA675">
            <v>0</v>
          </cell>
          <cell r="AB675" t="str">
            <v>彭哲</v>
          </cell>
          <cell r="AC675" t="str">
            <v>王德宇</v>
          </cell>
          <cell r="AD675" t="str">
            <v>新能源所</v>
          </cell>
        </row>
        <row r="676">
          <cell r="D676" t="str">
            <v>袁媛</v>
          </cell>
          <cell r="E676" t="str">
            <v>女</v>
          </cell>
          <cell r="F676" t="str">
            <v>汉族</v>
          </cell>
          <cell r="G676" t="str">
            <v>中国共产党预备党员</v>
          </cell>
          <cell r="H676" t="str">
            <v>500233199702056920</v>
          </cell>
          <cell r="I676">
            <v>0</v>
          </cell>
          <cell r="J676">
            <v>0</v>
          </cell>
          <cell r="K676" t="str">
            <v>重庆理工大学</v>
          </cell>
          <cell r="L676" t="str">
            <v>一般</v>
          </cell>
          <cell r="M676" t="str">
            <v>材料科学与工程</v>
          </cell>
          <cell r="N676" t="str">
            <v>201907</v>
          </cell>
          <cell r="O676" t="str">
            <v>材料工程</v>
          </cell>
          <cell r="P676" t="str">
            <v>宁波材料所</v>
          </cell>
          <cell r="Q676" t="str">
            <v>硕士</v>
          </cell>
          <cell r="R676" t="str">
            <v>专业学位</v>
          </cell>
          <cell r="S676">
            <v>0</v>
          </cell>
          <cell r="T676">
            <v>67</v>
          </cell>
          <cell r="U676">
            <v>66</v>
          </cell>
          <cell r="V676" t="str">
            <v>数学二</v>
          </cell>
          <cell r="W676">
            <v>106</v>
          </cell>
          <cell r="X676" t="str">
            <v>物理化学(乙)</v>
          </cell>
          <cell r="Y676">
            <v>91</v>
          </cell>
          <cell r="Z676">
            <v>330</v>
          </cell>
          <cell r="AA676">
            <v>0</v>
          </cell>
          <cell r="AB676" t="str">
            <v>常可可</v>
          </cell>
          <cell r="AC676" t="str">
            <v>王立平</v>
          </cell>
          <cell r="AD676" t="str">
            <v>表面事业部</v>
          </cell>
        </row>
        <row r="677">
          <cell r="D677" t="str">
            <v>刘浩</v>
          </cell>
          <cell r="E677" t="str">
            <v>男</v>
          </cell>
          <cell r="F677" t="str">
            <v>汉族</v>
          </cell>
          <cell r="G677" t="str">
            <v>中国共产主义青年团团员</v>
          </cell>
          <cell r="H677" t="str">
            <v>511623199607182031</v>
          </cell>
          <cell r="I677">
            <v>0</v>
          </cell>
          <cell r="J677">
            <v>0</v>
          </cell>
          <cell r="K677" t="str">
            <v>成都理工大学</v>
          </cell>
          <cell r="L677" t="str">
            <v>一般</v>
          </cell>
          <cell r="M677" t="str">
            <v>化学工程与工艺</v>
          </cell>
          <cell r="N677" t="str">
            <v>201806</v>
          </cell>
          <cell r="O677" t="str">
            <v>材料工程</v>
          </cell>
          <cell r="P677" t="str">
            <v>宁波材料所</v>
          </cell>
          <cell r="Q677" t="str">
            <v>硕士</v>
          </cell>
          <cell r="R677" t="str">
            <v>专业学位</v>
          </cell>
          <cell r="S677">
            <v>0</v>
          </cell>
          <cell r="T677">
            <v>53</v>
          </cell>
          <cell r="U677">
            <v>58</v>
          </cell>
          <cell r="V677" t="str">
            <v>数学二</v>
          </cell>
          <cell r="W677">
            <v>116</v>
          </cell>
          <cell r="X677" t="str">
            <v>普通化学(乙)</v>
          </cell>
          <cell r="Y677">
            <v>131</v>
          </cell>
          <cell r="Z677">
            <v>358</v>
          </cell>
          <cell r="AA677">
            <v>0</v>
          </cell>
          <cell r="AB677" t="str">
            <v>周陈</v>
          </cell>
          <cell r="AC677" t="str">
            <v>陈亮</v>
          </cell>
          <cell r="AD677" t="str">
            <v>新能源所</v>
          </cell>
        </row>
        <row r="678">
          <cell r="D678" t="str">
            <v>董道杰</v>
          </cell>
          <cell r="E678" t="str">
            <v>男</v>
          </cell>
          <cell r="F678" t="str">
            <v>汉族</v>
          </cell>
          <cell r="G678" t="str">
            <v>中国共产主义青年团团员</v>
          </cell>
          <cell r="H678" t="str">
            <v>410821199708262018</v>
          </cell>
          <cell r="I678">
            <v>0</v>
          </cell>
          <cell r="J678">
            <v>0</v>
          </cell>
          <cell r="K678" t="str">
            <v>兰州大学</v>
          </cell>
          <cell r="L678">
            <v>985</v>
          </cell>
          <cell r="M678" t="str">
            <v>应用化学</v>
          </cell>
          <cell r="N678" t="str">
            <v>201906</v>
          </cell>
          <cell r="O678" t="str">
            <v>材料工程</v>
          </cell>
          <cell r="P678" t="str">
            <v>宁波材料所</v>
          </cell>
          <cell r="Q678" t="str">
            <v>硕士</v>
          </cell>
          <cell r="R678" t="str">
            <v>专业学位</v>
          </cell>
          <cell r="S678">
            <v>0</v>
          </cell>
          <cell r="T678">
            <v>63</v>
          </cell>
          <cell r="U678">
            <v>50</v>
          </cell>
          <cell r="V678" t="str">
            <v>数学二</v>
          </cell>
          <cell r="W678">
            <v>99</v>
          </cell>
          <cell r="X678" t="str">
            <v>物理化学(乙)</v>
          </cell>
          <cell r="Y678">
            <v>111</v>
          </cell>
          <cell r="Z678">
            <v>323</v>
          </cell>
          <cell r="AA678">
            <v>0</v>
          </cell>
          <cell r="AB678" t="str">
            <v>周旭峰</v>
          </cell>
          <cell r="AC678" t="str">
            <v>刘兆平</v>
          </cell>
          <cell r="AD678" t="str">
            <v>动力锂电</v>
          </cell>
        </row>
        <row r="679">
          <cell r="D679" t="str">
            <v>徐宁远</v>
          </cell>
          <cell r="E679" t="str">
            <v>男</v>
          </cell>
          <cell r="F679" t="str">
            <v>汉族</v>
          </cell>
          <cell r="G679" t="str">
            <v>中国共产主义青年团团员</v>
          </cell>
          <cell r="H679" t="str">
            <v>330226199611113672</v>
          </cell>
          <cell r="I679">
            <v>0</v>
          </cell>
          <cell r="J679">
            <v>0</v>
          </cell>
          <cell r="K679" t="str">
            <v>湖南大学</v>
          </cell>
          <cell r="L679">
            <v>985</v>
          </cell>
          <cell r="M679" t="str">
            <v>热能与动力工程</v>
          </cell>
          <cell r="N679" t="str">
            <v>201907</v>
          </cell>
          <cell r="O679" t="str">
            <v>机械工程</v>
          </cell>
          <cell r="P679" t="str">
            <v>宁波材料所</v>
          </cell>
          <cell r="Q679" t="str">
            <v>硕士</v>
          </cell>
          <cell r="R679" t="str">
            <v>专业学位</v>
          </cell>
          <cell r="S679">
            <v>0</v>
          </cell>
          <cell r="T679">
            <v>59</v>
          </cell>
          <cell r="U679">
            <v>80</v>
          </cell>
          <cell r="V679" t="str">
            <v>数学一</v>
          </cell>
          <cell r="W679">
            <v>108</v>
          </cell>
          <cell r="X679" t="str">
            <v>机械设计基础</v>
          </cell>
          <cell r="Y679">
            <v>97</v>
          </cell>
          <cell r="Z679">
            <v>344</v>
          </cell>
          <cell r="AA679">
            <v>0</v>
          </cell>
          <cell r="AB679" t="str">
            <v>肖江剑</v>
          </cell>
          <cell r="AC679" t="str">
            <v>肖江剑</v>
          </cell>
          <cell r="AD679" t="str">
            <v>先进制造所</v>
          </cell>
        </row>
        <row r="680">
          <cell r="D680" t="str">
            <v>郁帅</v>
          </cell>
          <cell r="E680" t="str">
            <v>男</v>
          </cell>
          <cell r="F680" t="str">
            <v>汉族</v>
          </cell>
          <cell r="G680" t="str">
            <v>中国共产主义青年团团员</v>
          </cell>
          <cell r="H680" t="str">
            <v>330206199611015719</v>
          </cell>
          <cell r="I680">
            <v>0</v>
          </cell>
          <cell r="J680">
            <v>0</v>
          </cell>
          <cell r="K680" t="str">
            <v>太原理工大学</v>
          </cell>
          <cell r="L680">
            <v>211</v>
          </cell>
          <cell r="M680" t="str">
            <v>机械设计制造及其自动化</v>
          </cell>
          <cell r="N680" t="str">
            <v>201907</v>
          </cell>
          <cell r="O680" t="str">
            <v>机械工程</v>
          </cell>
          <cell r="P680" t="str">
            <v>宁波材料所</v>
          </cell>
          <cell r="Q680" t="str">
            <v>硕士</v>
          </cell>
          <cell r="R680" t="str">
            <v>专业学位</v>
          </cell>
          <cell r="S680">
            <v>0</v>
          </cell>
          <cell r="T680">
            <v>66</v>
          </cell>
          <cell r="U680">
            <v>67</v>
          </cell>
          <cell r="V680" t="str">
            <v>数学一</v>
          </cell>
          <cell r="W680">
            <v>88</v>
          </cell>
          <cell r="X680" t="str">
            <v>材料力学</v>
          </cell>
          <cell r="Y680">
            <v>141</v>
          </cell>
          <cell r="Z680">
            <v>362</v>
          </cell>
          <cell r="AA680">
            <v>0</v>
          </cell>
          <cell r="AB680" t="str">
            <v>施长城</v>
          </cell>
          <cell r="AC680" t="str">
            <v>左国坤</v>
          </cell>
          <cell r="AD680" t="str">
            <v>慈溪医工所</v>
          </cell>
        </row>
        <row r="681">
          <cell r="D681" t="str">
            <v>杨鑫</v>
          </cell>
          <cell r="E681" t="str">
            <v>男</v>
          </cell>
          <cell r="F681" t="str">
            <v>汉族</v>
          </cell>
          <cell r="G681" t="str">
            <v>中国共产主义青年团团员</v>
          </cell>
          <cell r="H681" t="str">
            <v>142225199705121016</v>
          </cell>
          <cell r="I681">
            <v>0</v>
          </cell>
          <cell r="J681">
            <v>0</v>
          </cell>
          <cell r="K681" t="str">
            <v>南京航空航天大学</v>
          </cell>
          <cell r="L681">
            <v>211</v>
          </cell>
          <cell r="M681" t="str">
            <v>机械工程及自动化</v>
          </cell>
          <cell r="N681" t="str">
            <v>201907</v>
          </cell>
          <cell r="O681" t="str">
            <v>机械工程</v>
          </cell>
          <cell r="P681" t="str">
            <v>宁波材料所</v>
          </cell>
          <cell r="Q681" t="str">
            <v>硕士</v>
          </cell>
          <cell r="R681" t="str">
            <v>专业学位</v>
          </cell>
          <cell r="S681">
            <v>0</v>
          </cell>
          <cell r="T681">
            <v>59</v>
          </cell>
          <cell r="U681">
            <v>56</v>
          </cell>
          <cell r="V681" t="str">
            <v>数学一</v>
          </cell>
          <cell r="W681">
            <v>103</v>
          </cell>
          <cell r="X681" t="str">
            <v>控制理论基础</v>
          </cell>
          <cell r="Y681">
            <v>116</v>
          </cell>
          <cell r="Z681">
            <v>334</v>
          </cell>
          <cell r="AA681">
            <v>0</v>
          </cell>
          <cell r="AB681" t="str">
            <v>陈庆盈</v>
          </cell>
          <cell r="AC681" t="str">
            <v>张驰</v>
          </cell>
          <cell r="AD681" t="str">
            <v>先进制造所</v>
          </cell>
        </row>
        <row r="682">
          <cell r="D682" t="str">
            <v>裴天佑</v>
          </cell>
          <cell r="E682" t="str">
            <v>男</v>
          </cell>
          <cell r="F682" t="str">
            <v>汉族</v>
          </cell>
          <cell r="G682" t="str">
            <v>中国共产党党员</v>
          </cell>
          <cell r="H682" t="str">
            <v>13060219960820063X</v>
          </cell>
          <cell r="I682">
            <v>0</v>
          </cell>
          <cell r="J682">
            <v>0</v>
          </cell>
          <cell r="K682" t="str">
            <v>长安大学</v>
          </cell>
          <cell r="L682">
            <v>211</v>
          </cell>
          <cell r="M682" t="str">
            <v>车辆工程</v>
          </cell>
          <cell r="N682" t="str">
            <v>201907</v>
          </cell>
          <cell r="O682" t="str">
            <v>机械工程</v>
          </cell>
          <cell r="P682" t="str">
            <v>宁波材料所</v>
          </cell>
          <cell r="Q682" t="str">
            <v>硕士</v>
          </cell>
          <cell r="R682" t="str">
            <v>专业学位</v>
          </cell>
          <cell r="S682">
            <v>0</v>
          </cell>
          <cell r="T682">
            <v>66</v>
          </cell>
          <cell r="U682">
            <v>70</v>
          </cell>
          <cell r="V682" t="str">
            <v>数学一</v>
          </cell>
          <cell r="W682">
            <v>85</v>
          </cell>
          <cell r="X682" t="str">
            <v>理论力学</v>
          </cell>
          <cell r="Y682">
            <v>109</v>
          </cell>
          <cell r="Z682">
            <v>330</v>
          </cell>
          <cell r="AA682">
            <v>0</v>
          </cell>
          <cell r="AB682" t="str">
            <v>张驰</v>
          </cell>
          <cell r="AC682" t="str">
            <v>张驰</v>
          </cell>
          <cell r="AD682" t="str">
            <v>先进制造所</v>
          </cell>
        </row>
        <row r="683">
          <cell r="D683" t="str">
            <v>赵珂楠</v>
          </cell>
          <cell r="E683" t="str">
            <v>女</v>
          </cell>
          <cell r="F683" t="str">
            <v>汉族</v>
          </cell>
          <cell r="G683">
            <v>0</v>
          </cell>
          <cell r="H683" t="str">
            <v>330227199705225620</v>
          </cell>
          <cell r="I683" t="str">
            <v>18857466229</v>
          </cell>
          <cell r="J683" t="str">
            <v>599140298@qq.com</v>
          </cell>
          <cell r="K683" t="str">
            <v>武汉理工大学</v>
          </cell>
          <cell r="L683">
            <v>211</v>
          </cell>
          <cell r="M683" t="str">
            <v>无机非金属材料</v>
          </cell>
          <cell r="N683">
            <v>2019.7</v>
          </cell>
          <cell r="O683" t="str">
            <v>材料物理与化学</v>
          </cell>
          <cell r="P683" t="str">
            <v>未来技术学院</v>
          </cell>
          <cell r="Q683" t="str">
            <v>直博生</v>
          </cell>
          <cell r="R683" t="str">
            <v>学术型</v>
          </cell>
          <cell r="S683">
            <v>0</v>
          </cell>
          <cell r="T683" t="str">
            <v>推免</v>
          </cell>
          <cell r="U683" t="str">
            <v>推免</v>
          </cell>
          <cell r="V683" t="str">
            <v>推免</v>
          </cell>
          <cell r="W683" t="str">
            <v>推免</v>
          </cell>
          <cell r="X683" t="str">
            <v>推免</v>
          </cell>
          <cell r="Y683" t="str">
            <v>推免</v>
          </cell>
          <cell r="Z683" t="str">
            <v>推免</v>
          </cell>
          <cell r="AA683">
            <v>0</v>
          </cell>
          <cell r="AB683" t="str">
            <v>李润伟
汪志明</v>
          </cell>
          <cell r="AC683" t="str">
            <v>李润伟</v>
          </cell>
          <cell r="AD683" t="str">
            <v>磁材事业部</v>
          </cell>
        </row>
        <row r="684">
          <cell r="D684" t="str">
            <v>李傲</v>
          </cell>
          <cell r="E684" t="str">
            <v>男</v>
          </cell>
          <cell r="F684" t="str">
            <v>汉族</v>
          </cell>
          <cell r="G684">
            <v>0</v>
          </cell>
          <cell r="H684" t="str">
            <v>411524199403233615</v>
          </cell>
          <cell r="I684">
            <v>0</v>
          </cell>
          <cell r="J684">
            <v>0</v>
          </cell>
          <cell r="K684" t="str">
            <v>中国矿业大学</v>
          </cell>
          <cell r="L684">
            <v>211</v>
          </cell>
          <cell r="M684" t="str">
            <v>矿物加工工程</v>
          </cell>
          <cell r="N684">
            <v>2017.7</v>
          </cell>
          <cell r="O684" t="str">
            <v>材料物理与化学</v>
          </cell>
          <cell r="P684" t="str">
            <v>宁波材料所</v>
          </cell>
          <cell r="Q684" t="str">
            <v>博士</v>
          </cell>
          <cell r="R684" t="str">
            <v>学术型</v>
          </cell>
          <cell r="S684">
            <v>2019.9</v>
          </cell>
          <cell r="T684" t="str">
            <v>转博</v>
          </cell>
          <cell r="U684" t="str">
            <v>转博</v>
          </cell>
          <cell r="V684" t="str">
            <v>转博</v>
          </cell>
          <cell r="W684" t="str">
            <v>转博</v>
          </cell>
          <cell r="X684" t="str">
            <v>转博</v>
          </cell>
          <cell r="Y684" t="str">
            <v>转博</v>
          </cell>
          <cell r="Z684" t="str">
            <v>转博</v>
          </cell>
          <cell r="AA684">
            <v>0</v>
          </cell>
          <cell r="AB684" t="str">
            <v>李润伟
王军强</v>
          </cell>
          <cell r="AC684" t="str">
            <v>李润伟</v>
          </cell>
          <cell r="AD684" t="str">
            <v>磁材事业部</v>
          </cell>
        </row>
        <row r="685">
          <cell r="D685" t="str">
            <v>刘源</v>
          </cell>
          <cell r="E685" t="str">
            <v>女</v>
          </cell>
          <cell r="F685" t="str">
            <v>汉族</v>
          </cell>
          <cell r="G685">
            <v>0</v>
          </cell>
          <cell r="H685" t="str">
            <v>370724199612032964</v>
          </cell>
          <cell r="I685" t="str">
            <v>17853140538</v>
          </cell>
          <cell r="J685" t="str">
            <v>ly2790712188@163.com</v>
          </cell>
          <cell r="K685" t="str">
            <v>山东大学</v>
          </cell>
          <cell r="L685">
            <v>985</v>
          </cell>
          <cell r="M685" t="str">
            <v>材料化学</v>
          </cell>
          <cell r="N685">
            <v>2019.7</v>
          </cell>
          <cell r="O685" t="str">
            <v>材料物理与化学</v>
          </cell>
          <cell r="P685" t="str">
            <v>上海科技大学</v>
          </cell>
          <cell r="Q685" t="str">
            <v>硕士</v>
          </cell>
          <cell r="R685" t="str">
            <v>学术型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 t="str">
            <v>崔平
黄峰</v>
          </cell>
          <cell r="AC685" t="str">
            <v>黄峰</v>
          </cell>
          <cell r="AD685" t="str">
            <v>先进能源材料工程实验室</v>
          </cell>
        </row>
        <row r="686">
          <cell r="D686" t="str">
            <v>任征宇</v>
          </cell>
          <cell r="E686" t="str">
            <v>男</v>
          </cell>
          <cell r="F686" t="str">
            <v>汉族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 t="str">
            <v>中国地质大学(武汉)</v>
          </cell>
          <cell r="L686">
            <v>211</v>
          </cell>
          <cell r="M686" t="str">
            <v>材料科学与工程</v>
          </cell>
          <cell r="N686" t="str">
            <v>2017.6</v>
          </cell>
          <cell r="O686" t="str">
            <v>材料物理与化学</v>
          </cell>
          <cell r="P686" t="str">
            <v>上海科技大学</v>
          </cell>
          <cell r="Q686" t="str">
            <v>博士</v>
          </cell>
          <cell r="R686" t="str">
            <v>学术型</v>
          </cell>
          <cell r="S686">
            <v>2019.9</v>
          </cell>
          <cell r="T686" t="str">
            <v>转博</v>
          </cell>
          <cell r="U686" t="str">
            <v>转博</v>
          </cell>
          <cell r="V686" t="str">
            <v>转博</v>
          </cell>
          <cell r="W686" t="str">
            <v>转博</v>
          </cell>
          <cell r="X686" t="str">
            <v>转博</v>
          </cell>
          <cell r="Y686" t="str">
            <v>转博</v>
          </cell>
          <cell r="Z686" t="str">
            <v>转博</v>
          </cell>
          <cell r="AA686">
            <v>0</v>
          </cell>
          <cell r="AB686" t="str">
            <v>崔平
竺立强</v>
          </cell>
          <cell r="AC686" t="str">
            <v>叶继春</v>
          </cell>
          <cell r="AD686" t="str">
            <v>新能源所</v>
          </cell>
        </row>
        <row r="687">
          <cell r="D687" t="str">
            <v>朱兴隆</v>
          </cell>
          <cell r="E687" t="str">
            <v>女</v>
          </cell>
          <cell r="F687" t="str">
            <v>汉族</v>
          </cell>
          <cell r="G687">
            <v>0</v>
          </cell>
          <cell r="H687" t="str">
            <v>370304199409172227</v>
          </cell>
          <cell r="I687">
            <v>0</v>
          </cell>
          <cell r="J687">
            <v>0</v>
          </cell>
          <cell r="K687" t="str">
            <v>山东建筑大学</v>
          </cell>
          <cell r="L687" t="str">
            <v>一般</v>
          </cell>
          <cell r="M687" t="str">
            <v>材料成型及控制工程</v>
          </cell>
          <cell r="N687">
            <v>2016.7</v>
          </cell>
          <cell r="O687" t="str">
            <v>材料物理与化学</v>
          </cell>
          <cell r="P687" t="str">
            <v>上海科技大学</v>
          </cell>
          <cell r="Q687" t="str">
            <v>博士</v>
          </cell>
          <cell r="R687" t="str">
            <v>学术型</v>
          </cell>
          <cell r="S687">
            <v>2019.9</v>
          </cell>
          <cell r="T687" t="str">
            <v>转博</v>
          </cell>
          <cell r="U687" t="str">
            <v>转博</v>
          </cell>
          <cell r="V687" t="str">
            <v>转博</v>
          </cell>
          <cell r="W687" t="str">
            <v>转博</v>
          </cell>
          <cell r="X687" t="str">
            <v>转博</v>
          </cell>
          <cell r="Y687" t="str">
            <v>转博</v>
          </cell>
          <cell r="Z687" t="str">
            <v>转博</v>
          </cell>
          <cell r="AA687">
            <v>0</v>
          </cell>
          <cell r="AB687" t="str">
            <v>崔平
宋振纶</v>
          </cell>
          <cell r="AC687" t="str">
            <v>宋振纶</v>
          </cell>
          <cell r="AD687" t="str">
            <v>表面事业部</v>
          </cell>
        </row>
        <row r="688">
          <cell r="D688" t="str">
            <v>张浩</v>
          </cell>
          <cell r="E688" t="str">
            <v>男</v>
          </cell>
          <cell r="F688" t="str">
            <v>汉族</v>
          </cell>
          <cell r="G688">
            <v>0</v>
          </cell>
          <cell r="H688" t="str">
            <v>370112199704277119</v>
          </cell>
          <cell r="I688" t="str">
            <v>17854173002</v>
          </cell>
          <cell r="J688" t="str">
            <v>1471399960@qq.com</v>
          </cell>
          <cell r="K688" t="str">
            <v>济南大学</v>
          </cell>
          <cell r="L688" t="str">
            <v>一般</v>
          </cell>
          <cell r="M688" t="str">
            <v>材料科学与工程</v>
          </cell>
          <cell r="N688">
            <v>0</v>
          </cell>
          <cell r="O688" t="str">
            <v>材料工程（专业学位）</v>
          </cell>
          <cell r="P688" t="str">
            <v>宁波大学</v>
          </cell>
          <cell r="Q688" t="str">
            <v>硕士</v>
          </cell>
          <cell r="R688" t="str">
            <v>专业学位</v>
          </cell>
          <cell r="S688">
            <v>0</v>
          </cell>
          <cell r="T688">
            <v>64</v>
          </cell>
          <cell r="U688">
            <v>58</v>
          </cell>
          <cell r="V688" t="str">
            <v>数学二</v>
          </cell>
          <cell r="W688">
            <v>104</v>
          </cell>
          <cell r="X688" t="str">
            <v>普通化学(乙)</v>
          </cell>
          <cell r="Y688">
            <v>101</v>
          </cell>
          <cell r="Z688">
            <v>327</v>
          </cell>
          <cell r="AA688">
            <v>0</v>
          </cell>
          <cell r="AB688" t="str">
            <v>张玉杰</v>
          </cell>
          <cell r="AC688" t="str">
            <v>吴爱国</v>
          </cell>
          <cell r="AD688" t="str">
            <v>慈溪医工所</v>
          </cell>
        </row>
        <row r="689">
          <cell r="D689" t="str">
            <v>尹志鹏</v>
          </cell>
          <cell r="E689" t="str">
            <v>男</v>
          </cell>
          <cell r="F689" t="str">
            <v>汉族</v>
          </cell>
          <cell r="G689">
            <v>0</v>
          </cell>
          <cell r="H689" t="str">
            <v>362426199706290610</v>
          </cell>
          <cell r="I689" t="str">
            <v>15779174096</v>
          </cell>
          <cell r="J689" t="str">
            <v>2667850605@qq.com</v>
          </cell>
          <cell r="K689" t="str">
            <v>景德镇陶瓷大学</v>
          </cell>
          <cell r="L689" t="str">
            <v>一般</v>
          </cell>
          <cell r="M689" t="str">
            <v>材料化学</v>
          </cell>
          <cell r="N689">
            <v>0</v>
          </cell>
          <cell r="O689" t="str">
            <v>材料工程（专业学位）</v>
          </cell>
          <cell r="P689" t="str">
            <v>宁波大学</v>
          </cell>
          <cell r="Q689" t="str">
            <v>硕士</v>
          </cell>
          <cell r="R689" t="str">
            <v>专业学位</v>
          </cell>
          <cell r="S689">
            <v>0</v>
          </cell>
          <cell r="T689">
            <v>59</v>
          </cell>
          <cell r="U689">
            <v>63</v>
          </cell>
          <cell r="V689" t="str">
            <v>数学二</v>
          </cell>
          <cell r="W689">
            <v>113</v>
          </cell>
          <cell r="X689" t="str">
            <v>普通化学(乙)</v>
          </cell>
          <cell r="Y689">
            <v>112</v>
          </cell>
          <cell r="Z689">
            <v>347</v>
          </cell>
          <cell r="AA689">
            <v>0</v>
          </cell>
          <cell r="AB689" t="str">
            <v>王海桥</v>
          </cell>
          <cell r="AC689" t="str">
            <v>宋伟杰</v>
          </cell>
          <cell r="AD689" t="str">
            <v>新能源所</v>
          </cell>
        </row>
        <row r="690">
          <cell r="D690" t="str">
            <v>邓龙平</v>
          </cell>
          <cell r="E690" t="str">
            <v>男</v>
          </cell>
          <cell r="F690" t="str">
            <v>汉族</v>
          </cell>
          <cell r="G690">
            <v>0</v>
          </cell>
          <cell r="H690" t="str">
            <v>362424199412294410</v>
          </cell>
          <cell r="I690" t="str">
            <v>18979732232</v>
          </cell>
          <cell r="J690" t="str">
            <v>1456465289@qq.com</v>
          </cell>
          <cell r="K690" t="str">
            <v>江西理工大学</v>
          </cell>
          <cell r="L690" t="str">
            <v>一般</v>
          </cell>
          <cell r="M690" t="str">
            <v>材料科学与工程</v>
          </cell>
          <cell r="N690">
            <v>0</v>
          </cell>
          <cell r="O690" t="str">
            <v>材料工程（专业学位）</v>
          </cell>
          <cell r="P690" t="str">
            <v>宁波大学</v>
          </cell>
          <cell r="Q690" t="str">
            <v>硕士</v>
          </cell>
          <cell r="R690" t="str">
            <v>专业学位</v>
          </cell>
          <cell r="S690">
            <v>0</v>
          </cell>
          <cell r="T690">
            <v>65</v>
          </cell>
          <cell r="U690">
            <v>45</v>
          </cell>
          <cell r="V690" t="str">
            <v>数学二</v>
          </cell>
          <cell r="W690">
            <v>100</v>
          </cell>
          <cell r="X690" t="str">
            <v>普通化学(乙)</v>
          </cell>
          <cell r="Y690">
            <v>117</v>
          </cell>
          <cell r="Z690">
            <v>327</v>
          </cell>
          <cell r="AA690">
            <v>0</v>
          </cell>
          <cell r="AB690" t="str">
            <v>程亚军</v>
          </cell>
          <cell r="AC690" t="str">
            <v>夏永高</v>
          </cell>
          <cell r="AD690" t="str">
            <v>新能源所</v>
          </cell>
        </row>
        <row r="691">
          <cell r="D691" t="str">
            <v>季虹</v>
          </cell>
          <cell r="E691" t="str">
            <v>女</v>
          </cell>
          <cell r="F691" t="str">
            <v>汉族</v>
          </cell>
          <cell r="G691">
            <v>0</v>
          </cell>
          <cell r="H691" t="str">
            <v>320981199702233726</v>
          </cell>
          <cell r="I691" t="str">
            <v>18806290309</v>
          </cell>
          <cell r="J691" t="str">
            <v>914835408@qq.com</v>
          </cell>
          <cell r="K691" t="str">
            <v>南通大学</v>
          </cell>
          <cell r="L691" t="str">
            <v>一般</v>
          </cell>
          <cell r="M691" t="str">
            <v>高分子材料与工程</v>
          </cell>
          <cell r="N691">
            <v>0</v>
          </cell>
          <cell r="O691" t="str">
            <v>材料工程（专业学位）</v>
          </cell>
          <cell r="P691" t="str">
            <v>宁波大学</v>
          </cell>
          <cell r="Q691" t="str">
            <v>硕士</v>
          </cell>
          <cell r="R691" t="str">
            <v>专业学位</v>
          </cell>
          <cell r="S691">
            <v>0</v>
          </cell>
          <cell r="T691">
            <v>54</v>
          </cell>
          <cell r="U691">
            <v>56</v>
          </cell>
          <cell r="V691" t="str">
            <v>数学二</v>
          </cell>
          <cell r="W691">
            <v>93</v>
          </cell>
          <cell r="X691" t="str">
            <v>普通化学(乙)</v>
          </cell>
          <cell r="Y691">
            <v>123</v>
          </cell>
          <cell r="Z691">
            <v>326</v>
          </cell>
          <cell r="AA691">
            <v>0</v>
          </cell>
          <cell r="AB691" t="str">
            <v>鲁越晖</v>
          </cell>
          <cell r="AC691" t="str">
            <v>宋伟杰</v>
          </cell>
          <cell r="AD691" t="str">
            <v>新能源所</v>
          </cell>
        </row>
        <row r="692">
          <cell r="D692" t="str">
            <v>彭贤春</v>
          </cell>
          <cell r="E692" t="str">
            <v>男</v>
          </cell>
          <cell r="F692" t="str">
            <v>汉族</v>
          </cell>
          <cell r="G692">
            <v>0</v>
          </cell>
          <cell r="H692" t="str">
            <v>361127199805151113</v>
          </cell>
          <cell r="I692" t="str">
            <v>13237521339</v>
          </cell>
          <cell r="J692" t="str">
            <v>1244036577@qq.com</v>
          </cell>
          <cell r="K692" t="str">
            <v>南昌航空大学</v>
          </cell>
          <cell r="L692" t="str">
            <v>一般</v>
          </cell>
          <cell r="M692" t="str">
            <v>高分子材料与工程</v>
          </cell>
          <cell r="N692">
            <v>0</v>
          </cell>
          <cell r="O692" t="str">
            <v>材料工程（专业学位）</v>
          </cell>
          <cell r="P692" t="str">
            <v>宁波大学</v>
          </cell>
          <cell r="Q692" t="str">
            <v>硕士</v>
          </cell>
          <cell r="R692" t="str">
            <v>专业学位</v>
          </cell>
          <cell r="S692">
            <v>0</v>
          </cell>
          <cell r="T692">
            <v>63</v>
          </cell>
          <cell r="U692">
            <v>53</v>
          </cell>
          <cell r="V692" t="str">
            <v>数学二</v>
          </cell>
          <cell r="W692">
            <v>107</v>
          </cell>
          <cell r="X692" t="str">
            <v>普通化学(乙)</v>
          </cell>
          <cell r="Y692">
            <v>95</v>
          </cell>
          <cell r="Z692">
            <v>318</v>
          </cell>
          <cell r="AA692">
            <v>0</v>
          </cell>
          <cell r="AB692" t="str">
            <v>黄峰</v>
          </cell>
          <cell r="AC692" t="str">
            <v>黄峰</v>
          </cell>
          <cell r="AD692" t="str">
            <v>先进能源材料工程实验室</v>
          </cell>
        </row>
        <row r="693">
          <cell r="D693" t="str">
            <v>沈柳枫</v>
          </cell>
          <cell r="E693" t="str">
            <v>男</v>
          </cell>
          <cell r="F693" t="str">
            <v>汉族</v>
          </cell>
          <cell r="G693">
            <v>0</v>
          </cell>
          <cell r="H693" t="str">
            <v>33028119970126871X</v>
          </cell>
          <cell r="I693" t="str">
            <v>18844185825</v>
          </cell>
          <cell r="J693" t="str">
            <v>821853422@qq.com</v>
          </cell>
          <cell r="K693" t="str">
            <v>长春理工大学</v>
          </cell>
          <cell r="L693" t="str">
            <v>一般</v>
          </cell>
          <cell r="M693" t="str">
            <v>无机非金属材料工程</v>
          </cell>
          <cell r="N693">
            <v>0</v>
          </cell>
          <cell r="O693" t="str">
            <v>材料工程（专业学位）</v>
          </cell>
          <cell r="P693" t="str">
            <v>宁波大学</v>
          </cell>
          <cell r="Q693" t="str">
            <v>硕士</v>
          </cell>
          <cell r="R693" t="str">
            <v>专业学位</v>
          </cell>
          <cell r="S693">
            <v>0</v>
          </cell>
          <cell r="T693">
            <v>51</v>
          </cell>
          <cell r="U693">
            <v>64</v>
          </cell>
          <cell r="V693" t="str">
            <v>数学二</v>
          </cell>
          <cell r="W693">
            <v>115</v>
          </cell>
          <cell r="X693" t="str">
            <v>物理化学(乙)</v>
          </cell>
          <cell r="Y693">
            <v>63</v>
          </cell>
          <cell r="Z693">
            <v>293</v>
          </cell>
          <cell r="AA693">
            <v>0</v>
          </cell>
          <cell r="AB693" t="str">
            <v>诸葛飞</v>
          </cell>
          <cell r="AC693" t="str">
            <v>曹鸿涛</v>
          </cell>
          <cell r="AD693" t="str">
            <v>纳米事业部</v>
          </cell>
        </row>
        <row r="694">
          <cell r="D694" t="str">
            <v>王依</v>
          </cell>
          <cell r="E694" t="str">
            <v>女</v>
          </cell>
          <cell r="F694" t="str">
            <v>汉族</v>
          </cell>
          <cell r="G694">
            <v>0</v>
          </cell>
          <cell r="H694" t="str">
            <v>372321199706090082</v>
          </cell>
          <cell r="I694" t="str">
            <v>17806252679</v>
          </cell>
          <cell r="J694" t="str">
            <v>1074647669@qq.com</v>
          </cell>
          <cell r="K694" t="str">
            <v>青岛科技大学</v>
          </cell>
          <cell r="L694" t="str">
            <v>一般</v>
          </cell>
          <cell r="M694" t="str">
            <v>无机非金属材料工程</v>
          </cell>
          <cell r="N694">
            <v>0</v>
          </cell>
          <cell r="O694" t="str">
            <v>材料工程（专业学位）</v>
          </cell>
          <cell r="P694" t="str">
            <v>宁波大学</v>
          </cell>
          <cell r="Q694" t="str">
            <v>硕士</v>
          </cell>
          <cell r="R694" t="str">
            <v>专业学位</v>
          </cell>
          <cell r="S694">
            <v>0</v>
          </cell>
          <cell r="T694">
            <v>65</v>
          </cell>
          <cell r="U694">
            <v>56</v>
          </cell>
          <cell r="V694" t="str">
            <v>数学二</v>
          </cell>
          <cell r="W694">
            <v>108</v>
          </cell>
          <cell r="X694" t="str">
            <v>物理化学(乙)</v>
          </cell>
          <cell r="Y694">
            <v>81</v>
          </cell>
          <cell r="Z694">
            <v>310</v>
          </cell>
          <cell r="AA694">
            <v>0</v>
          </cell>
          <cell r="AB694" t="str">
            <v>刘栓</v>
          </cell>
          <cell r="AC694" t="str">
            <v>王立平</v>
          </cell>
          <cell r="AD694" t="str">
            <v>表面事业部</v>
          </cell>
        </row>
        <row r="695">
          <cell r="D695" t="str">
            <v>谢颖</v>
          </cell>
          <cell r="E695" t="str">
            <v>女</v>
          </cell>
          <cell r="F695" t="str">
            <v>汉族</v>
          </cell>
          <cell r="G695">
            <v>0</v>
          </cell>
          <cell r="H695" t="str">
            <v>360730199707270928</v>
          </cell>
          <cell r="I695" t="str">
            <v>13767197725</v>
          </cell>
          <cell r="J695" t="str">
            <v>1935797174@qq.com</v>
          </cell>
          <cell r="K695" t="str">
            <v>南昌大学</v>
          </cell>
          <cell r="L695">
            <v>211</v>
          </cell>
          <cell r="M695" t="str">
            <v>材料成型及控制工程</v>
          </cell>
          <cell r="N695">
            <v>0</v>
          </cell>
          <cell r="O695" t="str">
            <v>材料工程（专业学位）</v>
          </cell>
          <cell r="P695" t="str">
            <v>宁波大学</v>
          </cell>
          <cell r="Q695" t="str">
            <v>硕士</v>
          </cell>
          <cell r="R695" t="str">
            <v>专业学位</v>
          </cell>
          <cell r="S695">
            <v>0</v>
          </cell>
          <cell r="T695">
            <v>63</v>
          </cell>
          <cell r="U695">
            <v>52</v>
          </cell>
          <cell r="V695" t="str">
            <v>数学二</v>
          </cell>
          <cell r="W695">
            <v>99</v>
          </cell>
          <cell r="X695" t="str">
            <v>普通物理(乙)</v>
          </cell>
          <cell r="Y695">
            <v>96</v>
          </cell>
          <cell r="Z695">
            <v>310</v>
          </cell>
          <cell r="AA695">
            <v>0</v>
          </cell>
          <cell r="AB695" t="str">
            <v>汪伟</v>
          </cell>
          <cell r="AC695" t="str">
            <v>刘兆平</v>
          </cell>
          <cell r="AD695" t="str">
            <v>动力锂电</v>
          </cell>
        </row>
        <row r="696">
          <cell r="D696" t="str">
            <v>杜瑞华</v>
          </cell>
          <cell r="E696" t="str">
            <v>女</v>
          </cell>
          <cell r="F696" t="str">
            <v>汉族</v>
          </cell>
          <cell r="G696">
            <v>0</v>
          </cell>
          <cell r="H696" t="str">
            <v>412725199711067848</v>
          </cell>
          <cell r="I696" t="str">
            <v>18758895997</v>
          </cell>
          <cell r="J696" t="str">
            <v>1320582998@qq.com</v>
          </cell>
          <cell r="K696" t="str">
            <v>中国计量大学</v>
          </cell>
          <cell r="L696" t="str">
            <v>一般</v>
          </cell>
          <cell r="M696" t="str">
            <v>材料化学</v>
          </cell>
          <cell r="N696">
            <v>0</v>
          </cell>
          <cell r="O696" t="str">
            <v>材料工程（专业学位）</v>
          </cell>
          <cell r="P696" t="str">
            <v>宁波大学</v>
          </cell>
          <cell r="Q696" t="str">
            <v>硕士</v>
          </cell>
          <cell r="R696" t="str">
            <v>专业学位</v>
          </cell>
          <cell r="S696">
            <v>0</v>
          </cell>
          <cell r="T696" t="str">
            <v>63</v>
          </cell>
          <cell r="U696" t="str">
            <v>64</v>
          </cell>
          <cell r="V696" t="str">
            <v>数学二</v>
          </cell>
          <cell r="W696" t="str">
            <v>97</v>
          </cell>
          <cell r="X696" t="str">
            <v>材料科学基础</v>
          </cell>
          <cell r="Y696" t="str">
            <v>127</v>
          </cell>
          <cell r="Z696" t="str">
            <v>351</v>
          </cell>
          <cell r="AA696">
            <v>0</v>
          </cell>
          <cell r="AB696" t="str">
            <v>陈仁杰</v>
          </cell>
          <cell r="AC696" t="str">
            <v>闫阿儒（陈仁杰）</v>
          </cell>
          <cell r="AD696" t="str">
            <v>稀土磁材</v>
          </cell>
        </row>
        <row r="697">
          <cell r="D697" t="str">
            <v>陈立杭</v>
          </cell>
          <cell r="E697" t="str">
            <v>男</v>
          </cell>
          <cell r="F697" t="str">
            <v>汉族</v>
          </cell>
          <cell r="G697">
            <v>0</v>
          </cell>
          <cell r="H697" t="str">
            <v>330825199709182154</v>
          </cell>
          <cell r="I697" t="str">
            <v>15967102544</v>
          </cell>
          <cell r="J697" t="str">
            <v>948326651@qq.com</v>
          </cell>
          <cell r="K697" t="str">
            <v>中国计量大学</v>
          </cell>
          <cell r="L697" t="str">
            <v>一般</v>
          </cell>
          <cell r="M697" t="str">
            <v>材料化学</v>
          </cell>
          <cell r="N697">
            <v>0</v>
          </cell>
          <cell r="O697" t="str">
            <v>材料工程（专业学位）</v>
          </cell>
          <cell r="P697" t="str">
            <v>宁波大学</v>
          </cell>
          <cell r="Q697" t="str">
            <v>硕士</v>
          </cell>
          <cell r="R697" t="str">
            <v>专业学位</v>
          </cell>
          <cell r="S697">
            <v>0</v>
          </cell>
          <cell r="T697" t="str">
            <v>63</v>
          </cell>
          <cell r="U697" t="str">
            <v>49</v>
          </cell>
          <cell r="V697" t="str">
            <v>数学二</v>
          </cell>
          <cell r="W697" t="str">
            <v>124</v>
          </cell>
          <cell r="X697" t="str">
            <v>材料科学基础</v>
          </cell>
          <cell r="Y697" t="str">
            <v>123</v>
          </cell>
          <cell r="Z697" t="str">
            <v>359</v>
          </cell>
          <cell r="AA697">
            <v>0</v>
          </cell>
          <cell r="AB697" t="str">
            <v>沈彩</v>
          </cell>
          <cell r="AC697" t="str">
            <v>王德宇</v>
          </cell>
          <cell r="AD697" t="str">
            <v>新能源所</v>
          </cell>
        </row>
        <row r="698">
          <cell r="D698" t="str">
            <v>任虔弘</v>
          </cell>
          <cell r="E698" t="str">
            <v>男</v>
          </cell>
          <cell r="F698" t="str">
            <v>汉族</v>
          </cell>
          <cell r="G698">
            <v>0</v>
          </cell>
          <cell r="H698" t="str">
            <v>120103199703313218</v>
          </cell>
          <cell r="I698" t="str">
            <v>13037206028</v>
          </cell>
          <cell r="J698" t="str">
            <v>781969755@qq.com</v>
          </cell>
          <cell r="K698" t="str">
            <v>南昌大学</v>
          </cell>
          <cell r="L698">
            <v>211</v>
          </cell>
          <cell r="M698" t="str">
            <v>材料科学与工程</v>
          </cell>
          <cell r="N698">
            <v>0</v>
          </cell>
          <cell r="O698" t="str">
            <v>材料科学与工程</v>
          </cell>
          <cell r="P698" t="str">
            <v>上海大学</v>
          </cell>
          <cell r="Q698" t="str">
            <v>硕士</v>
          </cell>
          <cell r="R698" t="str">
            <v>学术型</v>
          </cell>
          <cell r="S698">
            <v>0</v>
          </cell>
          <cell r="T698">
            <v>58</v>
          </cell>
          <cell r="U698">
            <v>61</v>
          </cell>
          <cell r="V698" t="str">
            <v>数学二</v>
          </cell>
          <cell r="W698">
            <v>95</v>
          </cell>
          <cell r="X698" t="str">
            <v>普通物理(乙)</v>
          </cell>
          <cell r="Y698">
            <v>117</v>
          </cell>
          <cell r="Z698">
            <v>331</v>
          </cell>
          <cell r="AA698">
            <v>0</v>
          </cell>
          <cell r="AB698" t="str">
            <v>所新坤</v>
          </cell>
          <cell r="AC698" t="str">
            <v>李华</v>
          </cell>
          <cell r="AD698" t="str">
            <v>慈溪医工所</v>
          </cell>
        </row>
        <row r="699">
          <cell r="D699" t="str">
            <v>程皓</v>
          </cell>
          <cell r="E699" t="str">
            <v>男</v>
          </cell>
          <cell r="F699" t="str">
            <v>汉族</v>
          </cell>
          <cell r="G699">
            <v>0</v>
          </cell>
          <cell r="H699" t="str">
            <v>371202199705040010</v>
          </cell>
          <cell r="I699" t="str">
            <v>13963478937</v>
          </cell>
          <cell r="J699" t="str">
            <v>1009352122@qq.com</v>
          </cell>
          <cell r="K699" t="str">
            <v>武汉理工大学</v>
          </cell>
          <cell r="L699">
            <v>211</v>
          </cell>
          <cell r="M699" t="str">
            <v>无机非金属材料工程</v>
          </cell>
          <cell r="N699">
            <v>0</v>
          </cell>
          <cell r="O699" t="str">
            <v>材料科学与工程</v>
          </cell>
          <cell r="P699" t="str">
            <v>上海大学</v>
          </cell>
          <cell r="Q699" t="str">
            <v>硕士</v>
          </cell>
          <cell r="R699" t="str">
            <v>学术型</v>
          </cell>
          <cell r="S699">
            <v>0</v>
          </cell>
          <cell r="T699">
            <v>67</v>
          </cell>
          <cell r="U699">
            <v>62</v>
          </cell>
          <cell r="V699" t="str">
            <v>数学二</v>
          </cell>
          <cell r="W699">
            <v>125</v>
          </cell>
          <cell r="X699" t="str">
            <v>物理化学(乙)</v>
          </cell>
          <cell r="Y699">
            <v>103</v>
          </cell>
          <cell r="Z699">
            <v>357</v>
          </cell>
          <cell r="AA699">
            <v>0</v>
          </cell>
          <cell r="AB699" t="str">
            <v>闫宝杰</v>
          </cell>
          <cell r="AC699" t="str">
            <v>叶继春</v>
          </cell>
          <cell r="AD699" t="str">
            <v>新能源所</v>
          </cell>
        </row>
        <row r="700">
          <cell r="D700" t="str">
            <v>卞灿灿</v>
          </cell>
          <cell r="E700" t="str">
            <v>男</v>
          </cell>
          <cell r="F700" t="str">
            <v>汉族</v>
          </cell>
          <cell r="G700">
            <v>0</v>
          </cell>
          <cell r="H700" t="str">
            <v>411481199207056932</v>
          </cell>
          <cell r="I700" t="str">
            <v>15262047337</v>
          </cell>
          <cell r="J700" t="str">
            <v>982459136@qq.com</v>
          </cell>
          <cell r="K700" t="str">
            <v>中国矿业大学</v>
          </cell>
          <cell r="L700">
            <v>211</v>
          </cell>
          <cell r="M700" t="str">
            <v>材料科学与工程</v>
          </cell>
          <cell r="N700">
            <v>0</v>
          </cell>
          <cell r="O700" t="str">
            <v>材料科学与工程</v>
          </cell>
          <cell r="P700" t="str">
            <v>上海大学</v>
          </cell>
          <cell r="Q700" t="str">
            <v>硕士</v>
          </cell>
          <cell r="R700" t="str">
            <v>学术型</v>
          </cell>
          <cell r="S700">
            <v>0</v>
          </cell>
          <cell r="T700">
            <v>56</v>
          </cell>
          <cell r="U700">
            <v>48</v>
          </cell>
          <cell r="V700" t="str">
            <v>数学二</v>
          </cell>
          <cell r="W700">
            <v>128</v>
          </cell>
          <cell r="X700" t="str">
            <v>普通化学(乙)</v>
          </cell>
          <cell r="Y700">
            <v>115</v>
          </cell>
          <cell r="Z700">
            <v>347</v>
          </cell>
          <cell r="AA700">
            <v>0</v>
          </cell>
          <cell r="AB700" t="str">
            <v>刘兆平</v>
          </cell>
          <cell r="AC700" t="str">
            <v>刘兆平</v>
          </cell>
          <cell r="AD700" t="str">
            <v>动力锂电</v>
          </cell>
        </row>
        <row r="701">
          <cell r="D701" t="str">
            <v>冯旺旺</v>
          </cell>
          <cell r="E701" t="str">
            <v>男</v>
          </cell>
          <cell r="F701" t="str">
            <v>汉族</v>
          </cell>
          <cell r="G701">
            <v>0</v>
          </cell>
          <cell r="H701" t="str">
            <v>411522199607306318</v>
          </cell>
          <cell r="I701" t="str">
            <v>18203652591</v>
          </cell>
          <cell r="J701" t="str">
            <v>1766343730@qq.com</v>
          </cell>
          <cell r="K701" t="str">
            <v>郑州大学</v>
          </cell>
          <cell r="L701">
            <v>211</v>
          </cell>
          <cell r="M701" t="str">
            <v>材料科学与工程</v>
          </cell>
          <cell r="N701">
            <v>0</v>
          </cell>
          <cell r="O701" t="str">
            <v>材料科学与工程</v>
          </cell>
          <cell r="P701" t="str">
            <v>上海大学</v>
          </cell>
          <cell r="Q701" t="str">
            <v>硕士</v>
          </cell>
          <cell r="R701" t="str">
            <v>学术型</v>
          </cell>
          <cell r="S701">
            <v>0</v>
          </cell>
          <cell r="T701">
            <v>60</v>
          </cell>
          <cell r="U701">
            <v>49</v>
          </cell>
          <cell r="V701" t="str">
            <v>数学二</v>
          </cell>
          <cell r="W701">
            <v>118</v>
          </cell>
          <cell r="X701" t="str">
            <v>物理化学(乙)</v>
          </cell>
          <cell r="Y701">
            <v>96</v>
          </cell>
          <cell r="Z701">
            <v>323</v>
          </cell>
          <cell r="AA701">
            <v>0</v>
          </cell>
          <cell r="AB701" t="str">
            <v>杨晔</v>
          </cell>
          <cell r="AC701" t="str">
            <v>宋伟杰</v>
          </cell>
          <cell r="AD701" t="str">
            <v>新能源所</v>
          </cell>
        </row>
        <row r="702">
          <cell r="D702" t="str">
            <v>刘曌</v>
          </cell>
          <cell r="E702" t="str">
            <v>男</v>
          </cell>
          <cell r="F702" t="str">
            <v>汉族</v>
          </cell>
          <cell r="G702">
            <v>0</v>
          </cell>
          <cell r="H702" t="str">
            <v>362330199909094192</v>
          </cell>
          <cell r="I702" t="str">
            <v>15804048915</v>
          </cell>
          <cell r="J702" t="str">
            <v>15804048915@163.com</v>
          </cell>
          <cell r="K702" t="str">
            <v>东北大学</v>
          </cell>
          <cell r="L702">
            <v>985</v>
          </cell>
          <cell r="M702" t="str">
            <v>冶金工程</v>
          </cell>
          <cell r="N702">
            <v>0</v>
          </cell>
          <cell r="O702" t="str">
            <v>材料科学与工程</v>
          </cell>
          <cell r="P702" t="str">
            <v>上海大学</v>
          </cell>
          <cell r="Q702" t="str">
            <v>硕士</v>
          </cell>
          <cell r="R702" t="str">
            <v>学术型</v>
          </cell>
          <cell r="S702">
            <v>0</v>
          </cell>
          <cell r="T702" t="str">
            <v>70</v>
          </cell>
          <cell r="U702" t="str">
            <v>51</v>
          </cell>
          <cell r="V702" t="str">
            <v>数学二</v>
          </cell>
          <cell r="W702" t="str">
            <v>98</v>
          </cell>
          <cell r="X702" t="str">
            <v>金属学与热处理</v>
          </cell>
          <cell r="Y702" t="str">
            <v>121</v>
          </cell>
          <cell r="Z702" t="str">
            <v>340</v>
          </cell>
          <cell r="AA702">
            <v>0</v>
          </cell>
          <cell r="AB702" t="str">
            <v>官万兵</v>
          </cell>
          <cell r="AC702" t="str">
            <v>官万兵</v>
          </cell>
          <cell r="AD702" t="str">
            <v>新能源所</v>
          </cell>
        </row>
        <row r="703">
          <cell r="D703" t="str">
            <v>陈涛</v>
          </cell>
          <cell r="E703" t="str">
            <v>男</v>
          </cell>
          <cell r="F703" t="str">
            <v>汉族</v>
          </cell>
          <cell r="G703">
            <v>0</v>
          </cell>
          <cell r="H703" t="str">
            <v>320483199707066619</v>
          </cell>
          <cell r="I703" t="str">
            <v>15256951628</v>
          </cell>
          <cell r="J703" t="str">
            <v>hfutchentao@126.com</v>
          </cell>
          <cell r="K703" t="str">
            <v>合肥工业大学</v>
          </cell>
          <cell r="L703">
            <v>211</v>
          </cell>
          <cell r="M703" t="str">
            <v>材料成型及控制工程</v>
          </cell>
          <cell r="N703">
            <v>0</v>
          </cell>
          <cell r="O703" t="str">
            <v>材料科学与工程</v>
          </cell>
          <cell r="P703" t="str">
            <v>上海大学</v>
          </cell>
          <cell r="Q703" t="str">
            <v>硕士</v>
          </cell>
          <cell r="R703" t="str">
            <v>学术型</v>
          </cell>
          <cell r="S703">
            <v>0</v>
          </cell>
          <cell r="T703" t="str">
            <v>64</v>
          </cell>
          <cell r="U703" t="str">
            <v>71</v>
          </cell>
          <cell r="V703" t="str">
            <v>数学二</v>
          </cell>
          <cell r="W703" t="str">
            <v>90</v>
          </cell>
          <cell r="X703" t="str">
            <v>材料科学基础</v>
          </cell>
          <cell r="Y703" t="str">
            <v>122</v>
          </cell>
          <cell r="Z703" t="str">
            <v>347</v>
          </cell>
          <cell r="AA703">
            <v>0</v>
          </cell>
          <cell r="AB703" t="str">
            <v>宋振纶</v>
          </cell>
          <cell r="AC703" t="str">
            <v>宋振纶</v>
          </cell>
          <cell r="AD703" t="str">
            <v>表面事业部</v>
          </cell>
        </row>
        <row r="704">
          <cell r="D704" t="str">
            <v>郭子寅</v>
          </cell>
          <cell r="E704" t="str">
            <v>男</v>
          </cell>
          <cell r="F704" t="str">
            <v>汉族</v>
          </cell>
          <cell r="G704">
            <v>0</v>
          </cell>
          <cell r="H704" t="str">
            <v>330104199505081618</v>
          </cell>
          <cell r="I704" t="str">
            <v>18968187508</v>
          </cell>
          <cell r="J704" t="str">
            <v>464559730@qq.com</v>
          </cell>
          <cell r="K704" t="str">
            <v>中南大学</v>
          </cell>
          <cell r="L704">
            <v>985</v>
          </cell>
          <cell r="M704" t="str">
            <v>粉体材料科学与工程</v>
          </cell>
          <cell r="N704">
            <v>0</v>
          </cell>
          <cell r="O704" t="str">
            <v>材料科学与工程</v>
          </cell>
          <cell r="P704" t="str">
            <v>上海大学</v>
          </cell>
          <cell r="Q704" t="str">
            <v>硕士</v>
          </cell>
          <cell r="R704" t="str">
            <v>学术型</v>
          </cell>
          <cell r="S704">
            <v>0</v>
          </cell>
          <cell r="T704" t="str">
            <v>58</v>
          </cell>
          <cell r="U704" t="str">
            <v>68</v>
          </cell>
          <cell r="V704" t="str">
            <v>数学二</v>
          </cell>
          <cell r="W704" t="str">
            <v>112</v>
          </cell>
          <cell r="X704" t="str">
            <v>材料科学基础</v>
          </cell>
          <cell r="Y704" t="str">
            <v>113</v>
          </cell>
          <cell r="Z704" t="str">
            <v>351</v>
          </cell>
          <cell r="AA704">
            <v>0</v>
          </cell>
          <cell r="AB704" t="str">
            <v>夏永高</v>
          </cell>
          <cell r="AC704" t="str">
            <v>夏永高</v>
          </cell>
          <cell r="AD704" t="str">
            <v>新能源所</v>
          </cell>
        </row>
        <row r="705">
          <cell r="D705" t="str">
            <v>王任大</v>
          </cell>
          <cell r="E705" t="str">
            <v>男</v>
          </cell>
          <cell r="F705" t="str">
            <v>汉族</v>
          </cell>
          <cell r="G705">
            <v>0</v>
          </cell>
          <cell r="H705" t="str">
            <v>220382199705220218</v>
          </cell>
          <cell r="I705" t="str">
            <v>18373151175</v>
          </cell>
          <cell r="J705" t="str">
            <v>wangrendacsu@163.com</v>
          </cell>
          <cell r="K705" t="str">
            <v>中南大学</v>
          </cell>
          <cell r="L705">
            <v>985</v>
          </cell>
          <cell r="M705" t="str">
            <v>航空航天工程</v>
          </cell>
          <cell r="N705">
            <v>0</v>
          </cell>
          <cell r="O705" t="str">
            <v>材料科学与工程</v>
          </cell>
          <cell r="P705" t="str">
            <v>上海大学</v>
          </cell>
          <cell r="Q705" t="str">
            <v>硕士</v>
          </cell>
          <cell r="R705" t="str">
            <v>学术型</v>
          </cell>
          <cell r="S705">
            <v>0</v>
          </cell>
          <cell r="T705" t="str">
            <v>62</v>
          </cell>
          <cell r="U705" t="str">
            <v>64</v>
          </cell>
          <cell r="V705" t="str">
            <v>数学二</v>
          </cell>
          <cell r="W705" t="str">
            <v>82</v>
          </cell>
          <cell r="X705" t="str">
            <v>材料科学与工程基础</v>
          </cell>
          <cell r="Y705" t="str">
            <v>112</v>
          </cell>
          <cell r="Z705">
            <v>320</v>
          </cell>
          <cell r="AA705">
            <v>0</v>
          </cell>
          <cell r="AB705" t="str">
            <v>葛芳芳</v>
          </cell>
          <cell r="AC705" t="str">
            <v>黄峰</v>
          </cell>
          <cell r="AD705" t="str">
            <v>先进能源材料工程实验室</v>
          </cell>
        </row>
        <row r="706">
          <cell r="D706" t="str">
            <v>袁璐</v>
          </cell>
          <cell r="E706" t="str">
            <v>女</v>
          </cell>
          <cell r="F706" t="str">
            <v>汉族</v>
          </cell>
          <cell r="G706">
            <v>0</v>
          </cell>
          <cell r="H706" t="str">
            <v>522132199706161449</v>
          </cell>
          <cell r="I706" t="str">
            <v>15380831492</v>
          </cell>
          <cell r="J706" t="str">
            <v>962498367@qq.com</v>
          </cell>
          <cell r="K706" t="str">
            <v>南京理工大学</v>
          </cell>
          <cell r="L706">
            <v>211</v>
          </cell>
          <cell r="M706" t="str">
            <v>材料物理</v>
          </cell>
          <cell r="N706">
            <v>0</v>
          </cell>
          <cell r="O706" t="str">
            <v>材料科学与工程</v>
          </cell>
          <cell r="P706" t="str">
            <v>上海大学</v>
          </cell>
          <cell r="Q706" t="str">
            <v>硕士</v>
          </cell>
          <cell r="R706" t="str">
            <v>学术型</v>
          </cell>
          <cell r="S706">
            <v>0</v>
          </cell>
          <cell r="T706">
            <v>57</v>
          </cell>
          <cell r="U706">
            <v>57</v>
          </cell>
          <cell r="V706" t="str">
            <v>数学二</v>
          </cell>
          <cell r="W706">
            <v>84</v>
          </cell>
          <cell r="X706" t="str">
            <v>普通物理(乙)</v>
          </cell>
          <cell r="Y706">
            <v>103</v>
          </cell>
          <cell r="Z706">
            <v>301</v>
          </cell>
          <cell r="AA706">
            <v>0</v>
          </cell>
          <cell r="AB706" t="str">
            <v>王保敏</v>
          </cell>
          <cell r="AC706" t="str">
            <v>李润伟</v>
          </cell>
          <cell r="AD706" t="str">
            <v>磁材事业部</v>
          </cell>
        </row>
        <row r="707">
          <cell r="D707" t="str">
            <v>胡忠跃</v>
          </cell>
          <cell r="E707" t="str">
            <v>男</v>
          </cell>
          <cell r="F707" t="str">
            <v>汉族</v>
          </cell>
          <cell r="G707">
            <v>0</v>
          </cell>
          <cell r="H707" t="str">
            <v>342222199802011618</v>
          </cell>
          <cell r="I707" t="str">
            <v>15076017952</v>
          </cell>
          <cell r="J707" t="str">
            <v>huzhongyue1998@163.com</v>
          </cell>
          <cell r="K707" t="str">
            <v>东北大学秦皇岛分校</v>
          </cell>
          <cell r="L707">
            <v>985</v>
          </cell>
          <cell r="M707" t="str">
            <v>材料成型及控制工程</v>
          </cell>
          <cell r="N707">
            <v>0</v>
          </cell>
          <cell r="O707" t="str">
            <v>材料科学与工程</v>
          </cell>
          <cell r="P707" t="str">
            <v>上海大学</v>
          </cell>
          <cell r="Q707" t="str">
            <v>硕士</v>
          </cell>
          <cell r="R707" t="str">
            <v>学术型</v>
          </cell>
          <cell r="S707">
            <v>0</v>
          </cell>
          <cell r="T707" t="str">
            <v>73</v>
          </cell>
          <cell r="U707" t="str">
            <v>64</v>
          </cell>
          <cell r="V707" t="str">
            <v>数学二</v>
          </cell>
          <cell r="W707" t="str">
            <v>110</v>
          </cell>
          <cell r="X707" t="str">
            <v>金属学及热处理</v>
          </cell>
          <cell r="Y707" t="str">
            <v>110</v>
          </cell>
          <cell r="Z707" t="str">
            <v>357</v>
          </cell>
          <cell r="AA707">
            <v>0</v>
          </cell>
          <cell r="AB707" t="str">
            <v>曾志翔</v>
          </cell>
          <cell r="AC707" t="str">
            <v>曾志翔</v>
          </cell>
          <cell r="AD707" t="str">
            <v>表面事业部</v>
          </cell>
        </row>
        <row r="708">
          <cell r="D708" t="str">
            <v>祁若轩</v>
          </cell>
          <cell r="E708" t="str">
            <v>女</v>
          </cell>
          <cell r="F708" t="str">
            <v>汉族</v>
          </cell>
          <cell r="G708">
            <v>0</v>
          </cell>
          <cell r="H708" t="str">
            <v>230107199708012626</v>
          </cell>
          <cell r="I708" t="str">
            <v>13122815203</v>
          </cell>
          <cell r="J708" t="str">
            <v>qrx9781@foxmail.com</v>
          </cell>
          <cell r="K708" t="str">
            <v>华东理工大学</v>
          </cell>
          <cell r="L708">
            <v>211</v>
          </cell>
          <cell r="M708" t="str">
            <v>高分子材料与工程</v>
          </cell>
          <cell r="N708">
            <v>0</v>
          </cell>
          <cell r="O708" t="str">
            <v>材料科学与工程</v>
          </cell>
          <cell r="P708" t="str">
            <v>上海大学</v>
          </cell>
          <cell r="Q708" t="str">
            <v>硕士</v>
          </cell>
          <cell r="R708" t="str">
            <v>学术型</v>
          </cell>
          <cell r="S708">
            <v>0</v>
          </cell>
          <cell r="T708" t="str">
            <v>52</v>
          </cell>
          <cell r="U708" t="str">
            <v>62</v>
          </cell>
          <cell r="V708" t="str">
            <v>数学二</v>
          </cell>
          <cell r="W708" t="str">
            <v>107</v>
          </cell>
          <cell r="X708" t="str">
            <v>高分子化学和物理</v>
          </cell>
          <cell r="Y708" t="str">
            <v>105</v>
          </cell>
          <cell r="Z708">
            <v>326</v>
          </cell>
          <cell r="AA708">
            <v>0</v>
          </cell>
          <cell r="AB708" t="str">
            <v>Remo Proietti Zaccaria</v>
          </cell>
          <cell r="AC708" t="str">
            <v>remo</v>
          </cell>
          <cell r="AD708" t="str">
            <v>慈溪医工所</v>
          </cell>
        </row>
        <row r="709">
          <cell r="D709" t="str">
            <v>赵清源</v>
          </cell>
          <cell r="E709" t="str">
            <v>男</v>
          </cell>
          <cell r="F709" t="str">
            <v>汉族</v>
          </cell>
          <cell r="G709">
            <v>0</v>
          </cell>
          <cell r="H709" t="str">
            <v>620102199508235316</v>
          </cell>
          <cell r="I709" t="str">
            <v>18569437186</v>
          </cell>
          <cell r="J709" t="str">
            <v>502365648@qq.com</v>
          </cell>
          <cell r="K709" t="str">
            <v>中南大学</v>
          </cell>
          <cell r="L709">
            <v>985</v>
          </cell>
          <cell r="M709" t="str">
            <v>材料化学</v>
          </cell>
          <cell r="N709">
            <v>0</v>
          </cell>
          <cell r="O709" t="str">
            <v>材料科学与工程</v>
          </cell>
          <cell r="P709" t="str">
            <v>上海大学</v>
          </cell>
          <cell r="Q709" t="str">
            <v>硕士</v>
          </cell>
          <cell r="R709" t="str">
            <v>学术型</v>
          </cell>
          <cell r="S709">
            <v>0</v>
          </cell>
          <cell r="T709">
            <v>59</v>
          </cell>
          <cell r="U709">
            <v>62</v>
          </cell>
          <cell r="V709" t="str">
            <v>数学二</v>
          </cell>
          <cell r="W709">
            <v>118</v>
          </cell>
          <cell r="X709" t="str">
            <v>物理化学(乙)</v>
          </cell>
          <cell r="Y709">
            <v>71</v>
          </cell>
          <cell r="Z709">
            <v>310</v>
          </cell>
          <cell r="AA709">
            <v>0</v>
          </cell>
          <cell r="AB709" t="str">
            <v>赵文杰</v>
          </cell>
          <cell r="AC709" t="str">
            <v>王立平</v>
          </cell>
          <cell r="AD709" t="str">
            <v>表面事业部</v>
          </cell>
        </row>
        <row r="710">
          <cell r="D710" t="str">
            <v>邱月</v>
          </cell>
          <cell r="E710" t="str">
            <v>女</v>
          </cell>
          <cell r="F710" t="str">
            <v>汉族</v>
          </cell>
          <cell r="G710">
            <v>0</v>
          </cell>
          <cell r="H710" t="str">
            <v>330702199711171227</v>
          </cell>
          <cell r="I710" t="str">
            <v>17853137158</v>
          </cell>
          <cell r="J710" t="str">
            <v>1951588764@qq.com</v>
          </cell>
          <cell r="K710" t="str">
            <v>山东大学</v>
          </cell>
          <cell r="L710">
            <v>985</v>
          </cell>
          <cell r="M710" t="str">
            <v>化学与化工</v>
          </cell>
          <cell r="N710">
            <v>0</v>
          </cell>
          <cell r="O710" t="str">
            <v>材料科学与工程</v>
          </cell>
          <cell r="P710" t="str">
            <v>上海大学</v>
          </cell>
          <cell r="Q710" t="str">
            <v>硕士</v>
          </cell>
          <cell r="R710" t="str">
            <v>学术型</v>
          </cell>
          <cell r="S710">
            <v>0</v>
          </cell>
          <cell r="T710" t="str">
            <v>58</v>
          </cell>
          <cell r="U710" t="str">
            <v>63</v>
          </cell>
          <cell r="V710" t="str">
            <v>数学二</v>
          </cell>
          <cell r="W710" t="str">
            <v>112</v>
          </cell>
          <cell r="X710" t="str">
            <v>化工原理</v>
          </cell>
          <cell r="Y710" t="str">
            <v>116</v>
          </cell>
          <cell r="Z710" t="str">
            <v>349</v>
          </cell>
          <cell r="AA710">
            <v>0</v>
          </cell>
          <cell r="AB710" t="str">
            <v>李娟</v>
          </cell>
          <cell r="AC710" t="str">
            <v>吴爱国</v>
          </cell>
          <cell r="AD710" t="str">
            <v>慈溪医工所</v>
          </cell>
        </row>
        <row r="711">
          <cell r="D711" t="str">
            <v>陈佳丽</v>
          </cell>
          <cell r="E711" t="str">
            <v>女</v>
          </cell>
          <cell r="F711" t="str">
            <v>汉族</v>
          </cell>
          <cell r="G711">
            <v>0</v>
          </cell>
          <cell r="H711" t="str">
            <v>520123199711301225</v>
          </cell>
          <cell r="I711" t="str">
            <v>15320342023</v>
          </cell>
          <cell r="J711" t="str">
            <v>mjhibiscus@163.com</v>
          </cell>
          <cell r="K711" t="str">
            <v>西南大学</v>
          </cell>
          <cell r="L711">
            <v>211</v>
          </cell>
          <cell r="M711" t="str">
            <v>应用化学</v>
          </cell>
          <cell r="N711">
            <v>0</v>
          </cell>
          <cell r="O711" t="str">
            <v>高分子化学与物理</v>
          </cell>
          <cell r="P711" t="str">
            <v>上海大学</v>
          </cell>
          <cell r="Q711" t="str">
            <v>硕士</v>
          </cell>
          <cell r="R711" t="str">
            <v>学术型</v>
          </cell>
          <cell r="S711">
            <v>0</v>
          </cell>
          <cell r="T711">
            <v>66</v>
          </cell>
          <cell r="U711">
            <v>48</v>
          </cell>
          <cell r="V711" t="str">
            <v>物理化学(甲)</v>
          </cell>
          <cell r="W711">
            <v>108</v>
          </cell>
          <cell r="X711" t="str">
            <v>高分子化学与物理</v>
          </cell>
          <cell r="Y711">
            <v>98</v>
          </cell>
          <cell r="Z711">
            <v>320</v>
          </cell>
          <cell r="AA711">
            <v>0</v>
          </cell>
          <cell r="AB711" t="str">
            <v>郑文革</v>
          </cell>
          <cell r="AC711" t="str">
            <v>郑文革</v>
          </cell>
          <cell r="AD711" t="str">
            <v>高分子事业部</v>
          </cell>
        </row>
        <row r="712">
          <cell r="D712" t="str">
            <v>李天昊</v>
          </cell>
          <cell r="E712" t="str">
            <v>男</v>
          </cell>
          <cell r="F712" t="str">
            <v>汉族</v>
          </cell>
          <cell r="G712">
            <v>0</v>
          </cell>
          <cell r="H712" t="str">
            <v>370502199603140016</v>
          </cell>
          <cell r="I712" t="str">
            <v>18678663567</v>
          </cell>
          <cell r="J712" t="str">
            <v>lth1996@163.com</v>
          </cell>
          <cell r="K712" t="str">
            <v>西安交通大学</v>
          </cell>
          <cell r="L712">
            <v>985</v>
          </cell>
          <cell r="M712" t="str">
            <v>化学工程与工艺</v>
          </cell>
          <cell r="N712">
            <v>0</v>
          </cell>
          <cell r="O712" t="str">
            <v>物理化学</v>
          </cell>
          <cell r="P712" t="str">
            <v>上海大学</v>
          </cell>
          <cell r="Q712" t="str">
            <v>硕士</v>
          </cell>
          <cell r="R712" t="str">
            <v>学术型</v>
          </cell>
          <cell r="S712">
            <v>0</v>
          </cell>
          <cell r="T712">
            <v>62</v>
          </cell>
          <cell r="U712">
            <v>77</v>
          </cell>
          <cell r="V712" t="str">
            <v>物理化学(甲)</v>
          </cell>
          <cell r="W712">
            <v>101</v>
          </cell>
          <cell r="X712" t="str">
            <v>普通化学(乙)</v>
          </cell>
          <cell r="Y712">
            <v>110</v>
          </cell>
          <cell r="Z712">
            <v>350</v>
          </cell>
          <cell r="AA712">
            <v>0</v>
          </cell>
          <cell r="AB712" t="str">
            <v>尹宏峰</v>
          </cell>
          <cell r="AC712" t="str">
            <v>尹宏峰</v>
          </cell>
          <cell r="AD712" t="str">
            <v>新能源所</v>
          </cell>
        </row>
        <row r="713">
          <cell r="D713" t="str">
            <v>张渭琳</v>
          </cell>
          <cell r="E713" t="str">
            <v>女</v>
          </cell>
          <cell r="F713" t="str">
            <v>汉族</v>
          </cell>
          <cell r="G713">
            <v>0</v>
          </cell>
          <cell r="H713" t="str">
            <v>61010219961129032X</v>
          </cell>
          <cell r="I713" t="str">
            <v>18892625951</v>
          </cell>
          <cell r="J713" t="str">
            <v>846785404@qq.com</v>
          </cell>
          <cell r="K713" t="str">
            <v>宁波大学</v>
          </cell>
          <cell r="L713" t="str">
            <v>双一流学科</v>
          </cell>
          <cell r="M713" t="str">
            <v>化学师范</v>
          </cell>
          <cell r="N713">
            <v>0</v>
          </cell>
          <cell r="O713" t="str">
            <v>高分子化学与物理</v>
          </cell>
          <cell r="P713" t="str">
            <v>上海大学</v>
          </cell>
          <cell r="Q713" t="str">
            <v>硕士</v>
          </cell>
          <cell r="R713" t="str">
            <v>学术型</v>
          </cell>
          <cell r="S713">
            <v>0</v>
          </cell>
          <cell r="T713">
            <v>53</v>
          </cell>
          <cell r="U713">
            <v>62</v>
          </cell>
          <cell r="V713" t="str">
            <v>物理化学(甲)</v>
          </cell>
          <cell r="W713">
            <v>92</v>
          </cell>
          <cell r="X713" t="str">
            <v>有机化学</v>
          </cell>
          <cell r="Y713">
            <v>119</v>
          </cell>
          <cell r="Z713">
            <v>326</v>
          </cell>
          <cell r="AA713">
            <v>0</v>
          </cell>
          <cell r="AB713" t="str">
            <v>王建强</v>
          </cell>
          <cell r="AC713" t="str">
            <v>刘富</v>
          </cell>
          <cell r="AD713" t="str">
            <v>高分子事业部</v>
          </cell>
        </row>
        <row r="714">
          <cell r="D714" t="str">
            <v>郭泽浩</v>
          </cell>
          <cell r="E714" t="str">
            <v>男</v>
          </cell>
          <cell r="F714" t="str">
            <v>汉族</v>
          </cell>
          <cell r="G714">
            <v>0</v>
          </cell>
          <cell r="H714" t="str">
            <v>140107199612040612</v>
          </cell>
          <cell r="I714" t="str">
            <v>13752552919</v>
          </cell>
          <cell r="J714" t="str">
            <v>13752552919@163.com</v>
          </cell>
          <cell r="K714" t="str">
            <v>合肥工业大学</v>
          </cell>
          <cell r="L714">
            <v>211</v>
          </cell>
          <cell r="M714" t="str">
            <v>化学工程与工艺</v>
          </cell>
          <cell r="N714">
            <v>0</v>
          </cell>
          <cell r="O714" t="str">
            <v>高分子化学与物理</v>
          </cell>
          <cell r="P714" t="str">
            <v>上海大学</v>
          </cell>
          <cell r="Q714" t="str">
            <v>硕士</v>
          </cell>
          <cell r="R714" t="str">
            <v>学术型</v>
          </cell>
          <cell r="S714">
            <v>0</v>
          </cell>
          <cell r="T714">
            <v>64</v>
          </cell>
          <cell r="U714">
            <v>48</v>
          </cell>
          <cell r="V714" t="str">
            <v>物理化学(甲)</v>
          </cell>
          <cell r="W714">
            <v>112</v>
          </cell>
          <cell r="X714" t="str">
            <v>普通化学(乙)</v>
          </cell>
          <cell r="Y714">
            <v>129</v>
          </cell>
          <cell r="Z714">
            <v>353</v>
          </cell>
          <cell r="AA714">
            <v>0</v>
          </cell>
          <cell r="AB714" t="str">
            <v>何海勇</v>
          </cell>
          <cell r="AC714" t="str">
            <v>王德宇</v>
          </cell>
          <cell r="AD714" t="str">
            <v>新能源所</v>
          </cell>
        </row>
        <row r="715">
          <cell r="D715" t="str">
            <v>蔺元斌</v>
          </cell>
          <cell r="E715" t="str">
            <v>男</v>
          </cell>
          <cell r="F715" t="str">
            <v>汉族</v>
          </cell>
          <cell r="G715">
            <v>0</v>
          </cell>
          <cell r="H715" t="str">
            <v>370112199610234513</v>
          </cell>
          <cell r="I715" t="str">
            <v>15098935882</v>
          </cell>
          <cell r="J715" t="str">
            <v>1120219764@qq.com</v>
          </cell>
          <cell r="K715" t="str">
            <v>聊城大学</v>
          </cell>
          <cell r="L715" t="str">
            <v>一般</v>
          </cell>
          <cell r="M715" t="str">
            <v>高分子材料与工程</v>
          </cell>
          <cell r="N715">
            <v>0</v>
          </cell>
          <cell r="O715" t="str">
            <v>高分子化学与物理</v>
          </cell>
          <cell r="P715" t="str">
            <v>上海大学</v>
          </cell>
          <cell r="Q715" t="str">
            <v>硕士</v>
          </cell>
          <cell r="R715" t="str">
            <v>学术型</v>
          </cell>
          <cell r="S715">
            <v>0</v>
          </cell>
          <cell r="T715">
            <v>64</v>
          </cell>
          <cell r="U715">
            <v>55</v>
          </cell>
          <cell r="V715" t="str">
            <v>物理化学(甲)</v>
          </cell>
          <cell r="W715">
            <v>99</v>
          </cell>
          <cell r="X715" t="str">
            <v>有机化学</v>
          </cell>
          <cell r="Y715">
            <v>119</v>
          </cell>
          <cell r="Z715">
            <v>337</v>
          </cell>
          <cell r="AA715">
            <v>0</v>
          </cell>
          <cell r="AB715" t="str">
            <v>赵超</v>
          </cell>
          <cell r="AC715" t="str">
            <v>赵超</v>
          </cell>
          <cell r="AD715" t="str">
            <v>慈溪医工所</v>
          </cell>
        </row>
        <row r="716">
          <cell r="D716" t="str">
            <v>冯浩洋</v>
          </cell>
          <cell r="E716" t="str">
            <v>男</v>
          </cell>
          <cell r="F716" t="str">
            <v>汉族</v>
          </cell>
          <cell r="G716">
            <v>0</v>
          </cell>
          <cell r="H716" t="str">
            <v>412827199612109051</v>
          </cell>
          <cell r="I716" t="str">
            <v>13393956981</v>
          </cell>
          <cell r="J716" t="str">
            <v>1624481777@qq.com</v>
          </cell>
          <cell r="K716" t="str">
            <v>武汉理工大学</v>
          </cell>
          <cell r="L716">
            <v>211</v>
          </cell>
          <cell r="M716" t="str">
            <v>复合材料与工程</v>
          </cell>
          <cell r="N716">
            <v>0</v>
          </cell>
          <cell r="O716" t="str">
            <v>高分子化学与物理</v>
          </cell>
          <cell r="P716" t="str">
            <v>上海大学</v>
          </cell>
          <cell r="Q716" t="str">
            <v>硕士</v>
          </cell>
          <cell r="R716" t="str">
            <v>学术型</v>
          </cell>
          <cell r="S716">
            <v>0</v>
          </cell>
          <cell r="T716" t="str">
            <v>78</v>
          </cell>
          <cell r="U716" t="str">
            <v>66</v>
          </cell>
          <cell r="V716" t="str">
            <v>数学二</v>
          </cell>
          <cell r="W716" t="str">
            <v>89</v>
          </cell>
          <cell r="X716" t="str">
            <v>材料科学与工程基础</v>
          </cell>
          <cell r="Y716" t="str">
            <v>117</v>
          </cell>
          <cell r="Z716" t="str">
            <v>350</v>
          </cell>
          <cell r="AA716">
            <v>0</v>
          </cell>
          <cell r="AB716" t="str">
            <v>刘小青</v>
          </cell>
          <cell r="AC716" t="str">
            <v>刘小青</v>
          </cell>
          <cell r="AD716" t="str">
            <v>高分子事业部</v>
          </cell>
        </row>
        <row r="717">
          <cell r="D717" t="str">
            <v>王聚幸</v>
          </cell>
          <cell r="E717" t="str">
            <v>女</v>
          </cell>
          <cell r="F717" t="str">
            <v>汉族</v>
          </cell>
          <cell r="G717">
            <v>0</v>
          </cell>
          <cell r="H717" t="str">
            <v>34252919970507444X</v>
          </cell>
          <cell r="I717" t="str">
            <v>15271944035</v>
          </cell>
          <cell r="J717" t="str">
            <v>1364065429@qq.com</v>
          </cell>
          <cell r="K717" t="str">
            <v>武汉理工大学</v>
          </cell>
          <cell r="L717">
            <v>211</v>
          </cell>
          <cell r="M717" t="str">
            <v>车辆工程</v>
          </cell>
          <cell r="N717">
            <v>0</v>
          </cell>
          <cell r="O717" t="str">
            <v>机械电子工程</v>
          </cell>
          <cell r="P717" t="str">
            <v>上海大学</v>
          </cell>
          <cell r="Q717" t="str">
            <v>硕士</v>
          </cell>
          <cell r="R717" t="str">
            <v>学术型</v>
          </cell>
          <cell r="S717">
            <v>0</v>
          </cell>
          <cell r="T717" t="str">
            <v>67</v>
          </cell>
          <cell r="U717" t="str">
            <v>66</v>
          </cell>
          <cell r="V717" t="str">
            <v>数学一</v>
          </cell>
          <cell r="W717" t="str">
            <v>121</v>
          </cell>
          <cell r="X717" t="str">
            <v>理论与材料力学</v>
          </cell>
          <cell r="Y717" t="str">
            <v>116</v>
          </cell>
          <cell r="Z717" t="str">
            <v>370</v>
          </cell>
          <cell r="AA717">
            <v>0</v>
          </cell>
          <cell r="AB717" t="str">
            <v>方灶军</v>
          </cell>
          <cell r="AC717" t="str">
            <v>张驰</v>
          </cell>
          <cell r="AD717" t="str">
            <v>先进制造所</v>
          </cell>
        </row>
        <row r="718">
          <cell r="D718" t="str">
            <v>冯光</v>
          </cell>
          <cell r="E718" t="str">
            <v>男</v>
          </cell>
          <cell r="F718" t="str">
            <v>汉族</v>
          </cell>
          <cell r="G718">
            <v>0</v>
          </cell>
          <cell r="H718" t="str">
            <v>411421199703106453</v>
          </cell>
          <cell r="I718" t="str">
            <v>18843010903</v>
          </cell>
          <cell r="J718" t="str">
            <v>1749270484@qq.com</v>
          </cell>
          <cell r="K718" t="str">
            <v>吉林大学</v>
          </cell>
          <cell r="L718">
            <v>985</v>
          </cell>
          <cell r="M718" t="str">
            <v>自动化</v>
          </cell>
          <cell r="N718">
            <v>0</v>
          </cell>
          <cell r="O718" t="str">
            <v>控制科学与工程</v>
          </cell>
          <cell r="P718" t="str">
            <v>上海大学</v>
          </cell>
          <cell r="Q718" t="str">
            <v>硕士</v>
          </cell>
          <cell r="R718" t="str">
            <v>学术型</v>
          </cell>
          <cell r="S718">
            <v>0</v>
          </cell>
          <cell r="T718" t="str">
            <v>67</v>
          </cell>
          <cell r="U718" t="str">
            <v>61</v>
          </cell>
          <cell r="V718" t="str">
            <v>数学一</v>
          </cell>
          <cell r="W718" t="str">
            <v>109</v>
          </cell>
          <cell r="X718" t="str">
            <v>电路</v>
          </cell>
          <cell r="Y718" t="str">
            <v>91</v>
          </cell>
          <cell r="Z718" t="str">
            <v>328</v>
          </cell>
          <cell r="AA718">
            <v>0</v>
          </cell>
          <cell r="AB718" t="str">
            <v>左国坤</v>
          </cell>
          <cell r="AC718" t="str">
            <v>左国坤</v>
          </cell>
          <cell r="AD718" t="str">
            <v>慈溪医工所</v>
          </cell>
        </row>
        <row r="719">
          <cell r="D719" t="str">
            <v>蒋德鑫</v>
          </cell>
          <cell r="E719" t="str">
            <v>男</v>
          </cell>
          <cell r="F719" t="str">
            <v>汉族</v>
          </cell>
          <cell r="G719">
            <v>0</v>
          </cell>
          <cell r="H719" t="str">
            <v>450324199310120414</v>
          </cell>
          <cell r="I719" t="str">
            <v>15061116790</v>
          </cell>
          <cell r="J719" t="str">
            <v>15061116790@163.com</v>
          </cell>
          <cell r="K719" t="str">
            <v>河海大学</v>
          </cell>
          <cell r="L719">
            <v>211</v>
          </cell>
          <cell r="M719" t="str">
            <v>机械工程</v>
          </cell>
          <cell r="N719">
            <v>0</v>
          </cell>
          <cell r="O719" t="str">
            <v>机械制造及其自动化</v>
          </cell>
          <cell r="P719" t="str">
            <v>上海大学</v>
          </cell>
          <cell r="Q719" t="str">
            <v>硕士</v>
          </cell>
          <cell r="R719" t="str">
            <v>学术型</v>
          </cell>
          <cell r="S719">
            <v>0</v>
          </cell>
          <cell r="T719" t="str">
            <v>65</v>
          </cell>
          <cell r="U719" t="str">
            <v>65</v>
          </cell>
          <cell r="V719" t="str">
            <v>数学一</v>
          </cell>
          <cell r="W719" t="str">
            <v>102</v>
          </cell>
          <cell r="X719" t="str">
            <v>机械设计基础</v>
          </cell>
          <cell r="Y719" t="str">
            <v>97</v>
          </cell>
          <cell r="Z719" t="str">
            <v>329</v>
          </cell>
          <cell r="AA719">
            <v>0</v>
          </cell>
          <cell r="AB719" t="str">
            <v>郑天江</v>
          </cell>
          <cell r="AC719" t="str">
            <v>张驰</v>
          </cell>
          <cell r="AD719" t="str">
            <v>先进制造所</v>
          </cell>
        </row>
        <row r="720">
          <cell r="D720" t="str">
            <v>叶刘颖</v>
          </cell>
          <cell r="E720" t="str">
            <v>女</v>
          </cell>
          <cell r="F720" t="str">
            <v>汉族</v>
          </cell>
          <cell r="G720">
            <v>0</v>
          </cell>
          <cell r="H720" t="str">
            <v>342921199905041424</v>
          </cell>
          <cell r="I720" t="str">
            <v>15872356473</v>
          </cell>
          <cell r="J720" t="str">
            <v>yeliuying99@163.com</v>
          </cell>
          <cell r="K720" t="str">
            <v>武汉理工大学</v>
          </cell>
          <cell r="L720">
            <v>211</v>
          </cell>
          <cell r="M720" t="str">
            <v>车辆工程</v>
          </cell>
          <cell r="N720">
            <v>0</v>
          </cell>
          <cell r="O720" t="str">
            <v>机械电子工程</v>
          </cell>
          <cell r="P720" t="str">
            <v>上海大学</v>
          </cell>
          <cell r="Q720" t="str">
            <v>硕士</v>
          </cell>
          <cell r="R720" t="str">
            <v>学术型</v>
          </cell>
          <cell r="S720">
            <v>0</v>
          </cell>
          <cell r="T720">
            <v>57</v>
          </cell>
          <cell r="U720">
            <v>71</v>
          </cell>
          <cell r="V720" t="str">
            <v>数学一</v>
          </cell>
          <cell r="W720">
            <v>115</v>
          </cell>
          <cell r="X720" t="str">
            <v>理论与材料理学</v>
          </cell>
          <cell r="Y720">
            <v>130</v>
          </cell>
          <cell r="Z720">
            <v>373</v>
          </cell>
          <cell r="AA720">
            <v>0</v>
          </cell>
          <cell r="AB720" t="str">
            <v>陈思鲁</v>
          </cell>
          <cell r="AC720" t="str">
            <v>张驰</v>
          </cell>
          <cell r="AD720" t="str">
            <v>先进制造所</v>
          </cell>
        </row>
        <row r="721">
          <cell r="D721" t="str">
            <v>聂伟业</v>
          </cell>
          <cell r="E721" t="str">
            <v>男</v>
          </cell>
          <cell r="F721" t="str">
            <v>汉族</v>
          </cell>
          <cell r="G721">
            <v>0</v>
          </cell>
          <cell r="H721" t="str">
            <v>130528199608026617</v>
          </cell>
          <cell r="I721" t="str">
            <v>15211036354</v>
          </cell>
          <cell r="J721" t="str">
            <v>1393010220@qq.com</v>
          </cell>
          <cell r="K721" t="str">
            <v>中南大学</v>
          </cell>
          <cell r="L721">
            <v>985</v>
          </cell>
          <cell r="M721" t="str">
            <v>材料化学</v>
          </cell>
          <cell r="N721">
            <v>0</v>
          </cell>
          <cell r="O721" t="str">
            <v>材料科学与工程</v>
          </cell>
          <cell r="P721" t="str">
            <v>上海大学</v>
          </cell>
          <cell r="Q721" t="str">
            <v>硕士</v>
          </cell>
          <cell r="R721" t="str">
            <v>学术型</v>
          </cell>
          <cell r="S721">
            <v>0</v>
          </cell>
          <cell r="T721" t="str">
            <v>63</v>
          </cell>
          <cell r="U721" t="str">
            <v>65</v>
          </cell>
          <cell r="V721" t="str">
            <v>数学二</v>
          </cell>
          <cell r="W721" t="str">
            <v>109</v>
          </cell>
          <cell r="X721" t="str">
            <v>材料科学与工程</v>
          </cell>
          <cell r="Y721" t="str">
            <v>94</v>
          </cell>
          <cell r="Z721" t="str">
            <v>331</v>
          </cell>
          <cell r="AA721">
            <v>0</v>
          </cell>
          <cell r="AB721" t="str">
            <v>郭建军</v>
          </cell>
          <cell r="AC721" t="str">
            <v>许高杰</v>
          </cell>
          <cell r="AD721" t="str">
            <v>纳米事业部</v>
          </cell>
        </row>
        <row r="722">
          <cell r="D722" t="str">
            <v>肖志乔</v>
          </cell>
          <cell r="E722" t="str">
            <v>男</v>
          </cell>
          <cell r="F722" t="str">
            <v>汉族</v>
          </cell>
          <cell r="G722">
            <v>0</v>
          </cell>
          <cell r="H722" t="str">
            <v>420222199805225716</v>
          </cell>
          <cell r="I722" t="str">
            <v>13117034916</v>
          </cell>
          <cell r="J722" t="str">
            <v>1010989772@qq.com</v>
          </cell>
          <cell r="K722" t="str">
            <v>武汉理工大学</v>
          </cell>
          <cell r="L722">
            <v>211</v>
          </cell>
          <cell r="M722" t="str">
            <v>复合材料</v>
          </cell>
          <cell r="N722">
            <v>0</v>
          </cell>
          <cell r="O722" t="str">
            <v>高分子化学与物理</v>
          </cell>
          <cell r="P722" t="str">
            <v>上海大学</v>
          </cell>
          <cell r="Q722" t="str">
            <v>硕士</v>
          </cell>
          <cell r="R722" t="str">
            <v>学术型</v>
          </cell>
          <cell r="S722">
            <v>0</v>
          </cell>
          <cell r="T722" t="str">
            <v>62</v>
          </cell>
          <cell r="U722" t="str">
            <v>66</v>
          </cell>
          <cell r="V722" t="str">
            <v>数学二</v>
          </cell>
          <cell r="W722" t="str">
            <v>92</v>
          </cell>
          <cell r="X722" t="str">
            <v>高分子化学</v>
          </cell>
          <cell r="Y722" t="str">
            <v>115</v>
          </cell>
          <cell r="Z722" t="str">
            <v>335</v>
          </cell>
          <cell r="AA722">
            <v>0</v>
          </cell>
          <cell r="AB722" t="str">
            <v>祝颖丹</v>
          </cell>
          <cell r="AC722" t="str">
            <v>祝颖丹</v>
          </cell>
          <cell r="AD722" t="str">
            <v>先进制造所</v>
          </cell>
        </row>
        <row r="723">
          <cell r="D723" t="str">
            <v>徐亮</v>
          </cell>
          <cell r="E723" t="str">
            <v>男</v>
          </cell>
          <cell r="F723" t="str">
            <v>汉族</v>
          </cell>
          <cell r="G723">
            <v>0</v>
          </cell>
          <cell r="H723" t="str">
            <v>340505199703261011</v>
          </cell>
          <cell r="I723" t="str">
            <v>18755184332</v>
          </cell>
          <cell r="J723" t="str">
            <v>xl26lx@163.com</v>
          </cell>
          <cell r="K723" t="str">
            <v>合肥工业大学</v>
          </cell>
          <cell r="L723">
            <v>211</v>
          </cell>
          <cell r="M723" t="str">
            <v>材料成型及控制工程</v>
          </cell>
          <cell r="N723">
            <v>0</v>
          </cell>
          <cell r="O723" t="str">
            <v>材料科学与工程</v>
          </cell>
          <cell r="P723" t="str">
            <v>上海大学</v>
          </cell>
          <cell r="Q723" t="str">
            <v>硕士</v>
          </cell>
          <cell r="R723" t="str">
            <v>学术型</v>
          </cell>
          <cell r="S723">
            <v>0</v>
          </cell>
          <cell r="T723" t="str">
            <v>59</v>
          </cell>
          <cell r="U723" t="str">
            <v>48</v>
          </cell>
          <cell r="V723" t="str">
            <v>数学二</v>
          </cell>
          <cell r="W723" t="str">
            <v>98</v>
          </cell>
          <cell r="X723" t="str">
            <v>材料科学基础</v>
          </cell>
          <cell r="Y723" t="str">
            <v>142</v>
          </cell>
          <cell r="Z723" t="str">
            <v>347</v>
          </cell>
          <cell r="AA723">
            <v>0</v>
          </cell>
          <cell r="AB723" t="str">
            <v>刘国强</v>
          </cell>
          <cell r="AC723" t="str">
            <v>江浩川</v>
          </cell>
          <cell r="AD723" t="str">
            <v>先进制造所</v>
          </cell>
        </row>
        <row r="724">
          <cell r="D724" t="str">
            <v>奚诚巧</v>
          </cell>
          <cell r="E724" t="str">
            <v>男</v>
          </cell>
          <cell r="F724" t="str">
            <v>汉族</v>
          </cell>
          <cell r="G724">
            <v>0</v>
          </cell>
          <cell r="H724" t="str">
            <v>331004199609032912</v>
          </cell>
          <cell r="I724" t="str">
            <v>13626660138</v>
          </cell>
          <cell r="J724" t="str">
            <v>846048154@qq.com</v>
          </cell>
          <cell r="K724" t="str">
            <v>中国计量大学</v>
          </cell>
          <cell r="L724" t="str">
            <v>一般</v>
          </cell>
          <cell r="M724" t="str">
            <v>材料科学与工程</v>
          </cell>
          <cell r="N724">
            <v>0</v>
          </cell>
          <cell r="O724" t="str">
            <v>材料工程（专业学位）</v>
          </cell>
          <cell r="P724" t="str">
            <v>江西理工大学</v>
          </cell>
          <cell r="Q724" t="str">
            <v>硕士</v>
          </cell>
          <cell r="R724" t="str">
            <v>专业学位</v>
          </cell>
          <cell r="S724">
            <v>0</v>
          </cell>
          <cell r="T724">
            <v>62</v>
          </cell>
          <cell r="U724">
            <v>53</v>
          </cell>
          <cell r="V724" t="str">
            <v>数学二</v>
          </cell>
          <cell r="W724">
            <v>102</v>
          </cell>
          <cell r="X724" t="str">
            <v>物理化学(乙)</v>
          </cell>
          <cell r="Y724">
            <v>114</v>
          </cell>
          <cell r="Z724">
            <v>331</v>
          </cell>
          <cell r="AA724">
            <v>0</v>
          </cell>
          <cell r="AB724" t="str">
            <v>杨钧</v>
          </cell>
          <cell r="AC724" t="str">
            <v>官万兵</v>
          </cell>
          <cell r="AD724" t="str">
            <v>新能源所</v>
          </cell>
        </row>
        <row r="725">
          <cell r="D725" t="str">
            <v>肖荣杰</v>
          </cell>
          <cell r="E725" t="str">
            <v>男</v>
          </cell>
          <cell r="F725" t="str">
            <v>汉族</v>
          </cell>
          <cell r="G725">
            <v>0</v>
          </cell>
          <cell r="H725" t="str">
            <v>36073119970601569X</v>
          </cell>
          <cell r="I725" t="str">
            <v>15797675602</v>
          </cell>
          <cell r="J725" t="str">
            <v>383612480@qq.com</v>
          </cell>
          <cell r="K725" t="str">
            <v>南昌航空大学</v>
          </cell>
          <cell r="L725" t="str">
            <v>一般</v>
          </cell>
          <cell r="M725" t="str">
            <v>复合材料与工程</v>
          </cell>
          <cell r="N725">
            <v>0</v>
          </cell>
          <cell r="O725" t="str">
            <v>材料工程（专业学位）</v>
          </cell>
          <cell r="P725" t="str">
            <v>江西理工大学</v>
          </cell>
          <cell r="Q725" t="str">
            <v>硕士</v>
          </cell>
          <cell r="R725" t="str">
            <v>专业学位</v>
          </cell>
          <cell r="S725">
            <v>0</v>
          </cell>
          <cell r="T725">
            <v>61</v>
          </cell>
          <cell r="U725">
            <v>53</v>
          </cell>
          <cell r="V725" t="str">
            <v>数学二</v>
          </cell>
          <cell r="W725">
            <v>123</v>
          </cell>
          <cell r="X725" t="str">
            <v>物理化学(乙)</v>
          </cell>
          <cell r="Y725">
            <v>103</v>
          </cell>
          <cell r="Z725">
            <v>340</v>
          </cell>
          <cell r="AA725">
            <v>0</v>
          </cell>
          <cell r="AB725" t="str">
            <v>颜春</v>
          </cell>
          <cell r="AC725" t="str">
            <v>祝颖丹</v>
          </cell>
          <cell r="AD725" t="str">
            <v>先进制造所</v>
          </cell>
        </row>
        <row r="726">
          <cell r="D726" t="str">
            <v>刘金洁</v>
          </cell>
          <cell r="E726" t="str">
            <v>女</v>
          </cell>
          <cell r="F726" t="str">
            <v>汉族</v>
          </cell>
          <cell r="G726">
            <v>0</v>
          </cell>
          <cell r="H726" t="str">
            <v>320282199705126465</v>
          </cell>
          <cell r="I726" t="str">
            <v>15797656512</v>
          </cell>
          <cell r="J726" t="str">
            <v>675834735@qq.com</v>
          </cell>
          <cell r="K726" t="str">
            <v>华东交通大学</v>
          </cell>
          <cell r="L726" t="str">
            <v>一般</v>
          </cell>
          <cell r="M726" t="str">
            <v>高分子材料与工程</v>
          </cell>
          <cell r="N726">
            <v>0</v>
          </cell>
          <cell r="O726" t="str">
            <v>材料工程（专业学位）</v>
          </cell>
          <cell r="P726" t="str">
            <v>江西理工大学</v>
          </cell>
          <cell r="Q726" t="str">
            <v>硕士</v>
          </cell>
          <cell r="R726" t="str">
            <v>专业学位</v>
          </cell>
          <cell r="S726">
            <v>0</v>
          </cell>
          <cell r="T726">
            <v>60</v>
          </cell>
          <cell r="U726">
            <v>64</v>
          </cell>
          <cell r="V726" t="str">
            <v>数学二</v>
          </cell>
          <cell r="W726">
            <v>109</v>
          </cell>
          <cell r="X726" t="str">
            <v>普通化学(乙)</v>
          </cell>
          <cell r="Y726">
            <v>117</v>
          </cell>
          <cell r="Z726">
            <v>329</v>
          </cell>
          <cell r="AA726">
            <v>0</v>
          </cell>
          <cell r="AB726" t="str">
            <v>李华</v>
          </cell>
          <cell r="AC726" t="str">
            <v>李华</v>
          </cell>
          <cell r="AD726" t="str">
            <v>慈溪医工所</v>
          </cell>
        </row>
        <row r="727">
          <cell r="D727" t="str">
            <v>黄掌发</v>
          </cell>
          <cell r="E727" t="str">
            <v>男</v>
          </cell>
          <cell r="F727" t="str">
            <v>汉族</v>
          </cell>
          <cell r="G727">
            <v>0</v>
          </cell>
          <cell r="H727" t="str">
            <v>360731199605126577</v>
          </cell>
          <cell r="I727" t="str">
            <v>13767223395</v>
          </cell>
          <cell r="J727" t="str">
            <v>1781713352@qq.com</v>
          </cell>
          <cell r="K727" t="str">
            <v>九江学院</v>
          </cell>
          <cell r="L727" t="str">
            <v>一般</v>
          </cell>
          <cell r="M727" t="str">
            <v>材料化学</v>
          </cell>
          <cell r="N727">
            <v>0</v>
          </cell>
          <cell r="O727" t="str">
            <v>材料工程（专业学位）</v>
          </cell>
          <cell r="P727" t="str">
            <v>江西理工大学</v>
          </cell>
          <cell r="Q727" t="str">
            <v>硕士</v>
          </cell>
          <cell r="R727" t="str">
            <v>专业学位</v>
          </cell>
          <cell r="S727">
            <v>0</v>
          </cell>
          <cell r="T727">
            <v>59</v>
          </cell>
          <cell r="U727">
            <v>58</v>
          </cell>
          <cell r="V727" t="str">
            <v>数学二</v>
          </cell>
          <cell r="W727">
            <v>94</v>
          </cell>
          <cell r="X727" t="str">
            <v>普通化学(乙)</v>
          </cell>
          <cell r="Y727">
            <v>106</v>
          </cell>
          <cell r="Z727">
            <v>317</v>
          </cell>
          <cell r="AA727">
            <v>0</v>
          </cell>
          <cell r="AB727" t="str">
            <v>王建新</v>
          </cell>
          <cell r="AC727" t="str">
            <v>官万兵</v>
          </cell>
          <cell r="AD727" t="str">
            <v>新能源所</v>
          </cell>
        </row>
        <row r="728">
          <cell r="D728" t="str">
            <v>姜杭杰</v>
          </cell>
          <cell r="E728" t="str">
            <v>男</v>
          </cell>
          <cell r="F728" t="str">
            <v>汉族</v>
          </cell>
          <cell r="G728">
            <v>0</v>
          </cell>
          <cell r="H728" t="str">
            <v>330281199701061313</v>
          </cell>
          <cell r="I728" t="str">
            <v>18752018099</v>
          </cell>
          <cell r="J728" t="str">
            <v>18752018099@139.com</v>
          </cell>
          <cell r="K728" t="str">
            <v>南京工业大学</v>
          </cell>
          <cell r="L728" t="str">
            <v>一般</v>
          </cell>
          <cell r="M728" t="str">
            <v>无机非金属材料工程</v>
          </cell>
          <cell r="N728">
            <v>0</v>
          </cell>
          <cell r="O728" t="str">
            <v>材料工程（专业学位）</v>
          </cell>
          <cell r="P728" t="str">
            <v>江西理工大学</v>
          </cell>
          <cell r="Q728" t="str">
            <v>硕士</v>
          </cell>
          <cell r="R728" t="str">
            <v>专业学位</v>
          </cell>
          <cell r="S728">
            <v>0</v>
          </cell>
          <cell r="T728">
            <v>54</v>
          </cell>
          <cell r="U728">
            <v>56</v>
          </cell>
          <cell r="V728" t="str">
            <v>数学二</v>
          </cell>
          <cell r="W728">
            <v>111</v>
          </cell>
          <cell r="X728" t="str">
            <v>普通物理(乙)</v>
          </cell>
          <cell r="Y728">
            <v>93</v>
          </cell>
          <cell r="Z728">
            <v>314</v>
          </cell>
          <cell r="AA728">
            <v>0</v>
          </cell>
          <cell r="AB728" t="str">
            <v>罗朝华</v>
          </cell>
          <cell r="AC728" t="str">
            <v>江浩川</v>
          </cell>
          <cell r="AD728" t="str">
            <v>先进制造所</v>
          </cell>
        </row>
        <row r="729">
          <cell r="D729" t="str">
            <v>姜子龙</v>
          </cell>
          <cell r="E729" t="str">
            <v>男</v>
          </cell>
          <cell r="F729" t="str">
            <v>汉族</v>
          </cell>
          <cell r="G729">
            <v>0</v>
          </cell>
          <cell r="H729" t="str">
            <v>370782199308063479</v>
          </cell>
          <cell r="I729" t="str">
            <v>18270892040</v>
          </cell>
          <cell r="J729" t="str">
            <v>jng126@163.com</v>
          </cell>
          <cell r="K729" t="str">
            <v>南昌航空大学</v>
          </cell>
          <cell r="L729" t="str">
            <v>一般</v>
          </cell>
          <cell r="M729" t="str">
            <v>金属材料工程</v>
          </cell>
          <cell r="N729">
            <v>0</v>
          </cell>
          <cell r="O729" t="str">
            <v>材料工程（专业学位）</v>
          </cell>
          <cell r="P729" t="str">
            <v>江西理工大学</v>
          </cell>
          <cell r="Q729" t="str">
            <v>硕士</v>
          </cell>
          <cell r="R729" t="str">
            <v>专业学位</v>
          </cell>
          <cell r="S729">
            <v>0</v>
          </cell>
          <cell r="T729">
            <v>54</v>
          </cell>
          <cell r="U729">
            <v>49</v>
          </cell>
          <cell r="V729" t="str">
            <v>数学二</v>
          </cell>
          <cell r="W729">
            <v>105</v>
          </cell>
          <cell r="X729" t="str">
            <v>物理化学(乙)</v>
          </cell>
          <cell r="Y729">
            <v>78</v>
          </cell>
          <cell r="Z729">
            <v>286</v>
          </cell>
          <cell r="AA729">
            <v>0</v>
          </cell>
          <cell r="AB729" t="str">
            <v>赵海超</v>
          </cell>
          <cell r="AC729" t="str">
            <v>王立平</v>
          </cell>
          <cell r="AD729" t="str">
            <v>表面事业部</v>
          </cell>
        </row>
        <row r="730">
          <cell r="D730" t="str">
            <v>景文闻</v>
          </cell>
          <cell r="E730" t="str">
            <v>男</v>
          </cell>
          <cell r="F730" t="str">
            <v>汉族</v>
          </cell>
          <cell r="G730">
            <v>0</v>
          </cell>
          <cell r="H730" t="str">
            <v>622425199505224438</v>
          </cell>
          <cell r="I730" t="str">
            <v>18809428714</v>
          </cell>
          <cell r="J730" t="str">
            <v>1021785316@qq.com</v>
          </cell>
          <cell r="K730" t="str">
            <v>兰州理工大学</v>
          </cell>
          <cell r="L730" t="str">
            <v>一般</v>
          </cell>
          <cell r="M730" t="str">
            <v>无机非金属材料工程</v>
          </cell>
          <cell r="N730">
            <v>0</v>
          </cell>
          <cell r="O730" t="str">
            <v>材料工程（专业学位）</v>
          </cell>
          <cell r="P730" t="str">
            <v>江西理工大学</v>
          </cell>
          <cell r="Q730" t="str">
            <v>硕士</v>
          </cell>
          <cell r="R730" t="str">
            <v>专业学位</v>
          </cell>
          <cell r="S730">
            <v>0</v>
          </cell>
          <cell r="T730">
            <v>54</v>
          </cell>
          <cell r="U730">
            <v>44</v>
          </cell>
          <cell r="V730" t="str">
            <v>数学二</v>
          </cell>
          <cell r="W730">
            <v>111</v>
          </cell>
          <cell r="X730" t="str">
            <v>普通化学(乙)</v>
          </cell>
          <cell r="Y730">
            <v>99</v>
          </cell>
          <cell r="Z730">
            <v>308</v>
          </cell>
          <cell r="AA730">
            <v>0</v>
          </cell>
          <cell r="AB730" t="str">
            <v>乌学东</v>
          </cell>
          <cell r="AC730" t="str">
            <v>王立平</v>
          </cell>
          <cell r="AD730" t="str">
            <v>表面事业部</v>
          </cell>
        </row>
        <row r="731">
          <cell r="D731" t="str">
            <v>汪捷</v>
          </cell>
          <cell r="E731" t="str">
            <v>男</v>
          </cell>
          <cell r="F731" t="str">
            <v>汉族</v>
          </cell>
          <cell r="G731">
            <v>0</v>
          </cell>
          <cell r="H731" t="str">
            <v>341003199605200611</v>
          </cell>
          <cell r="I731" t="str">
            <v>15757468746</v>
          </cell>
          <cell r="J731" t="str">
            <v>1712255401@qq.com</v>
          </cell>
          <cell r="K731" t="str">
            <v>宁波工程学院</v>
          </cell>
          <cell r="L731" t="str">
            <v>一般</v>
          </cell>
          <cell r="M731" t="str">
            <v>材料物理</v>
          </cell>
          <cell r="N731">
            <v>0</v>
          </cell>
          <cell r="O731" t="str">
            <v>材料工程（专业学位）</v>
          </cell>
          <cell r="P731" t="str">
            <v>江西理工大学</v>
          </cell>
          <cell r="Q731" t="str">
            <v>硕士</v>
          </cell>
          <cell r="R731" t="str">
            <v>专业学位</v>
          </cell>
          <cell r="S731">
            <v>0</v>
          </cell>
          <cell r="T731">
            <v>63</v>
          </cell>
          <cell r="U731">
            <v>41</v>
          </cell>
          <cell r="V731" t="str">
            <v>数学二</v>
          </cell>
          <cell r="W731">
            <v>119</v>
          </cell>
          <cell r="X731" t="str">
            <v>普通物理(乙)</v>
          </cell>
          <cell r="Y731">
            <v>121</v>
          </cell>
          <cell r="Z731">
            <v>344</v>
          </cell>
          <cell r="AA731">
            <v>0</v>
          </cell>
          <cell r="AB731" t="str">
            <v>宋伟杰</v>
          </cell>
          <cell r="AC731" t="str">
            <v>宋伟杰</v>
          </cell>
          <cell r="AD731" t="str">
            <v>新能源所</v>
          </cell>
        </row>
        <row r="732">
          <cell r="D732" t="str">
            <v>徐子其</v>
          </cell>
          <cell r="E732" t="str">
            <v>男</v>
          </cell>
          <cell r="F732" t="str">
            <v>汉族</v>
          </cell>
          <cell r="G732">
            <v>0</v>
          </cell>
          <cell r="H732" t="str">
            <v>32030519970127181X</v>
          </cell>
          <cell r="I732" t="str">
            <v>18662711591</v>
          </cell>
          <cell r="J732" t="str">
            <v>514263998@qq.com</v>
          </cell>
          <cell r="K732" t="str">
            <v>南京工业大学</v>
          </cell>
          <cell r="L732" t="str">
            <v>一般</v>
          </cell>
          <cell r="M732" t="str">
            <v>材料科学与工程</v>
          </cell>
          <cell r="N732">
            <v>0</v>
          </cell>
          <cell r="O732" t="str">
            <v>材料工程（专业学位）</v>
          </cell>
          <cell r="P732" t="str">
            <v>江西理工大学</v>
          </cell>
          <cell r="Q732" t="str">
            <v>硕士</v>
          </cell>
          <cell r="R732" t="str">
            <v>专业学位</v>
          </cell>
          <cell r="S732">
            <v>0</v>
          </cell>
          <cell r="T732">
            <v>61</v>
          </cell>
          <cell r="U732">
            <v>66</v>
          </cell>
          <cell r="V732" t="str">
            <v>数学二</v>
          </cell>
          <cell r="W732">
            <v>97</v>
          </cell>
          <cell r="X732" t="str">
            <v>高分子化学及物理学</v>
          </cell>
          <cell r="Y732">
            <v>80</v>
          </cell>
          <cell r="Z732">
            <v>304</v>
          </cell>
          <cell r="AA732">
            <v>0</v>
          </cell>
          <cell r="AB732" t="str">
            <v>陈秀勇</v>
          </cell>
          <cell r="AC732" t="str">
            <v>李华</v>
          </cell>
          <cell r="AD732" t="str">
            <v>慈溪医工所</v>
          </cell>
        </row>
        <row r="733">
          <cell r="D733" t="str">
            <v>吴悦</v>
          </cell>
          <cell r="E733" t="str">
            <v>男</v>
          </cell>
          <cell r="F733" t="str">
            <v>汉族</v>
          </cell>
          <cell r="G733">
            <v>0</v>
          </cell>
          <cell r="H733" t="str">
            <v>331081199710056014</v>
          </cell>
          <cell r="I733" t="str">
            <v>15968177452</v>
          </cell>
          <cell r="J733" t="str">
            <v>1365850689@qq.com</v>
          </cell>
          <cell r="K733" t="str">
            <v>杭州电子科技大学</v>
          </cell>
          <cell r="L733" t="str">
            <v>一般</v>
          </cell>
          <cell r="M733" t="str">
            <v>材料科学与工程</v>
          </cell>
          <cell r="N733">
            <v>0</v>
          </cell>
          <cell r="O733" t="str">
            <v>材料工程（专业学位）</v>
          </cell>
          <cell r="P733" t="str">
            <v>江西理工大学</v>
          </cell>
          <cell r="Q733" t="str">
            <v>硕士</v>
          </cell>
          <cell r="R733" t="str">
            <v>专业学位</v>
          </cell>
          <cell r="S733">
            <v>0</v>
          </cell>
          <cell r="T733">
            <v>47</v>
          </cell>
          <cell r="U733">
            <v>68</v>
          </cell>
          <cell r="V733" t="str">
            <v>数学二</v>
          </cell>
          <cell r="W733">
            <v>59</v>
          </cell>
          <cell r="X733" t="str">
            <v>普通物理(乙)</v>
          </cell>
          <cell r="Y733">
            <v>111</v>
          </cell>
          <cell r="Z733">
            <v>285</v>
          </cell>
          <cell r="AA733">
            <v>0</v>
          </cell>
          <cell r="AB733" t="str">
            <v>董亚强</v>
          </cell>
          <cell r="AC733" t="str">
            <v>满其奎</v>
          </cell>
          <cell r="AD733" t="str">
            <v>磁材事业部</v>
          </cell>
        </row>
        <row r="734">
          <cell r="D734" t="str">
            <v>张文辉</v>
          </cell>
          <cell r="E734" t="str">
            <v>男</v>
          </cell>
          <cell r="F734" t="str">
            <v>汉族</v>
          </cell>
          <cell r="G734">
            <v>0</v>
          </cell>
          <cell r="H734" t="str">
            <v>370830199506133932</v>
          </cell>
          <cell r="I734" t="str">
            <v>15864926013</v>
          </cell>
          <cell r="J734" t="str">
            <v>1448636760@qq.com</v>
          </cell>
          <cell r="K734" t="str">
            <v>聊城大学</v>
          </cell>
          <cell r="L734" t="str">
            <v>一般</v>
          </cell>
          <cell r="M734" t="str">
            <v>材料科学与工程</v>
          </cell>
          <cell r="N734">
            <v>0</v>
          </cell>
          <cell r="O734" t="str">
            <v>材料工程（专业学位）</v>
          </cell>
          <cell r="P734" t="str">
            <v>江西理工大学</v>
          </cell>
          <cell r="Q734" t="str">
            <v>硕士</v>
          </cell>
          <cell r="R734" t="str">
            <v>专业学位</v>
          </cell>
          <cell r="S734">
            <v>0</v>
          </cell>
          <cell r="T734">
            <v>69</v>
          </cell>
          <cell r="U734">
            <v>50</v>
          </cell>
          <cell r="V734" t="str">
            <v>数学二</v>
          </cell>
          <cell r="W734">
            <v>88</v>
          </cell>
          <cell r="X734" t="str">
            <v>物理化学乙</v>
          </cell>
          <cell r="Y734">
            <v>94</v>
          </cell>
          <cell r="Z734">
            <v>301</v>
          </cell>
          <cell r="AA734">
            <v>0</v>
          </cell>
          <cell r="AB734" t="str">
            <v>朱丽静</v>
          </cell>
          <cell r="AC734" t="str">
            <v>曾志翔</v>
          </cell>
          <cell r="AD734" t="str">
            <v>表面事业部</v>
          </cell>
        </row>
        <row r="735">
          <cell r="D735" t="str">
            <v>魏枫</v>
          </cell>
          <cell r="E735" t="str">
            <v>男</v>
          </cell>
          <cell r="F735" t="str">
            <v>汉族</v>
          </cell>
          <cell r="G735">
            <v>0</v>
          </cell>
          <cell r="H735" t="str">
            <v>51162319970912115X</v>
          </cell>
          <cell r="I735" t="str">
            <v>15282608761</v>
          </cell>
          <cell r="J735" t="str">
            <v>949472212@qq.com</v>
          </cell>
          <cell r="K735" t="str">
            <v>武汉工程大学</v>
          </cell>
          <cell r="L735" t="str">
            <v>一般</v>
          </cell>
          <cell r="M735" t="str">
            <v>材料化学</v>
          </cell>
          <cell r="N735">
            <v>0</v>
          </cell>
          <cell r="O735" t="str">
            <v>化学工程（专业学位）</v>
          </cell>
          <cell r="P735" t="str">
            <v>江西理工大学</v>
          </cell>
          <cell r="Q735" t="str">
            <v>硕士</v>
          </cell>
          <cell r="R735" t="str">
            <v>专业学位</v>
          </cell>
          <cell r="S735">
            <v>0</v>
          </cell>
          <cell r="T735">
            <v>71</v>
          </cell>
          <cell r="U735">
            <v>45</v>
          </cell>
          <cell r="V735" t="str">
            <v>数学二</v>
          </cell>
          <cell r="W735">
            <v>120</v>
          </cell>
          <cell r="X735" t="str">
            <v>高分子化学与物理</v>
          </cell>
          <cell r="Y735">
            <v>119</v>
          </cell>
          <cell r="Z735">
            <v>355</v>
          </cell>
          <cell r="AA735">
            <v>0</v>
          </cell>
          <cell r="AB735" t="str">
            <v>徐海兵</v>
          </cell>
          <cell r="AC735" t="str">
            <v>祝颖丹</v>
          </cell>
          <cell r="AD735" t="str">
            <v>先进制造所</v>
          </cell>
        </row>
        <row r="736">
          <cell r="D736" t="str">
            <v>韩帅</v>
          </cell>
          <cell r="E736" t="str">
            <v>男</v>
          </cell>
          <cell r="F736" t="str">
            <v>汉族</v>
          </cell>
          <cell r="G736">
            <v>0</v>
          </cell>
          <cell r="H736" t="str">
            <v>32088219931224421X</v>
          </cell>
          <cell r="I736" t="str">
            <v>18351865930</v>
          </cell>
          <cell r="J736" t="str">
            <v>2557571179@qq.com</v>
          </cell>
          <cell r="K736" t="str">
            <v>南京工业大学</v>
          </cell>
          <cell r="L736" t="str">
            <v>一般</v>
          </cell>
          <cell r="M736" t="str">
            <v>高分子材料与工程</v>
          </cell>
          <cell r="N736">
            <v>0</v>
          </cell>
          <cell r="O736" t="str">
            <v>化学工程（专业学位）</v>
          </cell>
          <cell r="P736" t="str">
            <v>江西理工大学</v>
          </cell>
          <cell r="Q736" t="str">
            <v>硕士</v>
          </cell>
          <cell r="R736" t="str">
            <v>专业学位</v>
          </cell>
          <cell r="S736">
            <v>0</v>
          </cell>
          <cell r="T736">
            <v>55</v>
          </cell>
          <cell r="U736">
            <v>51</v>
          </cell>
          <cell r="V736" t="str">
            <v>高等数学(乙)</v>
          </cell>
          <cell r="W736">
            <v>110</v>
          </cell>
          <cell r="X736" t="str">
            <v>高分子化学与物理</v>
          </cell>
          <cell r="Y736">
            <v>106</v>
          </cell>
          <cell r="Z736">
            <v>322</v>
          </cell>
          <cell r="AA736">
            <v>0</v>
          </cell>
          <cell r="AB736" t="str">
            <v>张若愚</v>
          </cell>
          <cell r="AC736" t="str">
            <v>朱锦</v>
          </cell>
          <cell r="AD736" t="str">
            <v>高分子事业部</v>
          </cell>
        </row>
        <row r="737">
          <cell r="D737" t="str">
            <v>李淑琪</v>
          </cell>
          <cell r="E737" t="str">
            <v>女</v>
          </cell>
          <cell r="F737" t="str">
            <v>汉族</v>
          </cell>
          <cell r="G737">
            <v>0</v>
          </cell>
          <cell r="H737" t="str">
            <v>370982199612150447</v>
          </cell>
          <cell r="I737" t="str">
            <v>18853810662</v>
          </cell>
          <cell r="J737" t="str">
            <v>1301924188@qq.com</v>
          </cell>
          <cell r="K737" t="str">
            <v>泰山学院</v>
          </cell>
          <cell r="L737" t="str">
            <v>一般</v>
          </cell>
          <cell r="M737" t="str">
            <v>高分子材料与工程</v>
          </cell>
          <cell r="N737">
            <v>0</v>
          </cell>
          <cell r="O737" t="str">
            <v>化学工程（专业学位）</v>
          </cell>
          <cell r="P737" t="str">
            <v>江西理工大学</v>
          </cell>
          <cell r="Q737" t="str">
            <v>硕士</v>
          </cell>
          <cell r="R737" t="str">
            <v>专业学位</v>
          </cell>
          <cell r="S737">
            <v>0</v>
          </cell>
          <cell r="T737">
            <v>49</v>
          </cell>
          <cell r="U737">
            <v>51</v>
          </cell>
          <cell r="V737" t="str">
            <v>高等数学(乙)</v>
          </cell>
          <cell r="W737">
            <v>118</v>
          </cell>
          <cell r="X737" t="str">
            <v>有机化学</v>
          </cell>
          <cell r="Y737">
            <v>119</v>
          </cell>
          <cell r="Z737">
            <v>337</v>
          </cell>
          <cell r="AA737">
            <v>0</v>
          </cell>
          <cell r="AB737" t="str">
            <v>陈景</v>
          </cell>
          <cell r="AC737" t="str">
            <v>朱锦</v>
          </cell>
          <cell r="AD737" t="str">
            <v>高分子事业部</v>
          </cell>
        </row>
        <row r="738">
          <cell r="D738" t="str">
            <v>石娅敏</v>
          </cell>
          <cell r="E738" t="str">
            <v>女</v>
          </cell>
          <cell r="F738" t="str">
            <v>汉族</v>
          </cell>
          <cell r="G738">
            <v>0</v>
          </cell>
          <cell r="H738" t="str">
            <v>622701199604192924</v>
          </cell>
          <cell r="I738" t="str">
            <v>18761803098</v>
          </cell>
          <cell r="J738" t="str">
            <v>sshiyamin@163.com</v>
          </cell>
          <cell r="K738" t="str">
            <v>南京工业大学</v>
          </cell>
          <cell r="L738" t="str">
            <v>一般</v>
          </cell>
          <cell r="M738" t="str">
            <v>高分子材料与工程</v>
          </cell>
          <cell r="N738">
            <v>0</v>
          </cell>
          <cell r="O738" t="str">
            <v>化学工程（专业学位）</v>
          </cell>
          <cell r="P738" t="str">
            <v>江西理工大学</v>
          </cell>
          <cell r="Q738" t="str">
            <v>硕士</v>
          </cell>
          <cell r="R738" t="str">
            <v>专业学位</v>
          </cell>
          <cell r="S738">
            <v>0</v>
          </cell>
          <cell r="T738">
            <v>63</v>
          </cell>
          <cell r="U738">
            <v>45</v>
          </cell>
          <cell r="V738" t="str">
            <v>数学二</v>
          </cell>
          <cell r="W738">
            <v>99</v>
          </cell>
          <cell r="X738" t="str">
            <v>高分子物理及化学</v>
          </cell>
          <cell r="Y738">
            <v>76</v>
          </cell>
          <cell r="Z738">
            <v>283</v>
          </cell>
          <cell r="AA738">
            <v>0</v>
          </cell>
          <cell r="AB738" t="str">
            <v>陈鹏</v>
          </cell>
          <cell r="AC738" t="str">
            <v>陈鹏</v>
          </cell>
          <cell r="AD738" t="str">
            <v>高分子事业部</v>
          </cell>
        </row>
        <row r="739">
          <cell r="D739" t="str">
            <v>张飞</v>
          </cell>
          <cell r="E739" t="str">
            <v>男</v>
          </cell>
          <cell r="F739" t="str">
            <v>汉族</v>
          </cell>
          <cell r="G739">
            <v>0</v>
          </cell>
          <cell r="H739" t="str">
            <v>420923199611211775</v>
          </cell>
          <cell r="I739" t="str">
            <v>13137321161</v>
          </cell>
          <cell r="J739" t="str">
            <v>13137321161@163.com</v>
          </cell>
          <cell r="K739" t="str">
            <v>河南师范大学</v>
          </cell>
          <cell r="L739" t="str">
            <v>一般</v>
          </cell>
          <cell r="M739" t="str">
            <v>化学工程与工艺</v>
          </cell>
          <cell r="N739">
            <v>0</v>
          </cell>
          <cell r="O739" t="str">
            <v>化学工程（专业学位）</v>
          </cell>
          <cell r="P739" t="str">
            <v>江西理工大学</v>
          </cell>
          <cell r="Q739" t="str">
            <v>硕士</v>
          </cell>
          <cell r="R739" t="str">
            <v>专业学位</v>
          </cell>
          <cell r="S739">
            <v>0</v>
          </cell>
          <cell r="T739">
            <v>68</v>
          </cell>
          <cell r="U739">
            <v>68</v>
          </cell>
          <cell r="V739" t="str">
            <v>数学二</v>
          </cell>
          <cell r="W739">
            <v>82</v>
          </cell>
          <cell r="X739" t="str">
            <v>化工原理</v>
          </cell>
          <cell r="Y739">
            <v>116</v>
          </cell>
          <cell r="Z739">
            <v>334</v>
          </cell>
          <cell r="AA739">
            <v>0</v>
          </cell>
          <cell r="AB739" t="str">
            <v>张秋菊</v>
          </cell>
          <cell r="AC739" t="str">
            <v>陈亮</v>
          </cell>
          <cell r="AD739" t="str">
            <v>新能源所</v>
          </cell>
        </row>
        <row r="740">
          <cell r="D740" t="str">
            <v>王智军</v>
          </cell>
          <cell r="E740" t="str">
            <v>男</v>
          </cell>
          <cell r="F740" t="str">
            <v>汉族</v>
          </cell>
          <cell r="G740">
            <v>0</v>
          </cell>
          <cell r="H740" t="str">
            <v>410481199712054013</v>
          </cell>
          <cell r="I740" t="str">
            <v>18739962917</v>
          </cell>
          <cell r="J740" t="str">
            <v>3188174559@qq.com</v>
          </cell>
          <cell r="K740" t="str">
            <v>河南大学</v>
          </cell>
          <cell r="L740" t="str">
            <v>一般</v>
          </cell>
          <cell r="M740" t="str">
            <v>材料化学</v>
          </cell>
          <cell r="N740">
            <v>0</v>
          </cell>
          <cell r="O740" t="str">
            <v>化学工程（专业学位）</v>
          </cell>
          <cell r="P740" t="str">
            <v>江西理工大学</v>
          </cell>
          <cell r="Q740" t="str">
            <v>硕士</v>
          </cell>
          <cell r="R740" t="str">
            <v>专业学位</v>
          </cell>
          <cell r="S740">
            <v>0</v>
          </cell>
          <cell r="T740">
            <v>67</v>
          </cell>
          <cell r="U740">
            <v>64</v>
          </cell>
          <cell r="V740" t="str">
            <v>数学二</v>
          </cell>
          <cell r="W740">
            <v>85</v>
          </cell>
          <cell r="X740" t="str">
            <v>高分子化学与物理</v>
          </cell>
          <cell r="Y740">
            <v>113</v>
          </cell>
          <cell r="Z740">
            <v>329</v>
          </cell>
          <cell r="AA740">
            <v>0</v>
          </cell>
          <cell r="AB740" t="str">
            <v>庞永艳</v>
          </cell>
          <cell r="AC740" t="str">
            <v>郑文革</v>
          </cell>
          <cell r="AD740" t="str">
            <v>高分子事业部</v>
          </cell>
        </row>
        <row r="741">
          <cell r="D741" t="str">
            <v>李荣和</v>
          </cell>
          <cell r="E741" t="str">
            <v>男</v>
          </cell>
          <cell r="F741" t="str">
            <v>汉族</v>
          </cell>
          <cell r="G741">
            <v>0</v>
          </cell>
          <cell r="H741" t="str">
            <v>211282199703270215</v>
          </cell>
          <cell r="I741" t="str">
            <v>18340965617</v>
          </cell>
          <cell r="J741" t="str">
            <v>916657191@qq.com</v>
          </cell>
          <cell r="K741" t="str">
            <v>沈阳工业大学</v>
          </cell>
          <cell r="L741" t="str">
            <v>一般</v>
          </cell>
          <cell r="M741" t="str">
            <v>机械设计制造及其自动化</v>
          </cell>
          <cell r="N741">
            <v>0</v>
          </cell>
          <cell r="O741" t="str">
            <v>机械工程（专业学位）</v>
          </cell>
          <cell r="P741" t="str">
            <v>江西理工大学</v>
          </cell>
          <cell r="Q741" t="str">
            <v>硕士</v>
          </cell>
          <cell r="R741" t="str">
            <v>专业学位</v>
          </cell>
          <cell r="S741">
            <v>0</v>
          </cell>
          <cell r="T741">
            <v>61</v>
          </cell>
          <cell r="U741">
            <v>53</v>
          </cell>
          <cell r="V741" t="str">
            <v>数学二</v>
          </cell>
          <cell r="W741">
            <v>110</v>
          </cell>
          <cell r="X741" t="str">
            <v>机械设计</v>
          </cell>
          <cell r="Y741">
            <v>119</v>
          </cell>
          <cell r="Z741">
            <v>343</v>
          </cell>
          <cell r="AA741">
            <v>0</v>
          </cell>
          <cell r="AB741" t="str">
            <v>赵夙</v>
          </cell>
          <cell r="AC741" t="str">
            <v>赵夙</v>
          </cell>
          <cell r="AD741" t="str">
            <v>先进制造所</v>
          </cell>
        </row>
        <row r="742">
          <cell r="D742" t="str">
            <v>刘玉璠</v>
          </cell>
          <cell r="E742" t="str">
            <v>女</v>
          </cell>
          <cell r="F742" t="str">
            <v>汉族</v>
          </cell>
          <cell r="G742">
            <v>0</v>
          </cell>
          <cell r="H742" t="str">
            <v>612725199603195022</v>
          </cell>
          <cell r="I742" t="str">
            <v>18234144663</v>
          </cell>
          <cell r="J742" t="str">
            <v>liuyufan0506@163.com</v>
          </cell>
          <cell r="K742" t="str">
            <v>中北大学</v>
          </cell>
          <cell r="L742" t="str">
            <v>一般</v>
          </cell>
          <cell r="M742" t="str">
            <v>汽车服务工程</v>
          </cell>
          <cell r="N742">
            <v>0</v>
          </cell>
          <cell r="O742" t="str">
            <v>机械工程（专业学位）</v>
          </cell>
          <cell r="P742" t="str">
            <v>江西理工大学</v>
          </cell>
          <cell r="Q742" t="str">
            <v>硕士</v>
          </cell>
          <cell r="R742" t="str">
            <v>专业学位</v>
          </cell>
          <cell r="S742">
            <v>0</v>
          </cell>
          <cell r="T742">
            <v>53</v>
          </cell>
          <cell r="U742">
            <v>63</v>
          </cell>
          <cell r="V742" t="str">
            <v>数学二</v>
          </cell>
          <cell r="W742">
            <v>95</v>
          </cell>
          <cell r="X742" t="str">
            <v>汽车理论基础二</v>
          </cell>
          <cell r="Y742">
            <v>130</v>
          </cell>
          <cell r="Z742">
            <v>341</v>
          </cell>
          <cell r="AA742">
            <v>0</v>
          </cell>
          <cell r="AB742" t="str">
            <v>焦俊科</v>
          </cell>
          <cell r="AC742" t="str">
            <v>张文武</v>
          </cell>
          <cell r="AD742" t="str">
            <v>先进制造所</v>
          </cell>
        </row>
        <row r="743">
          <cell r="D743" t="str">
            <v>胡雄龙</v>
          </cell>
          <cell r="E743" t="str">
            <v>男</v>
          </cell>
          <cell r="F743" t="str">
            <v>汉族</v>
          </cell>
          <cell r="G743">
            <v>0</v>
          </cell>
          <cell r="H743" t="str">
            <v>622426199501051118</v>
          </cell>
          <cell r="I743" t="str">
            <v>18153970851</v>
          </cell>
          <cell r="J743" t="str">
            <v>18153970851@163.com</v>
          </cell>
          <cell r="K743" t="str">
            <v>兰州理工大学</v>
          </cell>
          <cell r="L743" t="str">
            <v>一般</v>
          </cell>
          <cell r="M743" t="str">
            <v>机械设计制造及其自动化</v>
          </cell>
          <cell r="N743">
            <v>0</v>
          </cell>
          <cell r="O743" t="str">
            <v>机械工程（专业学位）</v>
          </cell>
          <cell r="P743" t="str">
            <v>江西理工大学</v>
          </cell>
          <cell r="Q743" t="str">
            <v>硕士</v>
          </cell>
          <cell r="R743" t="str">
            <v>专业学位</v>
          </cell>
          <cell r="S743">
            <v>0</v>
          </cell>
          <cell r="T743">
            <v>65</v>
          </cell>
          <cell r="U743">
            <v>66</v>
          </cell>
          <cell r="V743" t="str">
            <v>数学二</v>
          </cell>
          <cell r="W743">
            <v>70</v>
          </cell>
          <cell r="X743" t="str">
            <v>机械设计</v>
          </cell>
          <cell r="Y743">
            <v>107</v>
          </cell>
          <cell r="Z743">
            <v>308</v>
          </cell>
          <cell r="AA743">
            <v>0</v>
          </cell>
          <cell r="AB743" t="str">
            <v>陈进华</v>
          </cell>
          <cell r="AC743" t="str">
            <v>张驰</v>
          </cell>
          <cell r="AD743" t="str">
            <v>先进制造所</v>
          </cell>
        </row>
        <row r="744">
          <cell r="D744" t="str">
            <v>仇斌权</v>
          </cell>
          <cell r="E744" t="str">
            <v>男</v>
          </cell>
          <cell r="F744" t="str">
            <v>汉族</v>
          </cell>
          <cell r="G744">
            <v>0</v>
          </cell>
          <cell r="H744" t="str">
            <v>510725199612100819</v>
          </cell>
          <cell r="I744" t="str">
            <v>18782460765</v>
          </cell>
          <cell r="J744" t="str">
            <v>1255754423@qq.com</v>
          </cell>
          <cell r="K744" t="str">
            <v>西南石油大学</v>
          </cell>
          <cell r="L744" t="str">
            <v>一般</v>
          </cell>
          <cell r="M744" t="str">
            <v>过程装备与控制工程</v>
          </cell>
          <cell r="N744">
            <v>0</v>
          </cell>
          <cell r="O744" t="str">
            <v>机械工程（专业学位）</v>
          </cell>
          <cell r="P744" t="str">
            <v>江西理工大学</v>
          </cell>
          <cell r="Q744" t="str">
            <v>硕士</v>
          </cell>
          <cell r="R744" t="str">
            <v>专业学位</v>
          </cell>
          <cell r="S744">
            <v>0</v>
          </cell>
          <cell r="T744">
            <v>61</v>
          </cell>
          <cell r="U744">
            <v>53</v>
          </cell>
          <cell r="V744" t="str">
            <v>数学二</v>
          </cell>
          <cell r="W744">
            <v>83</v>
          </cell>
          <cell r="X744" t="str">
            <v>机械原理</v>
          </cell>
          <cell r="Y744">
            <v>144</v>
          </cell>
          <cell r="Z744">
            <v>341</v>
          </cell>
          <cell r="AA744">
            <v>0</v>
          </cell>
          <cell r="AB744" t="str">
            <v>廖有用</v>
          </cell>
          <cell r="AC744" t="str">
            <v>张驰</v>
          </cell>
          <cell r="AD744" t="str">
            <v>先进制造所</v>
          </cell>
        </row>
        <row r="745">
          <cell r="D745" t="str">
            <v>李俊超</v>
          </cell>
          <cell r="E745" t="str">
            <v>男</v>
          </cell>
          <cell r="F745" t="str">
            <v>汉族</v>
          </cell>
          <cell r="G745">
            <v>0</v>
          </cell>
          <cell r="H745" t="str">
            <v>362526199610145019</v>
          </cell>
          <cell r="I745" t="str">
            <v>18296479925</v>
          </cell>
          <cell r="J745" t="str">
            <v>1062143768@qq.com</v>
          </cell>
          <cell r="K745" t="str">
            <v>江西农业大学</v>
          </cell>
          <cell r="L745" t="str">
            <v>一般</v>
          </cell>
          <cell r="M745" t="str">
            <v>机械设计制造及其自动化</v>
          </cell>
          <cell r="N745">
            <v>0</v>
          </cell>
          <cell r="O745" t="str">
            <v>机械工程（专业学位）</v>
          </cell>
          <cell r="P745" t="str">
            <v>江西理工大学</v>
          </cell>
          <cell r="Q745" t="str">
            <v>硕士</v>
          </cell>
          <cell r="R745" t="str">
            <v>专业学位</v>
          </cell>
          <cell r="S745">
            <v>0</v>
          </cell>
          <cell r="T745">
            <v>52</v>
          </cell>
          <cell r="U745">
            <v>41</v>
          </cell>
          <cell r="V745" t="str">
            <v>数学二</v>
          </cell>
          <cell r="W745">
            <v>109</v>
          </cell>
          <cell r="X745" t="str">
            <v>机械设计</v>
          </cell>
          <cell r="Y745">
            <v>126</v>
          </cell>
          <cell r="Z745">
            <v>328</v>
          </cell>
          <cell r="AA745">
            <v>0</v>
          </cell>
          <cell r="AB745" t="str">
            <v>左国坤</v>
          </cell>
          <cell r="AC745" t="str">
            <v>左国坤</v>
          </cell>
          <cell r="AD745" t="str">
            <v>慈溪医工所</v>
          </cell>
        </row>
        <row r="746">
          <cell r="D746" t="str">
            <v>高卫卫</v>
          </cell>
          <cell r="E746" t="str">
            <v>男</v>
          </cell>
          <cell r="F746" t="str">
            <v>汉族</v>
          </cell>
          <cell r="G746">
            <v>0</v>
          </cell>
          <cell r="H746" t="str">
            <v>320683199604106017</v>
          </cell>
          <cell r="I746" t="str">
            <v>19952648484</v>
          </cell>
          <cell r="J746" t="str">
            <v>980333052@qq.com</v>
          </cell>
          <cell r="K746" t="str">
            <v>西安理工大学</v>
          </cell>
          <cell r="L746" t="str">
            <v>一般</v>
          </cell>
          <cell r="M746" t="str">
            <v>车辆工程</v>
          </cell>
          <cell r="N746">
            <v>0</v>
          </cell>
          <cell r="O746" t="str">
            <v>机械工程（专业学位）</v>
          </cell>
          <cell r="P746" t="str">
            <v>江西理工大学</v>
          </cell>
          <cell r="Q746" t="str">
            <v>硕士</v>
          </cell>
          <cell r="R746" t="str">
            <v>专业学位</v>
          </cell>
          <cell r="S746">
            <v>0</v>
          </cell>
          <cell r="T746" t="str">
            <v>61</v>
          </cell>
          <cell r="U746" t="str">
            <v>61</v>
          </cell>
          <cell r="V746" t="str">
            <v>数学一</v>
          </cell>
          <cell r="W746" t="str">
            <v>83</v>
          </cell>
          <cell r="X746" t="str">
            <v>机械设计</v>
          </cell>
          <cell r="Y746" t="str">
            <v>92</v>
          </cell>
          <cell r="Z746">
            <v>297</v>
          </cell>
          <cell r="AA746">
            <v>0</v>
          </cell>
          <cell r="AB746" t="str">
            <v>廖有用</v>
          </cell>
          <cell r="AC746" t="str">
            <v>张驰</v>
          </cell>
          <cell r="AD746" t="str">
            <v>先进制造所</v>
          </cell>
        </row>
        <row r="747">
          <cell r="D747" t="str">
            <v>修浩</v>
          </cell>
          <cell r="E747" t="str">
            <v>女</v>
          </cell>
          <cell r="F747" t="str">
            <v>汉族</v>
          </cell>
          <cell r="G747">
            <v>0</v>
          </cell>
          <cell r="H747" t="str">
            <v>37292219970830002X</v>
          </cell>
          <cell r="I747" t="str">
            <v>18653061066</v>
          </cell>
          <cell r="J747" t="str">
            <v>774863576@qq.com</v>
          </cell>
          <cell r="K747" t="str">
            <v>中北大学</v>
          </cell>
          <cell r="L747" t="str">
            <v>一般</v>
          </cell>
          <cell r="M747" t="str">
            <v>化学工程与工艺</v>
          </cell>
          <cell r="N747">
            <v>0</v>
          </cell>
          <cell r="O747" t="str">
            <v>材料工程（专业学位）</v>
          </cell>
          <cell r="P747" t="str">
            <v>江西理工大学</v>
          </cell>
          <cell r="Q747" t="str">
            <v>硕士</v>
          </cell>
          <cell r="R747" t="str">
            <v>专业学位</v>
          </cell>
          <cell r="S747">
            <v>0</v>
          </cell>
          <cell r="T747">
            <v>62</v>
          </cell>
          <cell r="U747">
            <v>73</v>
          </cell>
          <cell r="V747" t="str">
            <v>数学二</v>
          </cell>
          <cell r="W747">
            <v>68</v>
          </cell>
          <cell r="X747" t="str">
            <v>物理化学(乙)</v>
          </cell>
          <cell r="Y747">
            <v>90</v>
          </cell>
          <cell r="Z747">
            <v>293</v>
          </cell>
          <cell r="AA747">
            <v>0</v>
          </cell>
          <cell r="AB747" t="str">
            <v>况永波</v>
          </cell>
          <cell r="AC747" t="str">
            <v>况永波</v>
          </cell>
          <cell r="AD747" t="str">
            <v>新能源所</v>
          </cell>
        </row>
        <row r="748">
          <cell r="D748" t="str">
            <v>贺晶</v>
          </cell>
          <cell r="E748" t="str">
            <v>女</v>
          </cell>
          <cell r="F748" t="str">
            <v>汉族</v>
          </cell>
          <cell r="G748">
            <v>0</v>
          </cell>
          <cell r="H748" t="str">
            <v>612727199303220049</v>
          </cell>
          <cell r="I748" t="str">
            <v>18829039480</v>
          </cell>
          <cell r="J748" t="str">
            <v>824710515@qq.com</v>
          </cell>
          <cell r="K748" t="str">
            <v>长安大学</v>
          </cell>
          <cell r="L748">
            <v>211</v>
          </cell>
          <cell r="M748" t="str">
            <v>材料成型及控制工程</v>
          </cell>
          <cell r="N748">
            <v>0</v>
          </cell>
          <cell r="O748" t="str">
            <v>材料工程（专业学位）</v>
          </cell>
          <cell r="P748" t="str">
            <v>江西理工大学</v>
          </cell>
          <cell r="Q748" t="str">
            <v>硕士</v>
          </cell>
          <cell r="R748" t="str">
            <v>专业学位</v>
          </cell>
          <cell r="S748">
            <v>0</v>
          </cell>
          <cell r="T748">
            <v>59</v>
          </cell>
          <cell r="U748">
            <v>53</v>
          </cell>
          <cell r="V748" t="str">
            <v>数学二</v>
          </cell>
          <cell r="W748">
            <v>99</v>
          </cell>
          <cell r="X748" t="str">
            <v>材料科学基础</v>
          </cell>
          <cell r="Y748">
            <v>96</v>
          </cell>
          <cell r="Z748">
            <v>307</v>
          </cell>
          <cell r="AA748">
            <v>0</v>
          </cell>
          <cell r="AB748" t="str">
            <v>刘剑</v>
          </cell>
          <cell r="AC748" t="str">
            <v>刘剑</v>
          </cell>
          <cell r="AD748" t="str">
            <v>稀土磁材</v>
          </cell>
        </row>
        <row r="749">
          <cell r="D749" t="str">
            <v>贺南开</v>
          </cell>
          <cell r="E749" t="str">
            <v>男</v>
          </cell>
          <cell r="F749" t="str">
            <v>汉族</v>
          </cell>
          <cell r="G749">
            <v>0</v>
          </cell>
          <cell r="H749" t="str">
            <v>412721199607104631</v>
          </cell>
          <cell r="I749" t="str">
            <v>18324148132</v>
          </cell>
          <cell r="J749" t="str">
            <v>18324148132@163.com</v>
          </cell>
          <cell r="K749" t="str">
            <v>重庆理工大学</v>
          </cell>
          <cell r="L749" t="str">
            <v>一般</v>
          </cell>
          <cell r="M749" t="str">
            <v>焊接技术与工程专业</v>
          </cell>
          <cell r="N749">
            <v>0</v>
          </cell>
          <cell r="O749" t="str">
            <v>材料工程（专业学位）</v>
          </cell>
          <cell r="P749" t="str">
            <v>江西理工大学</v>
          </cell>
          <cell r="Q749" t="str">
            <v>硕士</v>
          </cell>
          <cell r="R749" t="str">
            <v>专业学位</v>
          </cell>
          <cell r="S749">
            <v>0</v>
          </cell>
          <cell r="T749">
            <v>61</v>
          </cell>
          <cell r="U749">
            <v>51</v>
          </cell>
          <cell r="V749" t="str">
            <v>数学二</v>
          </cell>
          <cell r="W749">
            <v>106</v>
          </cell>
          <cell r="X749" t="str">
            <v>材料科学基础</v>
          </cell>
          <cell r="Y749">
            <v>125</v>
          </cell>
          <cell r="Z749">
            <v>343</v>
          </cell>
          <cell r="AA749">
            <v>0</v>
          </cell>
          <cell r="AB749" t="str">
            <v>王永欣</v>
          </cell>
          <cell r="AC749" t="str">
            <v>王立平</v>
          </cell>
          <cell r="AD749" t="str">
            <v>表面事业部</v>
          </cell>
        </row>
        <row r="750">
          <cell r="D750" t="str">
            <v>王振华</v>
          </cell>
          <cell r="E750" t="str">
            <v>男</v>
          </cell>
          <cell r="F750" t="str">
            <v>汉族</v>
          </cell>
          <cell r="G750">
            <v>0</v>
          </cell>
          <cell r="H750" t="str">
            <v>412826199602293119</v>
          </cell>
          <cell r="I750" t="str">
            <v>15290159535</v>
          </cell>
          <cell r="J750" t="str">
            <v>1075167470@qq.com</v>
          </cell>
          <cell r="K750" t="str">
            <v>河南工业大学</v>
          </cell>
          <cell r="L750" t="str">
            <v>一般</v>
          </cell>
          <cell r="M750" t="str">
            <v>材料学</v>
          </cell>
          <cell r="N750">
            <v>0</v>
          </cell>
          <cell r="O750" t="str">
            <v>材料工程（专业学位）</v>
          </cell>
          <cell r="P750" t="str">
            <v>江西理工大学</v>
          </cell>
          <cell r="Q750" t="str">
            <v>硕士</v>
          </cell>
          <cell r="R750" t="str">
            <v>专业学位</v>
          </cell>
          <cell r="S750">
            <v>0</v>
          </cell>
          <cell r="T750">
            <v>71</v>
          </cell>
          <cell r="U750">
            <v>70</v>
          </cell>
          <cell r="V750" t="str">
            <v>数学二</v>
          </cell>
          <cell r="W750">
            <v>107</v>
          </cell>
          <cell r="X750" t="str">
            <v>材料科学与工程</v>
          </cell>
          <cell r="Y750">
            <v>132</v>
          </cell>
          <cell r="Z750">
            <v>380</v>
          </cell>
          <cell r="AA750">
            <v>0</v>
          </cell>
          <cell r="AB750" t="str">
            <v>曹鸿涛</v>
          </cell>
          <cell r="AC750" t="str">
            <v>曹鸿涛</v>
          </cell>
          <cell r="AD750" t="str">
            <v>纳米事业部</v>
          </cell>
        </row>
        <row r="751">
          <cell r="D751" t="str">
            <v>翁正升</v>
          </cell>
          <cell r="E751" t="str">
            <v>男</v>
          </cell>
          <cell r="F751" t="str">
            <v>汉族</v>
          </cell>
          <cell r="G751">
            <v>0</v>
          </cell>
          <cell r="H751" t="str">
            <v>420922199509116011</v>
          </cell>
          <cell r="I751" t="str">
            <v>18707297031</v>
          </cell>
          <cell r="J751" t="str">
            <v>1126516226@qq.com</v>
          </cell>
          <cell r="K751" t="str">
            <v>武汉工程大学</v>
          </cell>
          <cell r="L751" t="str">
            <v>一般</v>
          </cell>
          <cell r="M751" t="str">
            <v>材料工程与科学</v>
          </cell>
          <cell r="N751">
            <v>0</v>
          </cell>
          <cell r="O751" t="str">
            <v>材料工程（专业学位）</v>
          </cell>
          <cell r="P751" t="str">
            <v>江西理工大学</v>
          </cell>
          <cell r="Q751" t="str">
            <v>硕士</v>
          </cell>
          <cell r="R751" t="str">
            <v>专业学位</v>
          </cell>
          <cell r="S751">
            <v>0</v>
          </cell>
          <cell r="T751">
            <v>54</v>
          </cell>
          <cell r="U751">
            <v>59</v>
          </cell>
          <cell r="V751" t="str">
            <v>数学二</v>
          </cell>
          <cell r="W751">
            <v>79</v>
          </cell>
          <cell r="X751" t="str">
            <v>高分子物理与化学</v>
          </cell>
          <cell r="Y751">
            <v>123</v>
          </cell>
          <cell r="Z751">
            <v>315</v>
          </cell>
          <cell r="AA751">
            <v>0</v>
          </cell>
          <cell r="AB751" t="str">
            <v>郑文革</v>
          </cell>
          <cell r="AC751" t="str">
            <v>郑文革</v>
          </cell>
          <cell r="AD751" t="str">
            <v>高分子事业部</v>
          </cell>
        </row>
        <row r="752">
          <cell r="D752" t="str">
            <v>杨刚</v>
          </cell>
          <cell r="E752" t="str">
            <v>男</v>
          </cell>
          <cell r="F752" t="str">
            <v>汉族</v>
          </cell>
          <cell r="G752">
            <v>0</v>
          </cell>
          <cell r="H752" t="str">
            <v>420117199511260018</v>
          </cell>
          <cell r="I752" t="str">
            <v>18771986739</v>
          </cell>
          <cell r="J752" t="str">
            <v>gang.y@outlook.com</v>
          </cell>
          <cell r="K752" t="str">
            <v>武汉理工大学</v>
          </cell>
          <cell r="L752">
            <v>211</v>
          </cell>
          <cell r="M752" t="str">
            <v>新能源材料与器件</v>
          </cell>
          <cell r="N752">
            <v>0</v>
          </cell>
          <cell r="O752" t="str">
            <v>材料工程（专业学位）</v>
          </cell>
          <cell r="P752" t="str">
            <v>江西理工大学</v>
          </cell>
          <cell r="Q752" t="str">
            <v>硕士</v>
          </cell>
          <cell r="R752" t="str">
            <v>专业学位</v>
          </cell>
          <cell r="S752">
            <v>0</v>
          </cell>
          <cell r="T752">
            <v>64</v>
          </cell>
          <cell r="U752">
            <v>69</v>
          </cell>
          <cell r="V752" t="str">
            <v>数学二</v>
          </cell>
          <cell r="W752">
            <v>83</v>
          </cell>
          <cell r="X752" t="str">
            <v>材料科学基础</v>
          </cell>
          <cell r="Y752">
            <v>103</v>
          </cell>
          <cell r="Z752">
            <v>319</v>
          </cell>
          <cell r="AA752">
            <v>0</v>
          </cell>
          <cell r="AB752" t="str">
            <v>杨钧</v>
          </cell>
          <cell r="AC752" t="str">
            <v>官万兵</v>
          </cell>
          <cell r="AD752" t="str">
            <v>新能源所</v>
          </cell>
        </row>
        <row r="753">
          <cell r="D753" t="str">
            <v>叶秋婷</v>
          </cell>
          <cell r="E753" t="str">
            <v>女</v>
          </cell>
          <cell r="F753" t="str">
            <v>汉族</v>
          </cell>
          <cell r="G753">
            <v>0</v>
          </cell>
          <cell r="H753" t="str">
            <v>33108119970917462X</v>
          </cell>
          <cell r="I753" t="str">
            <v>15951876298</v>
          </cell>
          <cell r="J753" t="str">
            <v>632490748@qq.com</v>
          </cell>
          <cell r="K753" t="str">
            <v>南京邮电大学</v>
          </cell>
          <cell r="L753" t="str">
            <v>一般</v>
          </cell>
          <cell r="M753" t="str">
            <v>高分子材料与工程</v>
          </cell>
          <cell r="N753">
            <v>0</v>
          </cell>
          <cell r="O753" t="str">
            <v>材料工程（专业学位）</v>
          </cell>
          <cell r="P753" t="str">
            <v>江西理工大学</v>
          </cell>
          <cell r="Q753" t="str">
            <v>硕士</v>
          </cell>
          <cell r="R753" t="str">
            <v>专业学位</v>
          </cell>
          <cell r="S753">
            <v>0</v>
          </cell>
          <cell r="T753">
            <v>59</v>
          </cell>
          <cell r="U753">
            <v>58</v>
          </cell>
          <cell r="V753" t="str">
            <v>数学二</v>
          </cell>
          <cell r="W753">
            <v>100</v>
          </cell>
          <cell r="X753" t="str">
            <v>物理化学（乙）</v>
          </cell>
          <cell r="Y753">
            <v>93</v>
          </cell>
          <cell r="Z753">
            <v>310</v>
          </cell>
          <cell r="AA753">
            <v>0</v>
          </cell>
          <cell r="AB753" t="str">
            <v>李德宏</v>
          </cell>
          <cell r="AC753" t="str">
            <v>宋书林</v>
          </cell>
          <cell r="AD753" t="str">
            <v>纤维事业部</v>
          </cell>
        </row>
        <row r="754">
          <cell r="D754" t="str">
            <v>王志翔</v>
          </cell>
          <cell r="E754" t="str">
            <v>男</v>
          </cell>
          <cell r="F754" t="str">
            <v>汉族</v>
          </cell>
          <cell r="G754">
            <v>0</v>
          </cell>
          <cell r="H754" t="str">
            <v>330782199707190638</v>
          </cell>
          <cell r="I754" t="str">
            <v>18042552065</v>
          </cell>
          <cell r="J754" t="str">
            <v>1361554162@qq.com</v>
          </cell>
          <cell r="K754" t="str">
            <v>宁波工程学院</v>
          </cell>
          <cell r="L754" t="str">
            <v>一般</v>
          </cell>
          <cell r="M754" t="str">
            <v>材料物理</v>
          </cell>
          <cell r="N754">
            <v>0</v>
          </cell>
          <cell r="O754" t="str">
            <v>材料工程（专业学位）</v>
          </cell>
          <cell r="P754" t="str">
            <v>太原科技大学</v>
          </cell>
          <cell r="Q754" t="str">
            <v>硕士</v>
          </cell>
          <cell r="R754" t="str">
            <v>专业学位</v>
          </cell>
          <cell r="S754">
            <v>0</v>
          </cell>
          <cell r="T754">
            <v>53</v>
          </cell>
          <cell r="U754">
            <v>49</v>
          </cell>
          <cell r="V754" t="str">
            <v>数学二</v>
          </cell>
          <cell r="W754">
            <v>114</v>
          </cell>
          <cell r="X754" t="str">
            <v>普通物理(乙)</v>
          </cell>
          <cell r="Y754">
            <v>104</v>
          </cell>
          <cell r="Z754">
            <v>320</v>
          </cell>
          <cell r="AA754">
            <v>0</v>
          </cell>
          <cell r="AB754" t="str">
            <v>闫阿儒</v>
          </cell>
          <cell r="AC754" t="str">
            <v>闫阿儒</v>
          </cell>
          <cell r="AD754" t="str">
            <v>稀土磁材</v>
          </cell>
        </row>
        <row r="755">
          <cell r="D755" t="str">
            <v>汤科</v>
          </cell>
          <cell r="E755" t="str">
            <v>男</v>
          </cell>
          <cell r="F755" t="str">
            <v>汉族</v>
          </cell>
          <cell r="G755">
            <v>0</v>
          </cell>
          <cell r="H755" t="str">
            <v>500224199408119090</v>
          </cell>
          <cell r="I755" t="str">
            <v>17628043248</v>
          </cell>
          <cell r="J755" t="str">
            <v>1075965449@qq.com</v>
          </cell>
          <cell r="K755" t="str">
            <v>电子科技大学</v>
          </cell>
          <cell r="L755">
            <v>985</v>
          </cell>
          <cell r="M755" t="str">
            <v>材料科学与工程</v>
          </cell>
          <cell r="N755">
            <v>0</v>
          </cell>
          <cell r="O755" t="str">
            <v>材料工程（专业学位）</v>
          </cell>
          <cell r="P755" t="str">
            <v>太原科技大学</v>
          </cell>
          <cell r="Q755" t="str">
            <v>硕士</v>
          </cell>
          <cell r="R755" t="str">
            <v>专业学位</v>
          </cell>
          <cell r="S755">
            <v>0</v>
          </cell>
          <cell r="T755">
            <v>55</v>
          </cell>
          <cell r="U755">
            <v>44</v>
          </cell>
          <cell r="V755" t="str">
            <v>数学二</v>
          </cell>
          <cell r="W755">
            <v>71</v>
          </cell>
          <cell r="X755" t="str">
            <v>普通化学(乙)</v>
          </cell>
          <cell r="Y755">
            <v>107</v>
          </cell>
          <cell r="Z755">
            <v>277</v>
          </cell>
          <cell r="AA755">
            <v>0</v>
          </cell>
          <cell r="AB755" t="str">
            <v>郭炜</v>
          </cell>
          <cell r="AC755" t="str">
            <v>叶继春</v>
          </cell>
          <cell r="AD755" t="str">
            <v>新能源所</v>
          </cell>
        </row>
        <row r="756">
          <cell r="D756" t="str">
            <v>王庭辉</v>
          </cell>
          <cell r="E756" t="str">
            <v>男</v>
          </cell>
          <cell r="F756" t="str">
            <v>汉族</v>
          </cell>
          <cell r="G756">
            <v>0</v>
          </cell>
          <cell r="H756" t="str">
            <v>320324199508067074</v>
          </cell>
          <cell r="I756" t="str">
            <v>15258165899</v>
          </cell>
          <cell r="J756" t="str">
            <v>15258165899@163.com</v>
          </cell>
          <cell r="K756" t="str">
            <v>武汉科技大学</v>
          </cell>
          <cell r="L756" t="str">
            <v>一般</v>
          </cell>
          <cell r="M756" t="str">
            <v>材料成型及控制工程</v>
          </cell>
          <cell r="N756">
            <v>0</v>
          </cell>
          <cell r="O756" t="str">
            <v>材料工程（专业学位）</v>
          </cell>
          <cell r="P756" t="str">
            <v>太原科技大学</v>
          </cell>
          <cell r="Q756" t="str">
            <v>硕士</v>
          </cell>
          <cell r="R756" t="str">
            <v>专业学位</v>
          </cell>
          <cell r="S756">
            <v>0</v>
          </cell>
          <cell r="T756" t="str">
            <v>66</v>
          </cell>
          <cell r="U756" t="str">
            <v>61</v>
          </cell>
          <cell r="V756" t="str">
            <v>数学二</v>
          </cell>
          <cell r="W756" t="str">
            <v>92</v>
          </cell>
          <cell r="X756" t="str">
            <v>材料科学基础</v>
          </cell>
          <cell r="Y756" t="str">
            <v>100</v>
          </cell>
          <cell r="Z756">
            <v>319</v>
          </cell>
          <cell r="AA756">
            <v>0</v>
          </cell>
          <cell r="AB756" t="str">
            <v>杨丽景</v>
          </cell>
          <cell r="AC756" t="str">
            <v>宋振纶</v>
          </cell>
          <cell r="AD756" t="str">
            <v>表面事业部</v>
          </cell>
        </row>
        <row r="757">
          <cell r="D757" t="str">
            <v>于震</v>
          </cell>
          <cell r="E757" t="str">
            <v>男</v>
          </cell>
          <cell r="F757" t="str">
            <v>汉族</v>
          </cell>
          <cell r="G757">
            <v>0</v>
          </cell>
          <cell r="H757" t="str">
            <v>130921199610300010</v>
          </cell>
          <cell r="I757" t="str">
            <v>18983418935</v>
          </cell>
          <cell r="J757" t="str">
            <v>1377870146@qq.com</v>
          </cell>
          <cell r="K757" t="str">
            <v>重庆理工大学</v>
          </cell>
          <cell r="L757" t="str">
            <v>一般</v>
          </cell>
          <cell r="M757" t="str">
            <v>高分子材料与工程</v>
          </cell>
          <cell r="N757">
            <v>0</v>
          </cell>
          <cell r="O757" t="str">
            <v>材料工程（专业学位）</v>
          </cell>
          <cell r="P757" t="str">
            <v>太原科技大学</v>
          </cell>
          <cell r="Q757" t="str">
            <v>硕士</v>
          </cell>
          <cell r="R757" t="str">
            <v>专业学位</v>
          </cell>
          <cell r="S757">
            <v>0</v>
          </cell>
          <cell r="T757">
            <v>63</v>
          </cell>
          <cell r="U757">
            <v>43</v>
          </cell>
          <cell r="V757" t="str">
            <v>数学二</v>
          </cell>
          <cell r="W757">
            <v>116</v>
          </cell>
          <cell r="X757" t="str">
            <v>物理化学(乙)</v>
          </cell>
          <cell r="Y757">
            <v>90</v>
          </cell>
          <cell r="Z757">
            <v>312</v>
          </cell>
          <cell r="AA757">
            <v>0</v>
          </cell>
          <cell r="AB757" t="str">
            <v>汤兆宾</v>
          </cell>
          <cell r="AC757" t="str">
            <v>朱锦</v>
          </cell>
          <cell r="AD757" t="str">
            <v>高分子事业部</v>
          </cell>
        </row>
        <row r="758">
          <cell r="D758" t="str">
            <v>赵晨</v>
          </cell>
          <cell r="E758" t="str">
            <v>男</v>
          </cell>
          <cell r="F758" t="str">
            <v>汉族</v>
          </cell>
          <cell r="G758">
            <v>0</v>
          </cell>
          <cell r="H758" t="str">
            <v>370982199508221014</v>
          </cell>
          <cell r="I758" t="str">
            <v>15264233216</v>
          </cell>
          <cell r="J758" t="str">
            <v>1768792799@qq.com</v>
          </cell>
          <cell r="K758" t="str">
            <v>山东科技大学</v>
          </cell>
          <cell r="L758" t="str">
            <v>一般</v>
          </cell>
          <cell r="M758" t="str">
            <v>材料化学</v>
          </cell>
          <cell r="N758">
            <v>0</v>
          </cell>
          <cell r="O758" t="str">
            <v>材料工程（专业学位）</v>
          </cell>
          <cell r="P758" t="str">
            <v>太原科技大学</v>
          </cell>
          <cell r="Q758" t="str">
            <v>硕士</v>
          </cell>
          <cell r="R758" t="str">
            <v>专业学位</v>
          </cell>
          <cell r="S758">
            <v>0</v>
          </cell>
          <cell r="T758">
            <v>60</v>
          </cell>
          <cell r="U758">
            <v>66</v>
          </cell>
          <cell r="V758" t="str">
            <v>数学二</v>
          </cell>
          <cell r="W758">
            <v>84</v>
          </cell>
          <cell r="X758" t="str">
            <v>高分子化学与物理</v>
          </cell>
          <cell r="Y758">
            <v>87</v>
          </cell>
          <cell r="Z758">
            <v>297</v>
          </cell>
          <cell r="AA758">
            <v>0</v>
          </cell>
          <cell r="AB758" t="str">
            <v>卢焕明</v>
          </cell>
          <cell r="AC758" t="str">
            <v>姚霞银</v>
          </cell>
          <cell r="AD758" t="str">
            <v>新能源所</v>
          </cell>
        </row>
        <row r="759">
          <cell r="D759" t="str">
            <v>龙翰林</v>
          </cell>
          <cell r="E759" t="str">
            <v>男</v>
          </cell>
          <cell r="F759" t="str">
            <v>侗族</v>
          </cell>
          <cell r="G759">
            <v>0</v>
          </cell>
          <cell r="H759" t="str">
            <v>431223199802270035</v>
          </cell>
          <cell r="I759">
            <v>0</v>
          </cell>
          <cell r="J759" t="str">
            <v>1145177625@qq.com</v>
          </cell>
          <cell r="K759" t="str">
            <v>合肥工业大学</v>
          </cell>
          <cell r="L759">
            <v>211</v>
          </cell>
          <cell r="M759" t="str">
            <v>材料物理</v>
          </cell>
          <cell r="N759">
            <v>0</v>
          </cell>
          <cell r="O759" t="str">
            <v>材料工程（专业学位）</v>
          </cell>
          <cell r="P759" t="str">
            <v>太原科技大学</v>
          </cell>
          <cell r="Q759" t="str">
            <v>硕士</v>
          </cell>
          <cell r="R759" t="str">
            <v>专业学位</v>
          </cell>
          <cell r="S759">
            <v>0</v>
          </cell>
          <cell r="T759">
            <v>58</v>
          </cell>
          <cell r="U759">
            <v>51</v>
          </cell>
          <cell r="V759" t="str">
            <v>数学二</v>
          </cell>
          <cell r="W759">
            <v>76</v>
          </cell>
          <cell r="X759" t="str">
            <v>物理化学(乙)</v>
          </cell>
          <cell r="Y759">
            <v>85</v>
          </cell>
          <cell r="Z759">
            <v>270</v>
          </cell>
          <cell r="AA759">
            <v>0</v>
          </cell>
          <cell r="AB759" t="str">
            <v>盛江</v>
          </cell>
          <cell r="AC759" t="str">
            <v>叶继春</v>
          </cell>
          <cell r="AD759" t="str">
            <v>新能源所</v>
          </cell>
        </row>
        <row r="760">
          <cell r="D760" t="str">
            <v>王清清</v>
          </cell>
          <cell r="E760" t="str">
            <v>女</v>
          </cell>
          <cell r="F760" t="str">
            <v>汉族</v>
          </cell>
          <cell r="G760">
            <v>0</v>
          </cell>
          <cell r="H760" t="str">
            <v>142431199506205426</v>
          </cell>
          <cell r="I760" t="str">
            <v>18435221939</v>
          </cell>
          <cell r="J760" t="str">
            <v>289204541@qq.com</v>
          </cell>
          <cell r="K760" t="str">
            <v>大同大学</v>
          </cell>
          <cell r="L760" t="str">
            <v>一般</v>
          </cell>
          <cell r="M760" t="str">
            <v>化学工程与工艺</v>
          </cell>
          <cell r="N760">
            <v>0</v>
          </cell>
          <cell r="O760" t="str">
            <v>材料物理与化学</v>
          </cell>
          <cell r="P760" t="str">
            <v>太原科技大学</v>
          </cell>
          <cell r="Q760" t="str">
            <v>硕士</v>
          </cell>
          <cell r="R760" t="str">
            <v>学术型</v>
          </cell>
          <cell r="S760">
            <v>0</v>
          </cell>
          <cell r="T760">
            <v>70</v>
          </cell>
          <cell r="U760">
            <v>49</v>
          </cell>
          <cell r="V760" t="str">
            <v>数学二</v>
          </cell>
          <cell r="W760">
            <v>102</v>
          </cell>
          <cell r="X760" t="str">
            <v>物理化学乙</v>
          </cell>
          <cell r="Y760">
            <v>94</v>
          </cell>
          <cell r="Z760">
            <v>315</v>
          </cell>
          <cell r="AA760">
            <v>0</v>
          </cell>
          <cell r="AB760" t="str">
            <v>张永刚</v>
          </cell>
          <cell r="AC760" t="str">
            <v>宋书林</v>
          </cell>
          <cell r="AD760" t="str">
            <v>纤维事业部</v>
          </cell>
        </row>
        <row r="761">
          <cell r="D761" t="str">
            <v>顾丹宁</v>
          </cell>
          <cell r="E761" t="str">
            <v>女</v>
          </cell>
          <cell r="F761" t="str">
            <v>汉族</v>
          </cell>
          <cell r="G761">
            <v>0</v>
          </cell>
          <cell r="H761" t="str">
            <v>330204199706105028</v>
          </cell>
          <cell r="I761" t="str">
            <v>18892626217</v>
          </cell>
          <cell r="J761" t="str">
            <v>2864530510@qq.com</v>
          </cell>
          <cell r="K761" t="str">
            <v>宁波大学</v>
          </cell>
          <cell r="L761" t="str">
            <v>双一流学科</v>
          </cell>
          <cell r="M761" t="str">
            <v>机械设计制造及其自动化</v>
          </cell>
          <cell r="N761">
            <v>0</v>
          </cell>
          <cell r="O761" t="str">
            <v>机械工程</v>
          </cell>
          <cell r="P761" t="str">
            <v>太原科技大学</v>
          </cell>
          <cell r="Q761" t="str">
            <v>硕士</v>
          </cell>
          <cell r="R761" t="str">
            <v>学术型</v>
          </cell>
          <cell r="S761">
            <v>0</v>
          </cell>
          <cell r="T761" t="str">
            <v>72</v>
          </cell>
          <cell r="U761" t="str">
            <v>74</v>
          </cell>
          <cell r="V761" t="str">
            <v>数学一</v>
          </cell>
          <cell r="W761" t="str">
            <v>99</v>
          </cell>
          <cell r="X761" t="str">
            <v>机械设计基础</v>
          </cell>
          <cell r="Y761" t="str">
            <v>91</v>
          </cell>
          <cell r="Z761" t="str">
            <v>336</v>
          </cell>
          <cell r="AA761">
            <v>0</v>
          </cell>
          <cell r="AB761" t="str">
            <v>方灶军</v>
          </cell>
          <cell r="AC761" t="str">
            <v>张驰</v>
          </cell>
          <cell r="AD761" t="str">
            <v>先进制造所</v>
          </cell>
        </row>
        <row r="762">
          <cell r="D762" t="str">
            <v>姚树璋</v>
          </cell>
          <cell r="E762" t="str">
            <v>男</v>
          </cell>
          <cell r="F762" t="str">
            <v>汉族</v>
          </cell>
          <cell r="G762">
            <v>0</v>
          </cell>
          <cell r="H762" t="str">
            <v>140106199210261213</v>
          </cell>
          <cell r="I762" t="str">
            <v>18636987321</v>
          </cell>
          <cell r="J762" t="str">
            <v>mengqiqidada@163.com</v>
          </cell>
          <cell r="K762" t="str">
            <v>西安建筑科技大学</v>
          </cell>
          <cell r="L762" t="str">
            <v>一般</v>
          </cell>
          <cell r="M762" t="str">
            <v>功能材料</v>
          </cell>
          <cell r="N762">
            <v>0</v>
          </cell>
          <cell r="O762" t="str">
            <v>机械工程</v>
          </cell>
          <cell r="P762" t="str">
            <v>太原科技大学</v>
          </cell>
          <cell r="Q762" t="str">
            <v>硕士</v>
          </cell>
          <cell r="R762" t="str">
            <v>学术型</v>
          </cell>
          <cell r="S762">
            <v>0</v>
          </cell>
          <cell r="T762" t="str">
            <v>59</v>
          </cell>
          <cell r="U762" t="str">
            <v>49</v>
          </cell>
          <cell r="V762" t="str">
            <v>数学一</v>
          </cell>
          <cell r="W762" t="str">
            <v>130</v>
          </cell>
          <cell r="X762" t="str">
            <v>机械设计基础</v>
          </cell>
          <cell r="Y762" t="str">
            <v>144</v>
          </cell>
          <cell r="Z762" t="str">
            <v>382</v>
          </cell>
          <cell r="AA762">
            <v>0</v>
          </cell>
          <cell r="AB762" t="str">
            <v>徐佳琳</v>
          </cell>
          <cell r="AC762" t="str">
            <v>左国坤</v>
          </cell>
          <cell r="AD762" t="str">
            <v>慈溪医工所</v>
          </cell>
        </row>
        <row r="763">
          <cell r="D763" t="str">
            <v>赵有港</v>
          </cell>
          <cell r="E763" t="str">
            <v>男</v>
          </cell>
          <cell r="F763" t="str">
            <v>藏族</v>
          </cell>
          <cell r="G763">
            <v>0</v>
          </cell>
          <cell r="H763" t="str">
            <v>632221199704260154</v>
          </cell>
          <cell r="I763" t="str">
            <v>18860874493</v>
          </cell>
          <cell r="J763" t="str">
            <v>1103382131@qq.com</v>
          </cell>
          <cell r="K763" t="str">
            <v>江苏大学</v>
          </cell>
          <cell r="L763" t="str">
            <v>一般</v>
          </cell>
          <cell r="M763" t="str">
            <v>车辆工程</v>
          </cell>
          <cell r="N763">
            <v>0</v>
          </cell>
          <cell r="O763" t="str">
            <v>机械工程</v>
          </cell>
          <cell r="P763" t="str">
            <v>太原科技大学</v>
          </cell>
          <cell r="Q763" t="str">
            <v>硕士</v>
          </cell>
          <cell r="R763" t="str">
            <v>学术型</v>
          </cell>
          <cell r="S763">
            <v>0</v>
          </cell>
          <cell r="T763" t="str">
            <v>56</v>
          </cell>
          <cell r="U763" t="str">
            <v>52</v>
          </cell>
          <cell r="V763" t="str">
            <v>数学一</v>
          </cell>
          <cell r="W763" t="str">
            <v>78</v>
          </cell>
          <cell r="X763" t="str">
            <v>理论力学</v>
          </cell>
          <cell r="Y763" t="str">
            <v>128</v>
          </cell>
          <cell r="Z763" t="str">
            <v>314</v>
          </cell>
          <cell r="AA763">
            <v>0</v>
          </cell>
          <cell r="AB763" t="str">
            <v>肖江剑</v>
          </cell>
          <cell r="AC763" t="str">
            <v>肖江剑</v>
          </cell>
          <cell r="AD763" t="str">
            <v>先进制造所</v>
          </cell>
        </row>
        <row r="764">
          <cell r="D764" t="str">
            <v>郁魁保</v>
          </cell>
          <cell r="E764" t="str">
            <v>男</v>
          </cell>
          <cell r="F764">
            <v>0</v>
          </cell>
          <cell r="G764">
            <v>0</v>
          </cell>
          <cell r="H764" t="str">
            <v>341223199401083114</v>
          </cell>
          <cell r="I764" t="str">
            <v>15755332571</v>
          </cell>
          <cell r="J764" t="str">
            <v>15755332571@163.com</v>
          </cell>
          <cell r="K764" t="str">
            <v>安徽信息工程学院</v>
          </cell>
          <cell r="L764" t="str">
            <v>一般</v>
          </cell>
          <cell r="M764" t="str">
            <v>机械设计制造及其自动化</v>
          </cell>
          <cell r="N764">
            <v>2019.6</v>
          </cell>
          <cell r="O764" t="str">
            <v>材料工程</v>
          </cell>
          <cell r="P764" t="str">
            <v>太原科技大学</v>
          </cell>
          <cell r="Q764" t="str">
            <v>硕士</v>
          </cell>
          <cell r="R764" t="str">
            <v>专业学位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 t="str">
            <v>刘翠荣</v>
          </cell>
          <cell r="AB764" t="str">
            <v>葛子义</v>
          </cell>
          <cell r="AC764" t="str">
            <v>葛子义</v>
          </cell>
          <cell r="AD764" t="str">
            <v>新能源所</v>
          </cell>
        </row>
        <row r="765">
          <cell r="D765" t="str">
            <v>胡芳怡</v>
          </cell>
          <cell r="E765" t="str">
            <v>女</v>
          </cell>
          <cell r="F765">
            <v>0</v>
          </cell>
          <cell r="G765">
            <v>0</v>
          </cell>
          <cell r="H765" t="str">
            <v>330781199711224822</v>
          </cell>
          <cell r="I765" t="str">
            <v>18734597936</v>
          </cell>
          <cell r="J765" t="str">
            <v>3035977427@qq.com</v>
          </cell>
          <cell r="K765" t="str">
            <v>太原科技大学</v>
          </cell>
          <cell r="L765" t="str">
            <v>一般</v>
          </cell>
          <cell r="M765" t="str">
            <v>材料科学与工程</v>
          </cell>
          <cell r="N765">
            <v>2019.6</v>
          </cell>
          <cell r="O765" t="str">
            <v>材料工程</v>
          </cell>
          <cell r="P765" t="str">
            <v>太原科技大学</v>
          </cell>
          <cell r="Q765" t="str">
            <v>硕士</v>
          </cell>
          <cell r="R765" t="str">
            <v>专业学位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 t="str">
            <v>许赪</v>
          </cell>
          <cell r="AC765" t="str">
            <v>宋振纶</v>
          </cell>
          <cell r="AD765" t="str">
            <v>表面事业部</v>
          </cell>
        </row>
        <row r="766">
          <cell r="D766" t="str">
            <v>史义轩</v>
          </cell>
          <cell r="E766" t="str">
            <v>男</v>
          </cell>
          <cell r="F766">
            <v>0</v>
          </cell>
          <cell r="G766">
            <v>0</v>
          </cell>
          <cell r="H766" t="str">
            <v>140109199601260014</v>
          </cell>
          <cell r="I766" t="str">
            <v>15110399934</v>
          </cell>
          <cell r="J766" t="str">
            <v>465490966@qq.com</v>
          </cell>
          <cell r="K766" t="str">
            <v>山西农业大学</v>
          </cell>
          <cell r="L766" t="str">
            <v>一般</v>
          </cell>
          <cell r="M766" t="str">
            <v>软件工程</v>
          </cell>
          <cell r="N766">
            <v>2018.6</v>
          </cell>
          <cell r="O766" t="str">
            <v>材料工程</v>
          </cell>
          <cell r="P766" t="str">
            <v>太原科技大学</v>
          </cell>
          <cell r="Q766" t="str">
            <v>硕士</v>
          </cell>
          <cell r="R766" t="str">
            <v>专业学位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 t="str">
            <v>王录才</v>
          </cell>
          <cell r="AB766" t="str">
            <v>宋振纶</v>
          </cell>
          <cell r="AC766" t="str">
            <v>宋振纶</v>
          </cell>
          <cell r="AD766" t="str">
            <v>表面事业部</v>
          </cell>
        </row>
        <row r="767">
          <cell r="D767" t="str">
            <v>邓利鹏</v>
          </cell>
          <cell r="E767" t="str">
            <v>男</v>
          </cell>
          <cell r="F767">
            <v>0</v>
          </cell>
          <cell r="G767">
            <v>0</v>
          </cell>
          <cell r="H767" t="str">
            <v>330182199612122111</v>
          </cell>
          <cell r="I767" t="str">
            <v>18502714640</v>
          </cell>
          <cell r="J767" t="str">
            <v>1107973142@qq.com</v>
          </cell>
          <cell r="K767" t="str">
            <v>湖北工业大学</v>
          </cell>
          <cell r="L767" t="str">
            <v>一般</v>
          </cell>
          <cell r="M767" t="str">
            <v>机械设计及其自动化</v>
          </cell>
          <cell r="N767">
            <v>2019.6</v>
          </cell>
          <cell r="O767" t="str">
            <v>材料工程</v>
          </cell>
          <cell r="P767" t="str">
            <v>太原科技大学</v>
          </cell>
          <cell r="Q767" t="str">
            <v>硕士</v>
          </cell>
          <cell r="R767" t="str">
            <v>专业学位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 t="str">
            <v>高珊</v>
          </cell>
          <cell r="AB767" t="str">
            <v>张青科</v>
          </cell>
          <cell r="AC767" t="str">
            <v>宋振纶</v>
          </cell>
          <cell r="AD767" t="str">
            <v>表面事业部</v>
          </cell>
        </row>
        <row r="768">
          <cell r="D768" t="str">
            <v>穆保林</v>
          </cell>
          <cell r="E768" t="str">
            <v>女</v>
          </cell>
          <cell r="F768">
            <v>0</v>
          </cell>
          <cell r="G768">
            <v>0</v>
          </cell>
          <cell r="H768" t="str">
            <v>140227199502284422</v>
          </cell>
          <cell r="I768" t="str">
            <v>18734890579</v>
          </cell>
          <cell r="J768" t="str">
            <v>1529018732@qq.com</v>
          </cell>
          <cell r="K768" t="str">
            <v>太原科技大学</v>
          </cell>
          <cell r="L768" t="str">
            <v>一般</v>
          </cell>
          <cell r="M768" t="str">
            <v>无机非金属材料</v>
          </cell>
          <cell r="N768">
            <v>2019.6</v>
          </cell>
          <cell r="O768" t="str">
            <v>材料科学与工程</v>
          </cell>
          <cell r="P768" t="str">
            <v>太原科技大学</v>
          </cell>
          <cell r="Q768" t="str">
            <v>硕士</v>
          </cell>
          <cell r="R768" t="str">
            <v>学术型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 t="str">
            <v>郝建英</v>
          </cell>
          <cell r="AB768" t="str">
            <v>张建</v>
          </cell>
          <cell r="AC768" t="str">
            <v>张建</v>
          </cell>
          <cell r="AD768" t="str">
            <v>新能源所</v>
          </cell>
        </row>
        <row r="769">
          <cell r="D769" t="str">
            <v>江杰</v>
          </cell>
          <cell r="E769" t="str">
            <v>男</v>
          </cell>
          <cell r="F769">
            <v>0</v>
          </cell>
          <cell r="G769">
            <v>0</v>
          </cell>
          <cell r="H769" t="str">
            <v>321088199601237919</v>
          </cell>
          <cell r="I769" t="str">
            <v>15366873651</v>
          </cell>
          <cell r="J769" t="str">
            <v>M15366873651@163.com</v>
          </cell>
          <cell r="K769" t="str">
            <v>长春理工大学</v>
          </cell>
          <cell r="L769" t="str">
            <v>一般</v>
          </cell>
          <cell r="M769" t="str">
            <v>机械设计制造及其自动化</v>
          </cell>
          <cell r="N769">
            <v>2018.6</v>
          </cell>
          <cell r="O769" t="str">
            <v>材料工程</v>
          </cell>
          <cell r="P769" t="str">
            <v>太原科技大学</v>
          </cell>
          <cell r="Q769" t="str">
            <v>硕士</v>
          </cell>
          <cell r="R769" t="str">
            <v>专业学位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 t="str">
            <v>雷步芳</v>
          </cell>
          <cell r="AB769" t="str">
            <v>杨丽景</v>
          </cell>
          <cell r="AC769" t="str">
            <v>宋振纶</v>
          </cell>
          <cell r="AD769" t="str">
            <v>表面事业部</v>
          </cell>
        </row>
        <row r="770">
          <cell r="D770" t="str">
            <v>郑康辉</v>
          </cell>
          <cell r="E770" t="str">
            <v>男</v>
          </cell>
          <cell r="F770">
            <v>0</v>
          </cell>
          <cell r="G770">
            <v>0</v>
          </cell>
          <cell r="H770" t="str">
            <v>331081199608294913</v>
          </cell>
          <cell r="I770" t="str">
            <v>18072911139</v>
          </cell>
          <cell r="J770" t="str">
            <v>Zhengkanghui123@163.com</v>
          </cell>
          <cell r="K770" t="str">
            <v>浙江大学城市学院</v>
          </cell>
          <cell r="L770" t="str">
            <v>一般</v>
          </cell>
          <cell r="M770" t="str">
            <v>机械电子工程</v>
          </cell>
          <cell r="N770">
            <v>2019.6</v>
          </cell>
          <cell r="O770" t="str">
            <v>材料工程</v>
          </cell>
          <cell r="P770" t="str">
            <v>太原科技大学</v>
          </cell>
          <cell r="Q770" t="str">
            <v>硕士</v>
          </cell>
          <cell r="R770" t="str">
            <v>专业学位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 t="str">
            <v>刘翠荣</v>
          </cell>
          <cell r="AB770" t="str">
            <v>葛子义</v>
          </cell>
          <cell r="AC770" t="str">
            <v>葛子义</v>
          </cell>
          <cell r="AD770" t="str">
            <v>新能源所</v>
          </cell>
        </row>
        <row r="771">
          <cell r="D771" t="str">
            <v>樊晓迎</v>
          </cell>
          <cell r="E771" t="str">
            <v>女</v>
          </cell>
          <cell r="F771">
            <v>0</v>
          </cell>
          <cell r="G771">
            <v>0</v>
          </cell>
          <cell r="H771" t="str">
            <v>142724199609022123</v>
          </cell>
          <cell r="I771" t="str">
            <v>18434164715</v>
          </cell>
          <cell r="J771" t="str">
            <v>2534834426@qq.com</v>
          </cell>
          <cell r="K771" t="str">
            <v>吕梁学院</v>
          </cell>
          <cell r="L771" t="str">
            <v>一般</v>
          </cell>
          <cell r="M771" t="str">
            <v>新能源科学与工程</v>
          </cell>
          <cell r="N771">
            <v>2019.6</v>
          </cell>
          <cell r="O771" t="str">
            <v>材料科学与工程</v>
          </cell>
          <cell r="P771" t="str">
            <v>太原科技大学</v>
          </cell>
          <cell r="Q771" t="str">
            <v>硕士</v>
          </cell>
          <cell r="R771" t="str">
            <v>学术型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 t="str">
            <v>刘翠荣</v>
          </cell>
          <cell r="AB771" t="str">
            <v>程亚军</v>
          </cell>
          <cell r="AC771" t="str">
            <v>夏永高</v>
          </cell>
          <cell r="AD771" t="str">
            <v>新能源所</v>
          </cell>
        </row>
        <row r="772">
          <cell r="D772" t="str">
            <v>孙宇</v>
          </cell>
          <cell r="E772" t="str">
            <v>女</v>
          </cell>
          <cell r="F772">
            <v>0</v>
          </cell>
          <cell r="G772">
            <v>0</v>
          </cell>
          <cell r="H772" t="str">
            <v>142703199610123325</v>
          </cell>
          <cell r="I772" t="str">
            <v>15735169150</v>
          </cell>
          <cell r="J772" t="str">
            <v>493285694@qq.com</v>
          </cell>
          <cell r="K772" t="str">
            <v>太原科技大学</v>
          </cell>
          <cell r="L772" t="str">
            <v>一般</v>
          </cell>
          <cell r="M772" t="str">
            <v>材料物理</v>
          </cell>
          <cell r="N772">
            <v>2018.6</v>
          </cell>
          <cell r="O772" t="str">
            <v>材料工程</v>
          </cell>
          <cell r="P772" t="str">
            <v>太原科技大学</v>
          </cell>
          <cell r="Q772" t="str">
            <v>硕士</v>
          </cell>
          <cell r="R772" t="str">
            <v>专业学位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 t="e">
            <v>#N/A</v>
          </cell>
          <cell r="AB772" t="str">
            <v>黎嘉威</v>
          </cell>
          <cell r="AC772" t="str">
            <v>满其奎</v>
          </cell>
          <cell r="AD772" t="str">
            <v>磁材事业部</v>
          </cell>
        </row>
        <row r="773">
          <cell r="D773" t="str">
            <v>冯宝亮</v>
          </cell>
          <cell r="E773" t="str">
            <v>男</v>
          </cell>
          <cell r="F773">
            <v>0</v>
          </cell>
          <cell r="G773">
            <v>0</v>
          </cell>
          <cell r="H773" t="str">
            <v>370704199405142014</v>
          </cell>
          <cell r="I773" t="str">
            <v>18635590277</v>
          </cell>
          <cell r="J773" t="str">
            <v>809451518@qq.com</v>
          </cell>
          <cell r="K773" t="str">
            <v>青岛滨海学院</v>
          </cell>
          <cell r="L773" t="str">
            <v>一般</v>
          </cell>
          <cell r="M773" t="str">
            <v>电气工程及其自动化</v>
          </cell>
          <cell r="N773">
            <v>2018.6</v>
          </cell>
          <cell r="O773" t="str">
            <v>材料工程</v>
          </cell>
          <cell r="P773" t="str">
            <v>太原科技大学</v>
          </cell>
          <cell r="Q773" t="str">
            <v>硕士</v>
          </cell>
          <cell r="R773" t="str">
            <v>专业学位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 t="e">
            <v>#N/A</v>
          </cell>
          <cell r="AB773" t="str">
            <v>施长城</v>
          </cell>
          <cell r="AC773" t="str">
            <v>左国坤</v>
          </cell>
          <cell r="AD773" t="str">
            <v>慈溪医工所</v>
          </cell>
        </row>
        <row r="774">
          <cell r="D774" t="str">
            <v>邹祺</v>
          </cell>
          <cell r="E774" t="str">
            <v>男</v>
          </cell>
          <cell r="F774">
            <v>0</v>
          </cell>
          <cell r="G774">
            <v>0</v>
          </cell>
          <cell r="H774" t="str">
            <v>362229199605250212</v>
          </cell>
          <cell r="I774" t="str">
            <v>15179551195</v>
          </cell>
          <cell r="J774" t="str">
            <v>15179551195@163.com</v>
          </cell>
          <cell r="K774" t="str">
            <v>宜春学院</v>
          </cell>
          <cell r="L774" t="str">
            <v>一般</v>
          </cell>
          <cell r="M774" t="str">
            <v>自动化</v>
          </cell>
          <cell r="N774">
            <v>2019.6</v>
          </cell>
          <cell r="O774" t="str">
            <v>材料工程</v>
          </cell>
          <cell r="P774" t="str">
            <v>太原科技大学</v>
          </cell>
          <cell r="Q774" t="str">
            <v>硕士</v>
          </cell>
          <cell r="R774" t="str">
            <v>专业学位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 t="str">
            <v>吴志生</v>
          </cell>
          <cell r="AB774" t="str">
            <v>焦俊科</v>
          </cell>
          <cell r="AC774" t="str">
            <v>张文武</v>
          </cell>
          <cell r="AD774" t="str">
            <v>先进制造所</v>
          </cell>
        </row>
        <row r="775">
          <cell r="D775" t="str">
            <v>李雨珊</v>
          </cell>
          <cell r="E775" t="str">
            <v>女</v>
          </cell>
          <cell r="F775">
            <v>0</v>
          </cell>
          <cell r="G775">
            <v>0</v>
          </cell>
          <cell r="H775" t="str">
            <v>320321199412274248</v>
          </cell>
          <cell r="I775" t="str">
            <v>15062018250</v>
          </cell>
          <cell r="J775" t="str">
            <v>liyushan1106@163.com</v>
          </cell>
          <cell r="K775" t="str">
            <v>中国矿业大学徐海学院</v>
          </cell>
          <cell r="L775" t="str">
            <v>一般</v>
          </cell>
          <cell r="M775" t="str">
            <v>机械工程</v>
          </cell>
          <cell r="N775">
            <v>2018.6</v>
          </cell>
          <cell r="O775" t="str">
            <v>机械工程</v>
          </cell>
          <cell r="P775" t="str">
            <v>太原科技大学</v>
          </cell>
          <cell r="Q775" t="str">
            <v>硕士</v>
          </cell>
          <cell r="R775" t="str">
            <v>专业学位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 t="e">
            <v>#N/A</v>
          </cell>
          <cell r="AB775" t="str">
            <v>郭春海</v>
          </cell>
          <cell r="AC775" t="str">
            <v>张文武</v>
          </cell>
          <cell r="AD775" t="str">
            <v>先进制造所</v>
          </cell>
        </row>
        <row r="776">
          <cell r="D776" t="str">
            <v>段锐</v>
          </cell>
          <cell r="E776" t="str">
            <v>男</v>
          </cell>
          <cell r="F776">
            <v>0</v>
          </cell>
          <cell r="G776">
            <v>0</v>
          </cell>
          <cell r="H776" t="str">
            <v>421181199609049474</v>
          </cell>
          <cell r="I776" t="str">
            <v>18536357323</v>
          </cell>
          <cell r="J776" t="str">
            <v>787087141@qq.com</v>
          </cell>
          <cell r="K776" t="str">
            <v>长江大学</v>
          </cell>
          <cell r="L776" t="str">
            <v>一般</v>
          </cell>
          <cell r="M776" t="str">
            <v>机械设计制造及其自动化</v>
          </cell>
          <cell r="N776">
            <v>2019.7</v>
          </cell>
          <cell r="O776" t="str">
            <v>机械工程</v>
          </cell>
          <cell r="P776" t="str">
            <v>太原科技大学</v>
          </cell>
          <cell r="Q776" t="str">
            <v>硕士</v>
          </cell>
          <cell r="R776" t="str">
            <v>专业学位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 t="str">
            <v>高有山</v>
          </cell>
          <cell r="AB776" t="str">
            <v>陈庆盈</v>
          </cell>
          <cell r="AC776" t="str">
            <v>张驰</v>
          </cell>
          <cell r="AD776" t="str">
            <v>先进制造所</v>
          </cell>
        </row>
        <row r="777">
          <cell r="D777" t="str">
            <v>李茂勤</v>
          </cell>
          <cell r="E777" t="str">
            <v>男</v>
          </cell>
          <cell r="F777">
            <v>0</v>
          </cell>
          <cell r="G777">
            <v>0</v>
          </cell>
          <cell r="H777" t="str">
            <v>140621199812050051</v>
          </cell>
          <cell r="I777" t="str">
            <v>18535141024</v>
          </cell>
          <cell r="J777" t="str">
            <v>278395089@qq.com</v>
          </cell>
          <cell r="K777" t="str">
            <v>唐山学院</v>
          </cell>
          <cell r="L777" t="str">
            <v>一般</v>
          </cell>
          <cell r="M777" t="str">
            <v>机械设计制造及其自动化</v>
          </cell>
          <cell r="N777">
            <v>2019.6</v>
          </cell>
          <cell r="O777" t="str">
            <v>机械工程</v>
          </cell>
          <cell r="P777" t="str">
            <v>太原科技大学</v>
          </cell>
          <cell r="Q777" t="str">
            <v>硕士</v>
          </cell>
          <cell r="R777" t="str">
            <v>学术型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 t="str">
            <v>张学良</v>
          </cell>
          <cell r="AB777" t="str">
            <v>左国坤</v>
          </cell>
          <cell r="AC777" t="str">
            <v>左国坤</v>
          </cell>
          <cell r="AD777" t="str">
            <v>慈溪医工所</v>
          </cell>
        </row>
        <row r="778">
          <cell r="D778" t="str">
            <v>周宸</v>
          </cell>
          <cell r="E778" t="str">
            <v>男</v>
          </cell>
          <cell r="F778">
            <v>0</v>
          </cell>
          <cell r="G778">
            <v>0</v>
          </cell>
          <cell r="H778" t="str">
            <v>330281199608012517</v>
          </cell>
          <cell r="I778" t="str">
            <v>15867452948</v>
          </cell>
          <cell r="J778" t="str">
            <v>cz3218@ic.ac.uk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 t="str">
            <v>宁波诺丁汉大学</v>
          </cell>
          <cell r="Q778" t="str">
            <v>博士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 t="str">
            <v>杨建</v>
          </cell>
          <cell r="AB778" t="str">
            <v>祝颖丹</v>
          </cell>
          <cell r="AC778" t="str">
            <v>祝颖丹</v>
          </cell>
          <cell r="AD778" t="str">
            <v>先进制造所</v>
          </cell>
        </row>
        <row r="779">
          <cell r="D779" t="str">
            <v>龙菲</v>
          </cell>
          <cell r="E779" t="str">
            <v>女</v>
          </cell>
          <cell r="F779">
            <v>0</v>
          </cell>
          <cell r="G779">
            <v>0</v>
          </cell>
          <cell r="H779" t="str">
            <v>230605199506120244</v>
          </cell>
          <cell r="I779" t="str">
            <v>18345400707</v>
          </cell>
          <cell r="J779" t="str">
            <v>dragonfly1995@163.com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 t="str">
            <v>宁波诺丁汉大学</v>
          </cell>
          <cell r="Q779" t="str">
            <v>博士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 t="str">
            <v>任勇</v>
          </cell>
          <cell r="AB779" t="str">
            <v>许高杰</v>
          </cell>
          <cell r="AC779" t="str">
            <v>许高杰</v>
          </cell>
          <cell r="AD779" t="str">
            <v>纳米事业部</v>
          </cell>
        </row>
        <row r="780">
          <cell r="D780" t="str">
            <v>施哲朴</v>
          </cell>
          <cell r="E780" t="str">
            <v>男</v>
          </cell>
          <cell r="F780">
            <v>0</v>
          </cell>
          <cell r="G780">
            <v>0</v>
          </cell>
          <cell r="H780" t="str">
            <v>330204199310126017</v>
          </cell>
          <cell r="I780" t="str">
            <v>17682455374</v>
          </cell>
          <cell r="J780" t="str">
            <v>huanmy001@163.com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 t="str">
            <v>宁波诺丁汉大学</v>
          </cell>
          <cell r="Q780" t="str">
            <v>博士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 t="str">
            <v>Lan Xia</v>
          </cell>
          <cell r="AB780" t="str">
            <v>刘兆平</v>
          </cell>
          <cell r="AC780" t="str">
            <v>刘兆平</v>
          </cell>
          <cell r="AD780" t="str">
            <v>动力锂电</v>
          </cell>
        </row>
        <row r="781">
          <cell r="D781" t="str">
            <v>石浩宇</v>
          </cell>
          <cell r="E781" t="str">
            <v>男</v>
          </cell>
          <cell r="F781">
            <v>0</v>
          </cell>
          <cell r="G781">
            <v>0</v>
          </cell>
          <cell r="H781" t="str">
            <v>340404200101162431</v>
          </cell>
          <cell r="I781">
            <v>0</v>
          </cell>
          <cell r="J781" t="str">
            <v>151120099@smail.nju.edu.cn</v>
          </cell>
          <cell r="K781" t="str">
            <v>南京大学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 t="str">
            <v>宁波诺丁汉大学</v>
          </cell>
          <cell r="Q781" t="str">
            <v>博士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 t="str">
            <v>Haonan Li</v>
          </cell>
          <cell r="AB781" t="str">
            <v>杨桂林</v>
          </cell>
          <cell r="AC781" t="str">
            <v>张驰</v>
          </cell>
          <cell r="AD781" t="str">
            <v>先进制造所</v>
          </cell>
        </row>
        <row r="782">
          <cell r="D782" t="str">
            <v>DEEPESH CHATHURANGA
JAYASEKARA</v>
          </cell>
          <cell r="E782" t="str">
            <v>男</v>
          </cell>
          <cell r="F782">
            <v>0</v>
          </cell>
          <cell r="G782">
            <v>0</v>
          </cell>
          <cell r="H782" t="str">
            <v>N5604116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 t="str">
            <v>宁波诺丁汉大学</v>
          </cell>
          <cell r="Q782" t="str">
            <v>博士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 t="str">
            <v>Gavin Lai
Kok Hoong Wong</v>
          </cell>
          <cell r="AB782" t="str">
            <v>祝颖丹</v>
          </cell>
          <cell r="AC782" t="str">
            <v>祝颖丹</v>
          </cell>
          <cell r="AD782" t="str">
            <v>先进制造所</v>
          </cell>
        </row>
        <row r="783">
          <cell r="D783" t="str">
            <v>郭强</v>
          </cell>
          <cell r="E783" t="str">
            <v>男</v>
          </cell>
          <cell r="F783">
            <v>0</v>
          </cell>
          <cell r="G783">
            <v>0</v>
          </cell>
          <cell r="H783" t="str">
            <v>650103199210070012</v>
          </cell>
          <cell r="I783" t="str">
            <v>15620602102</v>
          </cell>
          <cell r="J783" t="str">
            <v>qiang_guo@tju.edu.cn</v>
          </cell>
          <cell r="K783" t="str">
            <v>天津大学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 t="str">
            <v>宁波诺丁汉大学</v>
          </cell>
          <cell r="Q783" t="str">
            <v>博士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 t="str">
            <v>陈政George Chen
Lan Xia</v>
          </cell>
          <cell r="AB783" t="str">
            <v>刘兆平</v>
          </cell>
          <cell r="AC783" t="str">
            <v>刘兆平</v>
          </cell>
          <cell r="AD783" t="str">
            <v>动力锂电</v>
          </cell>
        </row>
        <row r="784">
          <cell r="D784" t="str">
            <v>张晓鸿</v>
          </cell>
          <cell r="E784" t="str">
            <v>女</v>
          </cell>
          <cell r="F784">
            <v>0</v>
          </cell>
          <cell r="G784">
            <v>0</v>
          </cell>
          <cell r="H784" t="str">
            <v>360302198612012027</v>
          </cell>
          <cell r="I784" t="str">
            <v>18061846481</v>
          </cell>
          <cell r="J784" t="str">
            <v>zhang.xiaohong@hxnano.com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 t="str">
            <v>宁波诺丁汉大学</v>
          </cell>
          <cell r="Q784" t="str">
            <v>博士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 t="str">
            <v>Binjie Hu</v>
          </cell>
          <cell r="AB784" t="str">
            <v>夏永高</v>
          </cell>
          <cell r="AC784" t="str">
            <v>夏永高</v>
          </cell>
          <cell r="AD784" t="str">
            <v>新能源所</v>
          </cell>
        </row>
        <row r="785">
          <cell r="D785" t="str">
            <v>张佳璐</v>
          </cell>
          <cell r="E785" t="str">
            <v>女</v>
          </cell>
          <cell r="F785">
            <v>0</v>
          </cell>
          <cell r="G785">
            <v>0</v>
          </cell>
          <cell r="H785" t="str">
            <v>13013019970221004X</v>
          </cell>
          <cell r="I785" t="str">
            <v>17855806683</v>
          </cell>
          <cell r="J785" t="str">
            <v>zy18740@nottingham.edu.cn</v>
          </cell>
          <cell r="K785" t="str">
            <v>宁波诺丁汉大学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 t="str">
            <v>宁波诺丁汉大学</v>
          </cell>
          <cell r="Q785" t="str">
            <v>博士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 t="str">
            <v>Qian Zhang</v>
          </cell>
          <cell r="AB785" t="str">
            <v>刘江、赵一天</v>
          </cell>
          <cell r="AC785" t="str">
            <v>赵一天</v>
          </cell>
          <cell r="AD785" t="str">
            <v>慈溪医工所</v>
          </cell>
        </row>
        <row r="786">
          <cell r="D786" t="str">
            <v>谢琳</v>
          </cell>
          <cell r="E786" t="str">
            <v>女</v>
          </cell>
          <cell r="F786">
            <v>0</v>
          </cell>
          <cell r="G786">
            <v>0</v>
          </cell>
          <cell r="H786" t="str">
            <v>450204199308121441</v>
          </cell>
          <cell r="I786">
            <v>0</v>
          </cell>
          <cell r="J786">
            <v>0</v>
          </cell>
          <cell r="K786" t="str">
            <v>宁波诺丁汉大学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 t="str">
            <v>宁波诺丁汉大学</v>
          </cell>
          <cell r="Q786" t="str">
            <v>博士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 t="str">
            <v>葛子义</v>
          </cell>
          <cell r="AC786" t="str">
            <v>葛子义</v>
          </cell>
          <cell r="AD786" t="str">
            <v>新能源所</v>
          </cell>
        </row>
        <row r="787">
          <cell r="D787" t="str">
            <v>ishoma</v>
          </cell>
          <cell r="E787" t="str">
            <v>女</v>
          </cell>
          <cell r="F787">
            <v>0</v>
          </cell>
          <cell r="G787">
            <v>0</v>
          </cell>
          <cell r="H787" t="str">
            <v>A02446449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 t="str">
            <v>宁波诺丁汉大学</v>
          </cell>
          <cell r="Q787" t="str">
            <v>博士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 t="str">
            <v>何海勇</v>
          </cell>
          <cell r="AC787" t="str">
            <v>王德宇</v>
          </cell>
          <cell r="AD787" t="str">
            <v>新能源所</v>
          </cell>
        </row>
        <row r="788">
          <cell r="D788" t="str">
            <v>黎玉进</v>
          </cell>
          <cell r="E788" t="str">
            <v>男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 t="str">
            <v>河北工业大学</v>
          </cell>
          <cell r="Q788" t="str">
            <v>博士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 t="str">
            <v>张健</v>
          </cell>
          <cell r="AC788" t="str">
            <v>刘平</v>
          </cell>
          <cell r="AD788" t="str">
            <v>稀土磁材</v>
          </cell>
        </row>
        <row r="789">
          <cell r="D789" t="str">
            <v>杨俊旋</v>
          </cell>
          <cell r="E789" t="str">
            <v>男</v>
          </cell>
          <cell r="F789">
            <v>0</v>
          </cell>
          <cell r="G789">
            <v>0</v>
          </cell>
          <cell r="H789" t="str">
            <v>140121199701254652</v>
          </cell>
          <cell r="I789" t="str">
            <v>18298449421</v>
          </cell>
          <cell r="J789" t="str">
            <v>Yanger0125@163.com</v>
          </cell>
          <cell r="K789" t="str">
            <v>兰州理工大学</v>
          </cell>
          <cell r="L789">
            <v>0</v>
          </cell>
          <cell r="M789" t="str">
            <v>功能材料</v>
          </cell>
          <cell r="N789">
            <v>2019.6</v>
          </cell>
          <cell r="O789" t="str">
            <v>材料物理与化学</v>
          </cell>
          <cell r="P789" t="str">
            <v>昆明理工大学</v>
          </cell>
          <cell r="Q789" t="str">
            <v>硕士</v>
          </cell>
          <cell r="R789" t="str">
            <v>学术型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 t="str">
            <v>蒋俊</v>
          </cell>
          <cell r="AC789" t="str">
            <v>江浩川</v>
          </cell>
          <cell r="AD789" t="str">
            <v>先进制造所</v>
          </cell>
        </row>
        <row r="790">
          <cell r="D790" t="str">
            <v>张晨</v>
          </cell>
          <cell r="E790" t="str">
            <v>女</v>
          </cell>
          <cell r="F790">
            <v>0</v>
          </cell>
          <cell r="G790">
            <v>0</v>
          </cell>
          <cell r="H790" t="str">
            <v>152101199706260064</v>
          </cell>
          <cell r="I790" t="str">
            <v>18147022303</v>
          </cell>
          <cell r="J790" t="str">
            <v>2929968284@qq.com</v>
          </cell>
          <cell r="K790" t="str">
            <v>大连交通大学</v>
          </cell>
          <cell r="L790">
            <v>0</v>
          </cell>
          <cell r="M790" t="str">
            <v>材料科学与工程专业</v>
          </cell>
          <cell r="N790">
            <v>2019.6</v>
          </cell>
          <cell r="O790" t="str">
            <v>材料工程</v>
          </cell>
          <cell r="P790" t="str">
            <v>昆明理工大学</v>
          </cell>
          <cell r="Q790" t="str">
            <v>硕士</v>
          </cell>
          <cell r="R790" t="str">
            <v>专业学位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 t="str">
            <v>陈亮</v>
          </cell>
          <cell r="AC790" t="str">
            <v>陈亮</v>
          </cell>
          <cell r="AD790" t="str">
            <v>新能源所</v>
          </cell>
        </row>
        <row r="791">
          <cell r="D791" t="str">
            <v>赵梦媛</v>
          </cell>
          <cell r="E791" t="str">
            <v>女</v>
          </cell>
          <cell r="F791">
            <v>0</v>
          </cell>
          <cell r="G791">
            <v>0</v>
          </cell>
          <cell r="H791" t="str">
            <v>410711199712111521</v>
          </cell>
          <cell r="I791" t="str">
            <v>17303803603</v>
          </cell>
          <cell r="J791" t="str">
            <v>1063251705@qq.com</v>
          </cell>
          <cell r="K791" t="str">
            <v>昆明理工大学</v>
          </cell>
          <cell r="L791">
            <v>0</v>
          </cell>
          <cell r="M791" t="str">
            <v>材料科学与工程</v>
          </cell>
          <cell r="N791">
            <v>2019.6</v>
          </cell>
          <cell r="O791" t="str">
            <v>材料工程</v>
          </cell>
          <cell r="P791" t="str">
            <v>昆明理工大学</v>
          </cell>
          <cell r="Q791" t="str">
            <v>硕士</v>
          </cell>
          <cell r="R791" t="str">
            <v>专业学位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 t="str">
            <v>张秋菊</v>
          </cell>
          <cell r="AC791" t="str">
            <v>陈亮</v>
          </cell>
          <cell r="AD791" t="str">
            <v>新能源所</v>
          </cell>
        </row>
        <row r="792">
          <cell r="D792" t="str">
            <v>刘娜</v>
          </cell>
          <cell r="E792" t="str">
            <v>女</v>
          </cell>
          <cell r="F792">
            <v>0</v>
          </cell>
          <cell r="G792">
            <v>0</v>
          </cell>
          <cell r="H792" t="str">
            <v>513022199603223724</v>
          </cell>
          <cell r="I792" t="str">
            <v>17863938130</v>
          </cell>
          <cell r="J792" t="str">
            <v>543284112@qq.com</v>
          </cell>
          <cell r="K792" t="str">
            <v>青岛理工大学</v>
          </cell>
          <cell r="L792">
            <v>0</v>
          </cell>
          <cell r="M792" t="str">
            <v>材料科学与工程</v>
          </cell>
          <cell r="N792">
            <v>2019.6</v>
          </cell>
          <cell r="O792" t="str">
            <v>材料工程</v>
          </cell>
          <cell r="P792" t="str">
            <v>昆明理工大学</v>
          </cell>
          <cell r="Q792" t="str">
            <v>硕士</v>
          </cell>
          <cell r="R792" t="str">
            <v>专业学位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 t="str">
            <v>陈仁杰</v>
          </cell>
          <cell r="AC792" t="str">
            <v>闫阿儒（陈仁杰）</v>
          </cell>
          <cell r="AD792" t="str">
            <v>稀土磁材</v>
          </cell>
        </row>
        <row r="793">
          <cell r="D793" t="str">
            <v>吴佳锐</v>
          </cell>
          <cell r="E793" t="str">
            <v>男</v>
          </cell>
          <cell r="F793">
            <v>0</v>
          </cell>
          <cell r="G793">
            <v>0</v>
          </cell>
          <cell r="H793" t="str">
            <v>410102199507110010</v>
          </cell>
          <cell r="I793" t="str">
            <v>15518502274</v>
          </cell>
          <cell r="J793" t="str">
            <v>476267045@qq.com</v>
          </cell>
          <cell r="K793" t="str">
            <v>河南理工大学</v>
          </cell>
          <cell r="L793">
            <v>0</v>
          </cell>
          <cell r="M793" t="str">
            <v>材料科学与工程</v>
          </cell>
          <cell r="N793">
            <v>2018.7</v>
          </cell>
          <cell r="O793" t="str">
            <v>材料工程</v>
          </cell>
          <cell r="P793" t="str">
            <v>昆明理工大学</v>
          </cell>
          <cell r="Q793" t="str">
            <v>硕士</v>
          </cell>
          <cell r="R793" t="str">
            <v>专业学位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 t="str">
            <v>盛江</v>
          </cell>
          <cell r="AC793" t="str">
            <v>叶继春</v>
          </cell>
          <cell r="AD793" t="str">
            <v>新能源所</v>
          </cell>
        </row>
        <row r="794">
          <cell r="D794" t="str">
            <v>查得志</v>
          </cell>
          <cell r="E794" t="str">
            <v>男</v>
          </cell>
          <cell r="F794">
            <v>0</v>
          </cell>
          <cell r="G794">
            <v>0</v>
          </cell>
          <cell r="H794" t="str">
            <v>342622199501106834</v>
          </cell>
          <cell r="I794" t="str">
            <v>13818199641</v>
          </cell>
          <cell r="J794" t="str">
            <v>13818199641@163.com</v>
          </cell>
          <cell r="K794" t="str">
            <v>上海电力大学</v>
          </cell>
          <cell r="L794">
            <v>0</v>
          </cell>
          <cell r="M794" t="str">
            <v>材料科学与工程</v>
          </cell>
          <cell r="N794">
            <v>2018.6</v>
          </cell>
          <cell r="O794" t="str">
            <v>材料工程</v>
          </cell>
          <cell r="P794" t="str">
            <v>昆明理工大学</v>
          </cell>
          <cell r="Q794" t="str">
            <v>硕士</v>
          </cell>
          <cell r="R794" t="str">
            <v>专业学位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 t="str">
            <v>王保敏</v>
          </cell>
          <cell r="AC794" t="str">
            <v>李润伟</v>
          </cell>
          <cell r="AD794" t="str">
            <v>磁材事业部</v>
          </cell>
        </row>
        <row r="795">
          <cell r="D795" t="str">
            <v>郭禹含</v>
          </cell>
          <cell r="E795" t="str">
            <v>女</v>
          </cell>
          <cell r="F795">
            <v>0</v>
          </cell>
          <cell r="G795">
            <v>0</v>
          </cell>
          <cell r="H795" t="str">
            <v>230203199704240226</v>
          </cell>
          <cell r="I795" t="str">
            <v>18182820209</v>
          </cell>
          <cell r="J795" t="str">
            <v>873959269@qq.com</v>
          </cell>
          <cell r="K795" t="str">
            <v>沈阳化工大学</v>
          </cell>
          <cell r="L795">
            <v>0</v>
          </cell>
          <cell r="M795" t="str">
            <v>无机非金属材料工程</v>
          </cell>
          <cell r="N795">
            <v>2019.6</v>
          </cell>
          <cell r="O795" t="str">
            <v>材料工程</v>
          </cell>
          <cell r="P795" t="str">
            <v>昆明理工大学</v>
          </cell>
          <cell r="Q795" t="str">
            <v>硕士</v>
          </cell>
          <cell r="R795" t="str">
            <v>专业学位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 t="str">
            <v>赵文杰</v>
          </cell>
          <cell r="AC795" t="str">
            <v>王立平</v>
          </cell>
          <cell r="AD795" t="str">
            <v>表面事业部</v>
          </cell>
        </row>
        <row r="796">
          <cell r="D796" t="str">
            <v>刘雪蓉</v>
          </cell>
          <cell r="E796" t="str">
            <v>女</v>
          </cell>
          <cell r="F796">
            <v>0</v>
          </cell>
          <cell r="G796">
            <v>0</v>
          </cell>
          <cell r="H796" t="str">
            <v>532923199609111123</v>
          </cell>
          <cell r="I796" t="str">
            <v>17787279073</v>
          </cell>
          <cell r="J796" t="str">
            <v>lxr2911@126.com</v>
          </cell>
          <cell r="K796" t="str">
            <v>合肥工业大学</v>
          </cell>
          <cell r="L796">
            <v>0</v>
          </cell>
          <cell r="M796" t="str">
            <v>材料成型及控制工程</v>
          </cell>
          <cell r="N796">
            <v>2019.6</v>
          </cell>
          <cell r="O796" t="str">
            <v>材料工程</v>
          </cell>
          <cell r="P796" t="str">
            <v>昆明理工大学</v>
          </cell>
          <cell r="Q796" t="str">
            <v>硕士</v>
          </cell>
          <cell r="R796" t="str">
            <v>专业学位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 t="str">
            <v>钟志诚</v>
          </cell>
          <cell r="AC796" t="str">
            <v>李润伟</v>
          </cell>
          <cell r="AD796" t="str">
            <v>磁材事业部</v>
          </cell>
        </row>
        <row r="797">
          <cell r="D797" t="str">
            <v>何志豪</v>
          </cell>
          <cell r="E797" t="str">
            <v>男</v>
          </cell>
          <cell r="F797">
            <v>0</v>
          </cell>
          <cell r="G797">
            <v>0</v>
          </cell>
          <cell r="H797" t="str">
            <v>362321199701190517</v>
          </cell>
          <cell r="I797" t="str">
            <v>18270159415</v>
          </cell>
          <cell r="J797" t="str">
            <v>hezhihao678@163.com</v>
          </cell>
          <cell r="K797" t="str">
            <v>南昌航空大学</v>
          </cell>
          <cell r="L797">
            <v>0</v>
          </cell>
          <cell r="M797" t="str">
            <v>金属材料工程</v>
          </cell>
          <cell r="N797">
            <v>2019.6</v>
          </cell>
          <cell r="O797" t="str">
            <v>材料工程</v>
          </cell>
          <cell r="P797" t="str">
            <v>昆明理工大学</v>
          </cell>
          <cell r="Q797" t="str">
            <v>硕士</v>
          </cell>
          <cell r="R797" t="str">
            <v>专业学位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 t="str">
            <v>尚杰</v>
          </cell>
          <cell r="AC797" t="str">
            <v>李润伟</v>
          </cell>
          <cell r="AD797" t="str">
            <v>磁材事业部</v>
          </cell>
        </row>
        <row r="798">
          <cell r="D798" t="str">
            <v>樊思宁</v>
          </cell>
          <cell r="E798" t="str">
            <v>男</v>
          </cell>
          <cell r="F798">
            <v>0</v>
          </cell>
          <cell r="G798">
            <v>0</v>
          </cell>
          <cell r="H798" t="str">
            <v>320322199612086539</v>
          </cell>
          <cell r="I798" t="str">
            <v>15595403663</v>
          </cell>
          <cell r="J798" t="str">
            <v>755690424@qq.com</v>
          </cell>
          <cell r="K798" t="str">
            <v>青岛理工大学</v>
          </cell>
          <cell r="L798">
            <v>0</v>
          </cell>
          <cell r="M798" t="str">
            <v>材料科学与工程</v>
          </cell>
          <cell r="N798">
            <v>2019.6</v>
          </cell>
          <cell r="O798" t="str">
            <v>材料工程</v>
          </cell>
          <cell r="P798" t="str">
            <v>昆明理工大学</v>
          </cell>
          <cell r="Q798" t="str">
            <v>硕士</v>
          </cell>
          <cell r="R798" t="str">
            <v>专业学位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 t="str">
            <v>郭帅</v>
          </cell>
          <cell r="AC798" t="str">
            <v>闫阿儒（陈仁杰）</v>
          </cell>
          <cell r="AD798" t="str">
            <v>稀土磁材</v>
          </cell>
        </row>
        <row r="799">
          <cell r="D799" t="str">
            <v>许洁</v>
          </cell>
          <cell r="E799" t="str">
            <v>男</v>
          </cell>
          <cell r="F799">
            <v>0</v>
          </cell>
          <cell r="G799">
            <v>0</v>
          </cell>
          <cell r="H799" t="str">
            <v>410523199611302016</v>
          </cell>
          <cell r="I799" t="str">
            <v>18638764921</v>
          </cell>
          <cell r="J799" t="str">
            <v>651872999@qq.com</v>
          </cell>
          <cell r="K799" t="str">
            <v>河南工业大学</v>
          </cell>
          <cell r="L799">
            <v>0</v>
          </cell>
          <cell r="M799" t="str">
            <v>无机非金属</v>
          </cell>
          <cell r="N799">
            <v>2019.6</v>
          </cell>
          <cell r="O799" t="str">
            <v>材料物理与化学</v>
          </cell>
          <cell r="P799" t="str">
            <v>昆明理工大学</v>
          </cell>
          <cell r="Q799" t="str">
            <v>硕士</v>
          </cell>
          <cell r="R799" t="str">
            <v>学术型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 t="str">
            <v>周小兵</v>
          </cell>
          <cell r="AC799" t="str">
            <v>黄庆</v>
          </cell>
          <cell r="AD799" t="str">
            <v>先进能源材料工程实验室</v>
          </cell>
        </row>
        <row r="800">
          <cell r="D800" t="str">
            <v>孔昱林</v>
          </cell>
          <cell r="E800" t="str">
            <v>男</v>
          </cell>
          <cell r="F800">
            <v>0</v>
          </cell>
          <cell r="G800">
            <v>0</v>
          </cell>
          <cell r="H800" t="str">
            <v>532126199709103310</v>
          </cell>
          <cell r="I800">
            <v>0</v>
          </cell>
          <cell r="J800">
            <v>0</v>
          </cell>
          <cell r="K800" t="str">
            <v>中北大学</v>
          </cell>
          <cell r="L800">
            <v>0</v>
          </cell>
          <cell r="M800" t="str">
            <v>高分子材料与工程</v>
          </cell>
          <cell r="N800">
            <v>2019.07</v>
          </cell>
          <cell r="O800" t="str">
            <v>材料学</v>
          </cell>
          <cell r="P800" t="str">
            <v>云南大学</v>
          </cell>
          <cell r="Q800" t="str">
            <v>硕士</v>
          </cell>
          <cell r="R800" t="str">
            <v>学术型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 t="str">
            <v>刘兆平</v>
          </cell>
          <cell r="AC800" t="str">
            <v>刘兆平</v>
          </cell>
          <cell r="AD800" t="str">
            <v>动力锂电</v>
          </cell>
        </row>
        <row r="801">
          <cell r="D801" t="str">
            <v>彭怀涛</v>
          </cell>
          <cell r="E801" t="str">
            <v>男</v>
          </cell>
          <cell r="F801">
            <v>0</v>
          </cell>
          <cell r="G801">
            <v>0</v>
          </cell>
          <cell r="H801" t="str">
            <v>411524199307295138</v>
          </cell>
          <cell r="I801">
            <v>0</v>
          </cell>
          <cell r="J801">
            <v>0</v>
          </cell>
          <cell r="K801" t="str">
            <v>青海大学</v>
          </cell>
          <cell r="L801">
            <v>0</v>
          </cell>
          <cell r="M801" t="str">
            <v>材料科学与工程</v>
          </cell>
          <cell r="N801">
            <v>2018.06</v>
          </cell>
          <cell r="O801" t="str">
            <v>材料工程</v>
          </cell>
          <cell r="P801" t="str">
            <v>云南大学</v>
          </cell>
          <cell r="Q801" t="str">
            <v>硕士</v>
          </cell>
          <cell r="R801" t="str">
            <v>专业学位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 t="str">
            <v>张亚杰</v>
          </cell>
          <cell r="AC801" t="str">
            <v>张亚杰</v>
          </cell>
          <cell r="AD801" t="str">
            <v>新能源所</v>
          </cell>
        </row>
        <row r="802">
          <cell r="D802" t="str">
            <v>苏琳峰</v>
          </cell>
          <cell r="E802" t="str">
            <v>男</v>
          </cell>
          <cell r="F802">
            <v>0</v>
          </cell>
          <cell r="G802">
            <v>0</v>
          </cell>
          <cell r="H802" t="str">
            <v>530102199607181518</v>
          </cell>
          <cell r="I802">
            <v>0</v>
          </cell>
          <cell r="J802">
            <v>0</v>
          </cell>
          <cell r="K802" t="str">
            <v>安徽大学</v>
          </cell>
          <cell r="L802">
            <v>0</v>
          </cell>
          <cell r="M802" t="str">
            <v>材料物理</v>
          </cell>
          <cell r="N802">
            <v>2018.06</v>
          </cell>
          <cell r="O802" t="str">
            <v>材料物理与化学</v>
          </cell>
          <cell r="P802" t="str">
            <v>云南大学</v>
          </cell>
          <cell r="Q802" t="str">
            <v>硕士</v>
          </cell>
          <cell r="R802" t="str">
            <v>学术型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 t="str">
            <v>田子奇</v>
          </cell>
          <cell r="AC802" t="str">
            <v>陈亮</v>
          </cell>
          <cell r="AD802" t="str">
            <v>新能源所</v>
          </cell>
        </row>
        <row r="803">
          <cell r="D803" t="str">
            <v>张烨</v>
          </cell>
          <cell r="E803" t="str">
            <v>男</v>
          </cell>
          <cell r="F803">
            <v>0</v>
          </cell>
          <cell r="G803">
            <v>0</v>
          </cell>
          <cell r="H803" t="str">
            <v>320112199612221610</v>
          </cell>
          <cell r="I803">
            <v>0</v>
          </cell>
          <cell r="J803">
            <v>0</v>
          </cell>
          <cell r="K803" t="str">
            <v>南京邮电大学</v>
          </cell>
          <cell r="L803">
            <v>0</v>
          </cell>
          <cell r="M803" t="str">
            <v>材料化学</v>
          </cell>
          <cell r="N803">
            <v>2019.07</v>
          </cell>
          <cell r="O803" t="str">
            <v>材料工程</v>
          </cell>
          <cell r="P803" t="str">
            <v>云南大学</v>
          </cell>
          <cell r="Q803" t="str">
            <v>硕士</v>
          </cell>
          <cell r="R803" t="str">
            <v>专业学位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 t="str">
            <v>陈斌</v>
          </cell>
          <cell r="AC803" t="str">
            <v>李润伟</v>
          </cell>
          <cell r="AD803" t="str">
            <v>磁材事业部</v>
          </cell>
        </row>
        <row r="804">
          <cell r="D804" t="str">
            <v>马典</v>
          </cell>
          <cell r="E804" t="str">
            <v>男</v>
          </cell>
          <cell r="F804">
            <v>0</v>
          </cell>
          <cell r="G804">
            <v>0</v>
          </cell>
          <cell r="H804" t="str">
            <v>429004199508250979</v>
          </cell>
          <cell r="I804">
            <v>0</v>
          </cell>
          <cell r="J804">
            <v>0</v>
          </cell>
          <cell r="K804" t="str">
            <v>三峡大学</v>
          </cell>
          <cell r="L804">
            <v>0</v>
          </cell>
          <cell r="M804" t="str">
            <v>新能源材料与器件</v>
          </cell>
          <cell r="N804">
            <v>2019.07</v>
          </cell>
          <cell r="O804" t="str">
            <v>材料学</v>
          </cell>
          <cell r="P804" t="str">
            <v>云南大学</v>
          </cell>
          <cell r="Q804" t="str">
            <v>硕士</v>
          </cell>
          <cell r="R804" t="str">
            <v>学术型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 t="str">
            <v>曾俞衡</v>
          </cell>
          <cell r="AC804" t="str">
            <v>叶继春</v>
          </cell>
          <cell r="AD804" t="str">
            <v>新能源所</v>
          </cell>
        </row>
        <row r="805">
          <cell r="D805" t="str">
            <v>王露</v>
          </cell>
          <cell r="E805" t="str">
            <v>男</v>
          </cell>
          <cell r="F805">
            <v>0</v>
          </cell>
          <cell r="G805">
            <v>0</v>
          </cell>
          <cell r="H805" t="str">
            <v>51072219950324825X</v>
          </cell>
          <cell r="I805">
            <v>0</v>
          </cell>
          <cell r="J805">
            <v>0</v>
          </cell>
          <cell r="K805" t="str">
            <v>西南石油大学</v>
          </cell>
          <cell r="L805">
            <v>0</v>
          </cell>
          <cell r="M805" t="str">
            <v>材料成型及控制工程</v>
          </cell>
          <cell r="N805">
            <v>2019.07</v>
          </cell>
          <cell r="O805" t="str">
            <v>材料工程</v>
          </cell>
          <cell r="P805" t="str">
            <v>云南大学</v>
          </cell>
          <cell r="Q805" t="str">
            <v>硕士</v>
          </cell>
          <cell r="R805" t="str">
            <v>专业学位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 t="str">
            <v>常可可</v>
          </cell>
          <cell r="AC805" t="str">
            <v>王立平</v>
          </cell>
          <cell r="AD805" t="str">
            <v>表面事业部</v>
          </cell>
        </row>
        <row r="806">
          <cell r="D806" t="str">
            <v>刘伟</v>
          </cell>
          <cell r="E806" t="str">
            <v>男</v>
          </cell>
          <cell r="F806">
            <v>0</v>
          </cell>
          <cell r="G806">
            <v>0</v>
          </cell>
          <cell r="H806">
            <v>0</v>
          </cell>
          <cell r="I806" t="str">
            <v>17640133094</v>
          </cell>
          <cell r="J806">
            <v>0</v>
          </cell>
          <cell r="K806" t="str">
            <v>沈阳化工大学</v>
          </cell>
          <cell r="L806">
            <v>0</v>
          </cell>
          <cell r="M806" t="str">
            <v>材料科学类</v>
          </cell>
          <cell r="N806">
            <v>0</v>
          </cell>
          <cell r="O806" t="str">
            <v>材料科学与工程</v>
          </cell>
          <cell r="P806" t="str">
            <v>沈阳化工大学</v>
          </cell>
          <cell r="Q806" t="str">
            <v>硕士</v>
          </cell>
          <cell r="R806" t="str">
            <v>学术型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 t="str">
            <v>那海宁</v>
          </cell>
          <cell r="AC806" t="str">
            <v>朱锦</v>
          </cell>
          <cell r="AD806" t="str">
            <v>高分子事业部</v>
          </cell>
        </row>
        <row r="807">
          <cell r="D807" t="str">
            <v>贾凌晓</v>
          </cell>
          <cell r="E807" t="str">
            <v>女</v>
          </cell>
          <cell r="F807">
            <v>0</v>
          </cell>
          <cell r="G807">
            <v>0</v>
          </cell>
          <cell r="H807">
            <v>0</v>
          </cell>
          <cell r="I807" t="str">
            <v>18524634823</v>
          </cell>
          <cell r="J807">
            <v>0</v>
          </cell>
          <cell r="K807" t="str">
            <v>营口理工学院</v>
          </cell>
          <cell r="L807">
            <v>0</v>
          </cell>
          <cell r="M807" t="str">
            <v>无机非金属材料工程</v>
          </cell>
          <cell r="N807">
            <v>0</v>
          </cell>
          <cell r="O807" t="str">
            <v>高分子化学与物理</v>
          </cell>
          <cell r="P807" t="str">
            <v>沈阳化工大学</v>
          </cell>
          <cell r="Q807" t="str">
            <v>硕士</v>
          </cell>
          <cell r="R807" t="str">
            <v>学术型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 t="str">
            <v>赵海超</v>
          </cell>
          <cell r="AC807" t="str">
            <v>王立平</v>
          </cell>
          <cell r="AD807" t="str">
            <v>表面事业部</v>
          </cell>
        </row>
        <row r="808">
          <cell r="D808" t="str">
            <v>安鹏</v>
          </cell>
          <cell r="E808" t="str">
            <v>男</v>
          </cell>
          <cell r="F808">
            <v>0</v>
          </cell>
          <cell r="G808">
            <v>0</v>
          </cell>
          <cell r="H808" t="str">
            <v>142225199605150012</v>
          </cell>
          <cell r="I808" t="str">
            <v>15034427256</v>
          </cell>
          <cell r="J808" t="str">
            <v>929723047@qq.com</v>
          </cell>
          <cell r="K808" t="str">
            <v>太原工业学院</v>
          </cell>
          <cell r="L808" t="str">
            <v>一般</v>
          </cell>
          <cell r="M808" t="str">
            <v>环境工程</v>
          </cell>
          <cell r="N808">
            <v>0</v>
          </cell>
          <cell r="O808" t="str">
            <v>材料工程</v>
          </cell>
          <cell r="P808" t="str">
            <v>太原理工大学</v>
          </cell>
          <cell r="Q808" t="str">
            <v>硕士</v>
          </cell>
          <cell r="R808" t="str">
            <v>非全日制专业学位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 t="str">
            <v>陈静</v>
          </cell>
          <cell r="AC808" t="str">
            <v>王荣</v>
          </cell>
          <cell r="AD808" t="str">
            <v>慈溪医工所</v>
          </cell>
        </row>
        <row r="809">
          <cell r="D809" t="str">
            <v>蔡亮</v>
          </cell>
          <cell r="E809" t="str">
            <v>男</v>
          </cell>
          <cell r="F809">
            <v>0</v>
          </cell>
          <cell r="G809">
            <v>0</v>
          </cell>
          <cell r="H809" t="str">
            <v>352229199512040011</v>
          </cell>
          <cell r="I809" t="str">
            <v>17696091204</v>
          </cell>
          <cell r="J809" t="str">
            <v>651005395@qq.com</v>
          </cell>
          <cell r="K809" t="str">
            <v>太原理工大学</v>
          </cell>
          <cell r="L809">
            <v>211</v>
          </cell>
          <cell r="M809" t="str">
            <v>材料成型及控制工程</v>
          </cell>
          <cell r="N809">
            <v>0</v>
          </cell>
          <cell r="O809" t="str">
            <v>材料工程</v>
          </cell>
          <cell r="P809" t="str">
            <v>太原理工大学</v>
          </cell>
          <cell r="Q809" t="str">
            <v>硕士</v>
          </cell>
          <cell r="R809" t="str">
            <v>全日制专业学位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 t="str">
            <v>霍军涛</v>
          </cell>
          <cell r="AC809" t="str">
            <v>王军强</v>
          </cell>
          <cell r="AD809" t="str">
            <v>磁材事业部</v>
          </cell>
        </row>
        <row r="810">
          <cell r="D810" t="str">
            <v>段旭亮</v>
          </cell>
          <cell r="E810" t="str">
            <v>男</v>
          </cell>
          <cell r="F810">
            <v>0</v>
          </cell>
          <cell r="G810">
            <v>0</v>
          </cell>
          <cell r="H810" t="str">
            <v>142601199705012638</v>
          </cell>
          <cell r="I810" t="str">
            <v>18434167810</v>
          </cell>
          <cell r="J810" t="str">
            <v>821071498@qq.com</v>
          </cell>
          <cell r="K810" t="str">
            <v>太原理工大学现代科技学院</v>
          </cell>
          <cell r="L810" t="str">
            <v>一般</v>
          </cell>
          <cell r="M810" t="str">
            <v>材料化学</v>
          </cell>
          <cell r="N810">
            <v>0</v>
          </cell>
          <cell r="O810" t="str">
            <v>材料工程</v>
          </cell>
          <cell r="P810" t="str">
            <v>太原理工大学</v>
          </cell>
          <cell r="Q810" t="str">
            <v>硕士</v>
          </cell>
          <cell r="R810" t="str">
            <v>非全日制专业学位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 t="str">
            <v>吴建</v>
          </cell>
          <cell r="AC810" t="str">
            <v>刘平</v>
          </cell>
          <cell r="AD810" t="str">
            <v>稀土磁材</v>
          </cell>
        </row>
        <row r="811">
          <cell r="D811" t="str">
            <v>黄书峰</v>
          </cell>
          <cell r="E811" t="str">
            <v>男</v>
          </cell>
          <cell r="F811">
            <v>0</v>
          </cell>
          <cell r="G811">
            <v>0</v>
          </cell>
          <cell r="H811" t="str">
            <v>371402199504146418</v>
          </cell>
          <cell r="I811" t="str">
            <v>18834121931</v>
          </cell>
          <cell r="J811" t="str">
            <v>huangsf_tyut@163.com</v>
          </cell>
          <cell r="K811" t="str">
            <v>临沂大学</v>
          </cell>
          <cell r="L811" t="str">
            <v>一般</v>
          </cell>
          <cell r="M811" t="str">
            <v>汽车服务工程</v>
          </cell>
          <cell r="N811">
            <v>0</v>
          </cell>
          <cell r="O811" t="str">
            <v>材料工程</v>
          </cell>
          <cell r="P811" t="str">
            <v>太原理工大学</v>
          </cell>
          <cell r="Q811" t="str">
            <v>硕士</v>
          </cell>
          <cell r="R811" t="str">
            <v>非全日制专业学位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 t="str">
            <v>刘东</v>
          </cell>
          <cell r="AC811" t="str">
            <v>祝颖丹</v>
          </cell>
          <cell r="AD811" t="str">
            <v>先进制造所</v>
          </cell>
        </row>
        <row r="812">
          <cell r="D812" t="str">
            <v>刘俊如</v>
          </cell>
          <cell r="E812" t="str">
            <v>女</v>
          </cell>
          <cell r="F812">
            <v>0</v>
          </cell>
          <cell r="G812">
            <v>0</v>
          </cell>
          <cell r="H812" t="str">
            <v>142623199511154927</v>
          </cell>
          <cell r="I812" t="str">
            <v>15034003972</v>
          </cell>
          <cell r="J812" t="str">
            <v>18434363972@163.com</v>
          </cell>
          <cell r="K812" t="str">
            <v>中北大学</v>
          </cell>
          <cell r="L812" t="str">
            <v>一般</v>
          </cell>
          <cell r="M812" t="str">
            <v>无机非金属材料工程</v>
          </cell>
          <cell r="N812">
            <v>0</v>
          </cell>
          <cell r="O812" t="str">
            <v>材料工程</v>
          </cell>
          <cell r="P812" t="str">
            <v>太原理工大学</v>
          </cell>
          <cell r="Q812" t="str">
            <v>硕士</v>
          </cell>
          <cell r="R812" t="str">
            <v>非全日制专业学位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 t="str">
            <v>陈亮</v>
          </cell>
          <cell r="AC812" t="str">
            <v>刘兆平</v>
          </cell>
          <cell r="AD812" t="str">
            <v>动力锂电</v>
          </cell>
        </row>
        <row r="813">
          <cell r="D813" t="str">
            <v>史丰锴</v>
          </cell>
          <cell r="E813" t="str">
            <v>男</v>
          </cell>
          <cell r="F813">
            <v>0</v>
          </cell>
          <cell r="G813">
            <v>0</v>
          </cell>
          <cell r="H813" t="str">
            <v>14031119931203091X</v>
          </cell>
          <cell r="I813" t="str">
            <v>15835314439</v>
          </cell>
          <cell r="J813" t="str">
            <v>1326299354@qq.com</v>
          </cell>
          <cell r="K813" t="str">
            <v>沈阳工业大学</v>
          </cell>
          <cell r="L813" t="str">
            <v>一般</v>
          </cell>
          <cell r="M813" t="str">
            <v>金属材料科学</v>
          </cell>
          <cell r="N813">
            <v>0</v>
          </cell>
          <cell r="O813" t="str">
            <v>材料工程</v>
          </cell>
          <cell r="P813" t="str">
            <v>太原理工大学</v>
          </cell>
          <cell r="Q813" t="str">
            <v>硕士</v>
          </cell>
          <cell r="R813" t="str">
            <v>非全日制专业学位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 t="str">
            <v>杨丽景</v>
          </cell>
          <cell r="AC813" t="str">
            <v>宋振纶</v>
          </cell>
          <cell r="AD813" t="str">
            <v>表面事业部</v>
          </cell>
        </row>
        <row r="814">
          <cell r="D814" t="str">
            <v>原黎明</v>
          </cell>
          <cell r="E814" t="str">
            <v>男</v>
          </cell>
          <cell r="F814">
            <v>0</v>
          </cell>
          <cell r="G814">
            <v>0</v>
          </cell>
          <cell r="H814" t="str">
            <v>410823199605200116</v>
          </cell>
          <cell r="I814" t="str">
            <v>15735657201</v>
          </cell>
          <cell r="J814" t="str">
            <v>2306332894@qq.com</v>
          </cell>
          <cell r="K814" t="str">
            <v>中北大学</v>
          </cell>
          <cell r="L814" t="str">
            <v>一般</v>
          </cell>
          <cell r="M814" t="str">
            <v>飞行器制造工程</v>
          </cell>
          <cell r="N814">
            <v>2019.7</v>
          </cell>
          <cell r="O814" t="str">
            <v>兵器工程</v>
          </cell>
          <cell r="P814" t="str">
            <v>中北大学</v>
          </cell>
          <cell r="Q814" t="str">
            <v>硕士</v>
          </cell>
          <cell r="R814" t="str">
            <v>专业学位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 t="str">
            <v>张文武</v>
          </cell>
          <cell r="AC814" t="str">
            <v>张文武</v>
          </cell>
          <cell r="AD814" t="str">
            <v>先进制造所</v>
          </cell>
        </row>
        <row r="815">
          <cell r="D815" t="str">
            <v>何晨</v>
          </cell>
          <cell r="E815" t="str">
            <v>男</v>
          </cell>
          <cell r="F815">
            <v>0</v>
          </cell>
          <cell r="G815">
            <v>0</v>
          </cell>
          <cell r="H815" t="str">
            <v>610528199601175710</v>
          </cell>
          <cell r="I815" t="str">
            <v>18434362654</v>
          </cell>
          <cell r="J815" t="str">
            <v>839793364@qq.com</v>
          </cell>
          <cell r="K815" t="str">
            <v>中北大学</v>
          </cell>
          <cell r="L815" t="str">
            <v>一般</v>
          </cell>
          <cell r="M815" t="str">
            <v>探测制导与控制技术</v>
          </cell>
          <cell r="N815">
            <v>2018.7</v>
          </cell>
          <cell r="O815" t="str">
            <v>兵器工程</v>
          </cell>
          <cell r="P815" t="str">
            <v>中北大学</v>
          </cell>
          <cell r="Q815" t="str">
            <v>硕士</v>
          </cell>
          <cell r="R815" t="str">
            <v>专业学位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 t="str">
            <v>方灶军</v>
          </cell>
          <cell r="AC815" t="str">
            <v>张驰</v>
          </cell>
          <cell r="AD815" t="str">
            <v>先进制造所</v>
          </cell>
        </row>
        <row r="816">
          <cell r="D816" t="str">
            <v>范孝男</v>
          </cell>
          <cell r="E816" t="str">
            <v>男</v>
          </cell>
          <cell r="F816">
            <v>0</v>
          </cell>
          <cell r="G816">
            <v>0</v>
          </cell>
          <cell r="H816" t="str">
            <v>341222199405164695</v>
          </cell>
          <cell r="I816" t="str">
            <v>18434363098</v>
          </cell>
          <cell r="J816" t="str">
            <v>50667017@qq.com</v>
          </cell>
          <cell r="K816" t="str">
            <v>中北大学</v>
          </cell>
          <cell r="L816" t="str">
            <v>一般</v>
          </cell>
          <cell r="M816" t="str">
            <v>兵器工程</v>
          </cell>
          <cell r="N816">
            <v>2018.7</v>
          </cell>
          <cell r="O816" t="str">
            <v>兵器工程</v>
          </cell>
          <cell r="P816" t="str">
            <v>中北大学</v>
          </cell>
          <cell r="Q816" t="str">
            <v>硕士</v>
          </cell>
          <cell r="R816" t="str">
            <v>专业学位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 t="str">
            <v>陈思鲁</v>
          </cell>
          <cell r="AC816" t="str">
            <v>张驰</v>
          </cell>
          <cell r="AD816" t="str">
            <v>先进制造所</v>
          </cell>
        </row>
        <row r="817">
          <cell r="D817" t="str">
            <v>赵明</v>
          </cell>
          <cell r="E817" t="str">
            <v>男</v>
          </cell>
          <cell r="F817">
            <v>0</v>
          </cell>
          <cell r="G817">
            <v>0</v>
          </cell>
          <cell r="H817" t="str">
            <v>411481199506250313</v>
          </cell>
          <cell r="I817" t="str">
            <v>18237070122</v>
          </cell>
          <cell r="J817" t="str">
            <v>787509500@qq.com</v>
          </cell>
          <cell r="K817" t="str">
            <v>郑州轻工业大学</v>
          </cell>
          <cell r="L817" t="str">
            <v>一般</v>
          </cell>
          <cell r="M817" t="str">
            <v>机械制造及其自动化</v>
          </cell>
          <cell r="N817">
            <v>2019.7</v>
          </cell>
          <cell r="O817" t="str">
            <v>机械工程</v>
          </cell>
          <cell r="P817" t="str">
            <v>中北大学</v>
          </cell>
          <cell r="Q817" t="str">
            <v>硕士</v>
          </cell>
          <cell r="R817" t="str">
            <v>学术型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 t="str">
            <v>肖江剑</v>
          </cell>
          <cell r="AC817" t="str">
            <v>肖江剑</v>
          </cell>
          <cell r="AD817" t="str">
            <v>先进制造所</v>
          </cell>
        </row>
        <row r="818">
          <cell r="D818" t="str">
            <v>史雨</v>
          </cell>
          <cell r="E818" t="str">
            <v>女</v>
          </cell>
          <cell r="F818">
            <v>0</v>
          </cell>
          <cell r="G818">
            <v>0</v>
          </cell>
          <cell r="H818" t="str">
            <v>340204199701042322</v>
          </cell>
          <cell r="I818" t="str">
            <v>17775289714</v>
          </cell>
          <cell r="J818" t="str">
            <v>304878490@qq.com</v>
          </cell>
          <cell r="K818" t="str">
            <v>安徽师范大学</v>
          </cell>
          <cell r="L818">
            <v>0</v>
          </cell>
          <cell r="M818" t="str">
            <v>应用化学</v>
          </cell>
          <cell r="N818">
            <v>2015.6</v>
          </cell>
          <cell r="O818" t="str">
            <v>材料工程</v>
          </cell>
          <cell r="P818" t="str">
            <v>中科大纳米学院</v>
          </cell>
          <cell r="Q818" t="str">
            <v>硕士</v>
          </cell>
          <cell r="R818" t="str">
            <v>专业学位</v>
          </cell>
          <cell r="S818">
            <v>0</v>
          </cell>
          <cell r="T818" t="str">
            <v>68</v>
          </cell>
          <cell r="U818" t="str">
            <v>62</v>
          </cell>
          <cell r="V818" t="str">
            <v>物理化学</v>
          </cell>
          <cell r="W818" t="str">
            <v>79</v>
          </cell>
          <cell r="X818" t="str">
            <v>结构化学</v>
          </cell>
          <cell r="Y818" t="str">
            <v>102</v>
          </cell>
          <cell r="Z818" t="str">
            <v>311</v>
          </cell>
          <cell r="AA818">
            <v>0</v>
          </cell>
          <cell r="AB818" t="str">
            <v>尹宏峰</v>
          </cell>
          <cell r="AC818" t="str">
            <v>尹宏峰</v>
          </cell>
          <cell r="AD818" t="str">
            <v>新能源所</v>
          </cell>
        </row>
        <row r="819">
          <cell r="D819" t="str">
            <v>任泽良</v>
          </cell>
          <cell r="E819" t="str">
            <v>男</v>
          </cell>
          <cell r="F819">
            <v>0</v>
          </cell>
          <cell r="G819">
            <v>0</v>
          </cell>
          <cell r="H819" t="str">
            <v>510723199511262074</v>
          </cell>
          <cell r="I819" t="str">
            <v>17773348007</v>
          </cell>
          <cell r="J819" t="str">
            <v>283851832@qq.com</v>
          </cell>
          <cell r="K819" t="str">
            <v>湖南工业大学</v>
          </cell>
          <cell r="L819">
            <v>0</v>
          </cell>
          <cell r="M819" t="str">
            <v>金属材料工程</v>
          </cell>
          <cell r="N819">
            <v>2019.7</v>
          </cell>
          <cell r="O819" t="str">
            <v>材料工程</v>
          </cell>
          <cell r="P819" t="str">
            <v>中科大纳米学院</v>
          </cell>
          <cell r="Q819" t="str">
            <v>硕士</v>
          </cell>
          <cell r="R819" t="str">
            <v>专业学位</v>
          </cell>
          <cell r="S819">
            <v>0</v>
          </cell>
          <cell r="T819">
            <v>55</v>
          </cell>
          <cell r="U819">
            <v>80</v>
          </cell>
          <cell r="V819" t="str">
            <v>数学二</v>
          </cell>
          <cell r="W819">
            <v>95</v>
          </cell>
          <cell r="X819" t="str">
            <v>大学物理</v>
          </cell>
          <cell r="Y819">
            <v>140</v>
          </cell>
          <cell r="Z819">
            <v>370</v>
          </cell>
          <cell r="AA819">
            <v>0</v>
          </cell>
          <cell r="AB819" t="str">
            <v>汪志明</v>
          </cell>
          <cell r="AC819" t="str">
            <v>李润伟</v>
          </cell>
          <cell r="AD819" t="str">
            <v>磁材事业部</v>
          </cell>
        </row>
        <row r="820">
          <cell r="D820" t="str">
            <v>尚慧</v>
          </cell>
          <cell r="E820" t="str">
            <v>女</v>
          </cell>
          <cell r="F820">
            <v>0</v>
          </cell>
          <cell r="G820">
            <v>0</v>
          </cell>
          <cell r="H820" t="str">
            <v>340322199703155329</v>
          </cell>
          <cell r="I820" t="str">
            <v>18949378862</v>
          </cell>
          <cell r="J820" t="str">
            <v>shangh@mail.ustc.edu.cn</v>
          </cell>
          <cell r="K820" t="str">
            <v>安徽工程大学</v>
          </cell>
          <cell r="L820">
            <v>0</v>
          </cell>
          <cell r="M820" t="str">
            <v>高分子材料与工程专业</v>
          </cell>
          <cell r="N820" t="str">
            <v>2019.6</v>
          </cell>
          <cell r="O820" t="str">
            <v>材料工程</v>
          </cell>
          <cell r="P820" t="str">
            <v>中科大纳米学院</v>
          </cell>
          <cell r="Q820" t="str">
            <v>硕士</v>
          </cell>
          <cell r="R820" t="str">
            <v>专业学位</v>
          </cell>
          <cell r="S820">
            <v>0</v>
          </cell>
          <cell r="T820" t="str">
            <v>66</v>
          </cell>
          <cell r="U820" t="str">
            <v>56</v>
          </cell>
          <cell r="V820" t="str">
            <v>数学二</v>
          </cell>
          <cell r="W820" t="str">
            <v>105</v>
          </cell>
          <cell r="X820" t="str">
            <v>高分子化学与物理</v>
          </cell>
          <cell r="Y820" t="str">
            <v>105</v>
          </cell>
          <cell r="Z820" t="str">
            <v>332</v>
          </cell>
          <cell r="AA820">
            <v>0</v>
          </cell>
          <cell r="AB820" t="str">
            <v>陈涛</v>
          </cell>
          <cell r="AC820" t="str">
            <v>陈涛</v>
          </cell>
          <cell r="AD820" t="str">
            <v>高分子事业部</v>
          </cell>
        </row>
        <row r="821">
          <cell r="D821" t="str">
            <v>陈礼艳</v>
          </cell>
          <cell r="E821" t="str">
            <v>女</v>
          </cell>
          <cell r="F821">
            <v>0</v>
          </cell>
          <cell r="G821">
            <v>0</v>
          </cell>
          <cell r="H821" t="str">
            <v>342601199711027120</v>
          </cell>
          <cell r="I821" t="str">
            <v>17854116614</v>
          </cell>
          <cell r="J821" t="str">
            <v>cly888@mail.ustc.edu.cn</v>
          </cell>
          <cell r="K821" t="str">
            <v>齐鲁工业大学</v>
          </cell>
          <cell r="L821">
            <v>0</v>
          </cell>
          <cell r="M821" t="str">
            <v>材料化学</v>
          </cell>
          <cell r="N821" t="str">
            <v>2019.6</v>
          </cell>
          <cell r="O821" t="str">
            <v>材料工程</v>
          </cell>
          <cell r="P821" t="str">
            <v>中科大纳米学院</v>
          </cell>
          <cell r="Q821" t="str">
            <v>硕士</v>
          </cell>
          <cell r="R821" t="str">
            <v>专业学位</v>
          </cell>
          <cell r="S821">
            <v>0</v>
          </cell>
          <cell r="T821" t="str">
            <v>62</v>
          </cell>
          <cell r="U821" t="str">
            <v>74</v>
          </cell>
          <cell r="V821" t="str">
            <v>数学二</v>
          </cell>
          <cell r="W821" t="str">
            <v>99</v>
          </cell>
          <cell r="X821" t="str">
            <v>材料科学基础</v>
          </cell>
          <cell r="Y821" t="str">
            <v>96</v>
          </cell>
          <cell r="Z821" t="str">
            <v>331</v>
          </cell>
          <cell r="AA821">
            <v>0</v>
          </cell>
          <cell r="AB821" t="str">
            <v>罗朝华</v>
          </cell>
          <cell r="AC821" t="str">
            <v>江浩川</v>
          </cell>
          <cell r="AD821" t="str">
            <v>先进制造所</v>
          </cell>
        </row>
        <row r="822">
          <cell r="D822" t="str">
            <v>孙周平</v>
          </cell>
          <cell r="E822" t="str">
            <v>男</v>
          </cell>
          <cell r="F822">
            <v>0</v>
          </cell>
          <cell r="G822">
            <v>0</v>
          </cell>
          <cell r="H822" t="str">
            <v>620522199502103117</v>
          </cell>
          <cell r="I822" t="str">
            <v>18856964611</v>
          </cell>
          <cell r="J822" t="str">
            <v>1453891135@qq.com</v>
          </cell>
          <cell r="K822" t="str">
            <v>合肥工业大学</v>
          </cell>
          <cell r="L822">
            <v>0</v>
          </cell>
          <cell r="M822" t="str">
            <v>高分子材料与工程</v>
          </cell>
          <cell r="N822" t="str">
            <v>2019.06</v>
          </cell>
          <cell r="O822" t="str">
            <v>材料工程</v>
          </cell>
          <cell r="P822" t="str">
            <v>中科大纳米学院</v>
          </cell>
          <cell r="Q822" t="str">
            <v>硕士</v>
          </cell>
          <cell r="R822" t="str">
            <v>专业学位</v>
          </cell>
          <cell r="S822">
            <v>0</v>
          </cell>
          <cell r="T822" t="str">
            <v>64</v>
          </cell>
          <cell r="U822" t="str">
            <v>56</v>
          </cell>
          <cell r="V822" t="str">
            <v>数学二</v>
          </cell>
          <cell r="W822" t="str">
            <v>79</v>
          </cell>
          <cell r="X822" t="str">
            <v>高分子化学与物理</v>
          </cell>
          <cell r="Y822" t="str">
            <v>89</v>
          </cell>
          <cell r="Z822" t="str">
            <v>288</v>
          </cell>
          <cell r="AA822">
            <v>0</v>
          </cell>
          <cell r="AB822" t="str">
            <v>郑文革</v>
          </cell>
          <cell r="AC822" t="str">
            <v>郑文革</v>
          </cell>
          <cell r="AD822" t="str">
            <v>高分子事业部</v>
          </cell>
        </row>
        <row r="823">
          <cell r="D823" t="str">
            <v>陈修宇</v>
          </cell>
          <cell r="E823" t="str">
            <v>男</v>
          </cell>
          <cell r="F823">
            <v>0</v>
          </cell>
          <cell r="G823">
            <v>0</v>
          </cell>
          <cell r="H823" t="str">
            <v>33022519970215131X</v>
          </cell>
          <cell r="I823" t="str">
            <v>15267887184</v>
          </cell>
          <cell r="J823" t="str">
            <v>903187932@qq.com</v>
          </cell>
          <cell r="K823" t="str">
            <v>温州大学</v>
          </cell>
          <cell r="L823">
            <v>0</v>
          </cell>
          <cell r="M823" t="str">
            <v>材料科学与工程</v>
          </cell>
          <cell r="N823" t="str">
            <v>2019.06</v>
          </cell>
          <cell r="O823" t="str">
            <v>材料工程</v>
          </cell>
          <cell r="P823" t="str">
            <v>中科大纳米学院</v>
          </cell>
          <cell r="Q823" t="str">
            <v>硕士</v>
          </cell>
          <cell r="R823" t="str">
            <v>专业学位</v>
          </cell>
          <cell r="S823">
            <v>0</v>
          </cell>
          <cell r="T823" t="str">
            <v>62</v>
          </cell>
          <cell r="U823" t="str">
            <v>56</v>
          </cell>
          <cell r="V823" t="str">
            <v>数二</v>
          </cell>
          <cell r="W823" t="str">
            <v>105</v>
          </cell>
          <cell r="X823" t="str">
            <v>材料科学基础</v>
          </cell>
          <cell r="Y823" t="str">
            <v>100</v>
          </cell>
          <cell r="Z823" t="str">
            <v>323</v>
          </cell>
          <cell r="AA823">
            <v>0</v>
          </cell>
          <cell r="AB823" t="str">
            <v>况永波</v>
          </cell>
          <cell r="AC823" t="str">
            <v>况永波</v>
          </cell>
          <cell r="AD823" t="str">
            <v>新能源所</v>
          </cell>
        </row>
        <row r="824">
          <cell r="D824" t="str">
            <v>王梦媛</v>
          </cell>
          <cell r="E824" t="str">
            <v>女</v>
          </cell>
          <cell r="F824">
            <v>0</v>
          </cell>
          <cell r="G824">
            <v>0</v>
          </cell>
          <cell r="H824" t="str">
            <v>340406199703081425</v>
          </cell>
          <cell r="I824" t="str">
            <v>18895365721</v>
          </cell>
          <cell r="J824" t="str">
            <v>3305095898@qq.com</v>
          </cell>
          <cell r="K824" t="str">
            <v>安徽师范大学</v>
          </cell>
          <cell r="L824">
            <v>0</v>
          </cell>
          <cell r="M824" t="str">
            <v>应用化学</v>
          </cell>
          <cell r="N824" t="str">
            <v>2019.6</v>
          </cell>
          <cell r="O824" t="str">
            <v>材料工程</v>
          </cell>
          <cell r="P824" t="str">
            <v>中科大纳米学院</v>
          </cell>
          <cell r="Q824" t="str">
            <v>硕士</v>
          </cell>
          <cell r="R824" t="str">
            <v>专业学位</v>
          </cell>
          <cell r="S824">
            <v>0</v>
          </cell>
          <cell r="T824" t="str">
            <v>73</v>
          </cell>
          <cell r="U824" t="str">
            <v>67</v>
          </cell>
          <cell r="V824" t="str">
            <v>物理化学</v>
          </cell>
          <cell r="W824" t="str">
            <v>89</v>
          </cell>
          <cell r="X824" t="str">
            <v>结果化学</v>
          </cell>
          <cell r="Y824" t="str">
            <v>82</v>
          </cell>
          <cell r="Z824" t="str">
            <v>311</v>
          </cell>
          <cell r="AA824">
            <v>0</v>
          </cell>
          <cell r="AB824" t="str">
            <v>程亚军</v>
          </cell>
          <cell r="AC824" t="str">
            <v>夏永高</v>
          </cell>
          <cell r="AD824" t="str">
            <v>新能源所</v>
          </cell>
        </row>
        <row r="825">
          <cell r="D825" t="str">
            <v>刘盛</v>
          </cell>
          <cell r="E825" t="str">
            <v>男</v>
          </cell>
          <cell r="F825">
            <v>0</v>
          </cell>
          <cell r="G825">
            <v>0</v>
          </cell>
          <cell r="H825" t="str">
            <v>342622199708064096</v>
          </cell>
          <cell r="I825" t="str">
            <v>18297527585</v>
          </cell>
          <cell r="J825" t="str">
            <v>1915269320@qq.com</v>
          </cell>
          <cell r="K825" t="str">
            <v>安徽大学</v>
          </cell>
          <cell r="L825">
            <v>0</v>
          </cell>
          <cell r="M825" t="str">
            <v>应用化学</v>
          </cell>
          <cell r="N825" t="str">
            <v>2019.6</v>
          </cell>
          <cell r="O825" t="str">
            <v>材料工程</v>
          </cell>
          <cell r="P825" t="str">
            <v>中科大纳米学院</v>
          </cell>
          <cell r="Q825" t="str">
            <v>硕士</v>
          </cell>
          <cell r="R825" t="str">
            <v>专业学位</v>
          </cell>
          <cell r="S825">
            <v>0</v>
          </cell>
          <cell r="T825" t="str">
            <v>60</v>
          </cell>
          <cell r="U825" t="str">
            <v>58</v>
          </cell>
          <cell r="V825" t="str">
            <v>数学二</v>
          </cell>
          <cell r="W825" t="str">
            <v>114</v>
          </cell>
          <cell r="X825" t="str">
            <v>材料科学基础</v>
          </cell>
          <cell r="Y825" t="str">
            <v>80</v>
          </cell>
          <cell r="Z825" t="str">
            <v>312</v>
          </cell>
          <cell r="AA825">
            <v>0</v>
          </cell>
          <cell r="AB825" t="str">
            <v>张洪亮</v>
          </cell>
          <cell r="AC825" t="str">
            <v>曹鸿涛</v>
          </cell>
          <cell r="AD825" t="str">
            <v>纳米事业部</v>
          </cell>
        </row>
        <row r="826">
          <cell r="D826" t="str">
            <v>毛星童</v>
          </cell>
          <cell r="E826" t="str">
            <v>男</v>
          </cell>
          <cell r="F826">
            <v>0</v>
          </cell>
          <cell r="G826">
            <v>0</v>
          </cell>
          <cell r="H826" t="str">
            <v>342123199712220759</v>
          </cell>
          <cell r="I826" t="str">
            <v>18815681607</v>
          </cell>
          <cell r="J826" t="str">
            <v>xtmao@mail.ustc.edu.cn</v>
          </cell>
          <cell r="K826" t="str">
            <v>阜阳师范大学</v>
          </cell>
          <cell r="L826">
            <v>0</v>
          </cell>
          <cell r="M826" t="str">
            <v>应用化学</v>
          </cell>
          <cell r="N826" t="str">
            <v>2019.6</v>
          </cell>
          <cell r="O826" t="str">
            <v>材料工程</v>
          </cell>
          <cell r="P826" t="str">
            <v>中科大纳米学院</v>
          </cell>
          <cell r="Q826" t="str">
            <v>硕士</v>
          </cell>
          <cell r="R826" t="str">
            <v>专业学位</v>
          </cell>
          <cell r="S826">
            <v>0</v>
          </cell>
          <cell r="T826" t="str">
            <v>72</v>
          </cell>
          <cell r="U826" t="str">
            <v>49</v>
          </cell>
          <cell r="V826" t="str">
            <v>物理化学</v>
          </cell>
          <cell r="W826" t="str">
            <v>96</v>
          </cell>
          <cell r="X826" t="str">
            <v>无机化学</v>
          </cell>
          <cell r="Y826" t="str">
            <v>81</v>
          </cell>
          <cell r="Z826" t="str">
            <v>298</v>
          </cell>
          <cell r="AA826">
            <v>0</v>
          </cell>
          <cell r="AB826" t="str">
            <v>杨钧</v>
          </cell>
          <cell r="AC826" t="str">
            <v>官万兵</v>
          </cell>
          <cell r="AD826" t="str">
            <v>新能源所</v>
          </cell>
        </row>
        <row r="827">
          <cell r="D827" t="str">
            <v>徐金婷</v>
          </cell>
          <cell r="E827" t="str">
            <v>女</v>
          </cell>
          <cell r="F827">
            <v>0</v>
          </cell>
          <cell r="G827">
            <v>0</v>
          </cell>
          <cell r="H827" t="str">
            <v>342222199603060425</v>
          </cell>
          <cell r="I827" t="str">
            <v>15755329127</v>
          </cell>
          <cell r="J827" t="str">
            <v>XJT6195@mail.ustc.edu.cn</v>
          </cell>
          <cell r="K827" t="str">
            <v>安徽师范大学</v>
          </cell>
          <cell r="L827">
            <v>0</v>
          </cell>
          <cell r="M827" t="str">
            <v>材料化学</v>
          </cell>
          <cell r="N827" t="str">
            <v>2019.6</v>
          </cell>
          <cell r="O827" t="str">
            <v>材料工程</v>
          </cell>
          <cell r="P827" t="str">
            <v>中科大纳米学院</v>
          </cell>
          <cell r="Q827" t="str">
            <v>硕士</v>
          </cell>
          <cell r="R827" t="str">
            <v>专业学位</v>
          </cell>
          <cell r="S827">
            <v>0</v>
          </cell>
          <cell r="T827" t="str">
            <v>66</v>
          </cell>
          <cell r="U827" t="str">
            <v>45</v>
          </cell>
          <cell r="V827" t="str">
            <v>物理化学</v>
          </cell>
          <cell r="W827" t="str">
            <v>106</v>
          </cell>
          <cell r="X827" t="str">
            <v>有机化学</v>
          </cell>
          <cell r="Y827" t="str">
            <v>92</v>
          </cell>
          <cell r="Z827" t="str">
            <v>309</v>
          </cell>
          <cell r="AA827">
            <v>0</v>
          </cell>
          <cell r="AB827" t="str">
            <v>彭哲</v>
          </cell>
          <cell r="AC827" t="str">
            <v>王德宇</v>
          </cell>
          <cell r="AD827" t="str">
            <v>新能源所</v>
          </cell>
        </row>
        <row r="828">
          <cell r="D828" t="str">
            <v>黄天哲</v>
          </cell>
          <cell r="E828" t="str">
            <v>女</v>
          </cell>
          <cell r="F828">
            <v>0</v>
          </cell>
          <cell r="G828">
            <v>0</v>
          </cell>
          <cell r="H828" t="str">
            <v>340881199810122845</v>
          </cell>
          <cell r="I828" t="str">
            <v>15155609551</v>
          </cell>
          <cell r="J828" t="str">
            <v>tz1012@mail.ustc.edu.cn</v>
          </cell>
          <cell r="K828" t="str">
            <v>安徽大学</v>
          </cell>
          <cell r="L828">
            <v>0</v>
          </cell>
          <cell r="M828" t="str">
            <v>新能源材料与器件</v>
          </cell>
          <cell r="N828" t="str">
            <v>2019.6</v>
          </cell>
          <cell r="O828" t="str">
            <v>材料工程</v>
          </cell>
          <cell r="P828" t="str">
            <v>中科大纳米学院</v>
          </cell>
          <cell r="Q828" t="str">
            <v>硕士</v>
          </cell>
          <cell r="R828" t="str">
            <v>专业学位</v>
          </cell>
          <cell r="S828">
            <v>0</v>
          </cell>
          <cell r="T828" t="str">
            <v>70</v>
          </cell>
          <cell r="U828" t="str">
            <v>80</v>
          </cell>
          <cell r="V828" t="str">
            <v>数学二</v>
          </cell>
          <cell r="W828" t="str">
            <v>95</v>
          </cell>
          <cell r="X828" t="str">
            <v>材料科学基础</v>
          </cell>
          <cell r="Y828" t="str">
            <v>100</v>
          </cell>
          <cell r="Z828" t="str">
            <v>345</v>
          </cell>
          <cell r="AA828">
            <v>0</v>
          </cell>
          <cell r="AB828" t="str">
            <v>鲁越晖</v>
          </cell>
          <cell r="AC828" t="str">
            <v>宋伟杰</v>
          </cell>
          <cell r="AD828" t="str">
            <v>新能源所</v>
          </cell>
        </row>
        <row r="829">
          <cell r="D829" t="str">
            <v>郭睿</v>
          </cell>
          <cell r="E829" t="str">
            <v>女</v>
          </cell>
          <cell r="F829">
            <v>0</v>
          </cell>
          <cell r="G829">
            <v>0</v>
          </cell>
          <cell r="H829" t="str">
            <v>610527199609274522</v>
          </cell>
          <cell r="I829" t="str">
            <v>18792641926</v>
          </cell>
          <cell r="J829" t="str">
            <v>1357392373@qq.com</v>
          </cell>
          <cell r="K829" t="str">
            <v>西安科技大学</v>
          </cell>
          <cell r="L829">
            <v>0</v>
          </cell>
          <cell r="M829" t="str">
            <v>材料科学与工程</v>
          </cell>
          <cell r="N829" t="str">
            <v>2018.6</v>
          </cell>
          <cell r="O829" t="str">
            <v>材料工程</v>
          </cell>
          <cell r="P829" t="str">
            <v>中科大纳米学院</v>
          </cell>
          <cell r="Q829" t="str">
            <v>硕士</v>
          </cell>
          <cell r="R829" t="str">
            <v>专业学位</v>
          </cell>
          <cell r="S829">
            <v>0</v>
          </cell>
          <cell r="T829" t="str">
            <v>57</v>
          </cell>
          <cell r="U829" t="str">
            <v>39</v>
          </cell>
          <cell r="V829" t="str">
            <v>数学二</v>
          </cell>
          <cell r="W829" t="str">
            <v>115</v>
          </cell>
          <cell r="X829" t="str">
            <v>802材料科学基础</v>
          </cell>
          <cell r="Y829" t="str">
            <v>88</v>
          </cell>
          <cell r="Z829" t="str">
            <v>299</v>
          </cell>
          <cell r="AA829">
            <v>0</v>
          </cell>
          <cell r="AB829" t="str">
            <v>李金龙</v>
          </cell>
          <cell r="AC829" t="str">
            <v>王立平</v>
          </cell>
          <cell r="AD829" t="str">
            <v>表面事业部</v>
          </cell>
        </row>
        <row r="830">
          <cell r="D830" t="str">
            <v>高思琪</v>
          </cell>
          <cell r="E830" t="str">
            <v>女</v>
          </cell>
          <cell r="F830">
            <v>0</v>
          </cell>
          <cell r="G830">
            <v>0</v>
          </cell>
          <cell r="H830" t="str">
            <v>412722199512130040</v>
          </cell>
          <cell r="I830" t="str">
            <v>18555693368</v>
          </cell>
          <cell r="J830" t="str">
            <v>924881523@qq.com</v>
          </cell>
          <cell r="K830" t="str">
            <v>合肥师范学院</v>
          </cell>
          <cell r="L830">
            <v>0</v>
          </cell>
          <cell r="M830" t="str">
            <v>化学工程与工艺</v>
          </cell>
          <cell r="N830" t="str">
            <v>2019.6</v>
          </cell>
          <cell r="O830" t="str">
            <v>材料工程</v>
          </cell>
          <cell r="P830" t="str">
            <v>中科大纳米学院</v>
          </cell>
          <cell r="Q830" t="str">
            <v>硕士</v>
          </cell>
          <cell r="R830" t="str">
            <v>专业学位</v>
          </cell>
          <cell r="S830">
            <v>0</v>
          </cell>
          <cell r="T830" t="str">
            <v>70</v>
          </cell>
          <cell r="U830" t="str">
            <v>64</v>
          </cell>
          <cell r="V830" t="str">
            <v>数学二</v>
          </cell>
          <cell r="W830" t="str">
            <v>104</v>
          </cell>
          <cell r="X830" t="str">
            <v>化学工程学</v>
          </cell>
          <cell r="Y830" t="str">
            <v>111</v>
          </cell>
          <cell r="Z830" t="str">
            <v>349</v>
          </cell>
          <cell r="AA830">
            <v>0</v>
          </cell>
          <cell r="AB830" t="str">
            <v>蒲吉斌</v>
          </cell>
          <cell r="AC830" t="str">
            <v>王立平</v>
          </cell>
          <cell r="AD830" t="str">
            <v>表面事业部</v>
          </cell>
        </row>
        <row r="831">
          <cell r="D831" t="str">
            <v>钱蕾</v>
          </cell>
          <cell r="E831" t="str">
            <v>女</v>
          </cell>
          <cell r="F831">
            <v>0</v>
          </cell>
          <cell r="G831">
            <v>0</v>
          </cell>
          <cell r="H831" t="str">
            <v>34290119970418428X</v>
          </cell>
          <cell r="I831" t="str">
            <v>18856159816</v>
          </cell>
          <cell r="J831" t="str">
            <v>qianldd@mail.ustc.edu.cn</v>
          </cell>
          <cell r="K831" t="str">
            <v>淮北师范大学</v>
          </cell>
          <cell r="L831">
            <v>0</v>
          </cell>
          <cell r="M831" t="str">
            <v>材料化学</v>
          </cell>
          <cell r="N831" t="str">
            <v>2019.06</v>
          </cell>
          <cell r="O831" t="str">
            <v>材料工程</v>
          </cell>
          <cell r="P831" t="str">
            <v>中科大纳米学院</v>
          </cell>
          <cell r="Q831" t="str">
            <v>硕士</v>
          </cell>
          <cell r="R831" t="str">
            <v>专业学位</v>
          </cell>
          <cell r="S831">
            <v>0</v>
          </cell>
          <cell r="T831" t="str">
            <v>76</v>
          </cell>
          <cell r="U831" t="str">
            <v>66</v>
          </cell>
          <cell r="V831" t="str">
            <v>物理化学</v>
          </cell>
          <cell r="W831" t="str">
            <v>88</v>
          </cell>
          <cell r="X831" t="str">
            <v>无机化学</v>
          </cell>
          <cell r="Y831" t="str">
            <v>68</v>
          </cell>
          <cell r="Z831" t="str">
            <v>298</v>
          </cell>
          <cell r="AA831">
            <v>0</v>
          </cell>
          <cell r="AB831" t="str">
            <v>宋伟杰</v>
          </cell>
          <cell r="AC831" t="str">
            <v>宋伟杰</v>
          </cell>
          <cell r="AD831" t="str">
            <v>新能源所</v>
          </cell>
        </row>
        <row r="832">
          <cell r="D832" t="str">
            <v>汪湾</v>
          </cell>
          <cell r="E832" t="str">
            <v>女</v>
          </cell>
          <cell r="F832">
            <v>0</v>
          </cell>
          <cell r="G832">
            <v>0</v>
          </cell>
          <cell r="H832" t="str">
            <v>342901199709070628</v>
          </cell>
          <cell r="I832" t="str">
            <v>15189809828</v>
          </cell>
          <cell r="J832" t="str">
            <v>2399937481@qq.com</v>
          </cell>
          <cell r="K832" t="str">
            <v>南京工程学院</v>
          </cell>
          <cell r="L832">
            <v>0</v>
          </cell>
          <cell r="M832" t="str">
            <v>材料科学与工程</v>
          </cell>
          <cell r="N832" t="str">
            <v>2019.6</v>
          </cell>
          <cell r="O832" t="str">
            <v>材料工程</v>
          </cell>
          <cell r="P832" t="str">
            <v>中科大纳米学院</v>
          </cell>
          <cell r="Q832" t="str">
            <v>硕士</v>
          </cell>
          <cell r="R832" t="str">
            <v>专业学位</v>
          </cell>
          <cell r="S832">
            <v>0</v>
          </cell>
          <cell r="T832" t="str">
            <v>71</v>
          </cell>
          <cell r="U832" t="str">
            <v>57</v>
          </cell>
          <cell r="V832" t="str">
            <v>数学二</v>
          </cell>
          <cell r="W832" t="str">
            <v>118</v>
          </cell>
          <cell r="X832" t="str">
            <v>材料科学基础</v>
          </cell>
          <cell r="Y832" t="str">
            <v>99</v>
          </cell>
          <cell r="Z832" t="str">
            <v>345</v>
          </cell>
          <cell r="AA832">
            <v>0</v>
          </cell>
          <cell r="AB832" t="str">
            <v>高俊华</v>
          </cell>
          <cell r="AC832" t="str">
            <v>曹鸿涛</v>
          </cell>
          <cell r="AD832" t="str">
            <v>纳米事业部</v>
          </cell>
        </row>
        <row r="833">
          <cell r="D833" t="str">
            <v>赵梦雨</v>
          </cell>
          <cell r="E833" t="str">
            <v>女</v>
          </cell>
          <cell r="F833">
            <v>0</v>
          </cell>
          <cell r="G833">
            <v>0</v>
          </cell>
          <cell r="H833" t="str">
            <v>321321199607284420</v>
          </cell>
          <cell r="I833" t="str">
            <v>18262841880</v>
          </cell>
          <cell r="J833" t="str">
            <v>18262997685@163.com</v>
          </cell>
          <cell r="K833" t="str">
            <v>常州大学</v>
          </cell>
          <cell r="L833">
            <v>0</v>
          </cell>
          <cell r="M833" t="str">
            <v>材料化学</v>
          </cell>
          <cell r="N833" t="str">
            <v>2019.6</v>
          </cell>
          <cell r="O833" t="str">
            <v>材料工程</v>
          </cell>
          <cell r="P833" t="str">
            <v>中科大纳米学院</v>
          </cell>
          <cell r="Q833" t="str">
            <v>硕士</v>
          </cell>
          <cell r="R833" t="str">
            <v>专业学位</v>
          </cell>
          <cell r="S833">
            <v>0</v>
          </cell>
          <cell r="T833" t="str">
            <v>65</v>
          </cell>
          <cell r="U833" t="str">
            <v>64</v>
          </cell>
          <cell r="V833" t="str">
            <v>数学二</v>
          </cell>
          <cell r="W833" t="str">
            <v>112</v>
          </cell>
          <cell r="X833" t="str">
            <v>材料科学基础</v>
          </cell>
          <cell r="Y833" t="str">
            <v>77</v>
          </cell>
          <cell r="Z833" t="str">
            <v>318</v>
          </cell>
          <cell r="AA833">
            <v>0</v>
          </cell>
          <cell r="AB833" t="str">
            <v>葛子义</v>
          </cell>
          <cell r="AC833" t="str">
            <v>葛子义</v>
          </cell>
          <cell r="AD833" t="str">
            <v>新能源所</v>
          </cell>
        </row>
        <row r="834">
          <cell r="D834" t="str">
            <v>陈凌波</v>
          </cell>
          <cell r="E834" t="str">
            <v>男</v>
          </cell>
          <cell r="F834">
            <v>0</v>
          </cell>
          <cell r="G834">
            <v>0</v>
          </cell>
          <cell r="H834" t="str">
            <v>330724199706302411</v>
          </cell>
          <cell r="I834" t="str">
            <v>13819935896</v>
          </cell>
          <cell r="J834" t="str">
            <v>751374614@qq.com</v>
          </cell>
          <cell r="K834" t="str">
            <v>中国科学技术大学</v>
          </cell>
          <cell r="L834">
            <v>0</v>
          </cell>
          <cell r="M834" t="str">
            <v>高分子物理</v>
          </cell>
          <cell r="N834" t="str">
            <v>2019.6</v>
          </cell>
          <cell r="O834" t="str">
            <v>材料工程</v>
          </cell>
          <cell r="P834" t="str">
            <v>中科大纳米学院</v>
          </cell>
          <cell r="Q834" t="str">
            <v>硕士</v>
          </cell>
          <cell r="R834" t="str">
            <v>专业学位</v>
          </cell>
          <cell r="S834">
            <v>0</v>
          </cell>
          <cell r="T834" t="str">
            <v>68</v>
          </cell>
          <cell r="U834" t="str">
            <v>75</v>
          </cell>
          <cell r="V834" t="str">
            <v>物理化学</v>
          </cell>
          <cell r="W834" t="str">
            <v>89</v>
          </cell>
          <cell r="X834" t="str">
            <v>高分子化学与物理</v>
          </cell>
          <cell r="Y834" t="str">
            <v>78</v>
          </cell>
          <cell r="Z834" t="str">
            <v>310</v>
          </cell>
          <cell r="AA834">
            <v>0</v>
          </cell>
          <cell r="AB834" t="str">
            <v>刘富</v>
          </cell>
          <cell r="AC834" t="str">
            <v>刘富</v>
          </cell>
          <cell r="AD834" t="str">
            <v>高分子事业部</v>
          </cell>
        </row>
        <row r="835">
          <cell r="D835" t="str">
            <v>张帝伟</v>
          </cell>
          <cell r="E835" t="str">
            <v>男</v>
          </cell>
          <cell r="F835">
            <v>0</v>
          </cell>
          <cell r="G835">
            <v>0</v>
          </cell>
          <cell r="H835" t="str">
            <v>341222199605099437</v>
          </cell>
          <cell r="I835" t="str">
            <v>15755161963</v>
          </cell>
          <cell r="J835" t="str">
            <v>dwzhang6@mail.ustc.edu.cn</v>
          </cell>
          <cell r="K835" t="str">
            <v>安徽大学</v>
          </cell>
          <cell r="L835">
            <v>0</v>
          </cell>
          <cell r="M835" t="str">
            <v>材料物理</v>
          </cell>
          <cell r="N835" t="str">
            <v>2019.6</v>
          </cell>
          <cell r="O835" t="str">
            <v>材料工程</v>
          </cell>
          <cell r="P835" t="str">
            <v>中科大纳米学院</v>
          </cell>
          <cell r="Q835" t="str">
            <v>硕士</v>
          </cell>
          <cell r="R835" t="str">
            <v>专业学位</v>
          </cell>
          <cell r="S835">
            <v>0</v>
          </cell>
          <cell r="T835" t="str">
            <v>69</v>
          </cell>
          <cell r="U835" t="str">
            <v>51</v>
          </cell>
          <cell r="V835" t="str">
            <v>数学二</v>
          </cell>
          <cell r="W835" t="str">
            <v>110</v>
          </cell>
          <cell r="X835" t="str">
            <v>材料科学基础</v>
          </cell>
          <cell r="Y835" t="str">
            <v>86</v>
          </cell>
          <cell r="Z835" t="str">
            <v>316</v>
          </cell>
          <cell r="AA835">
            <v>0</v>
          </cell>
          <cell r="AB835" t="str">
            <v>孙爱华</v>
          </cell>
          <cell r="AC835" t="str">
            <v>许高杰</v>
          </cell>
          <cell r="AD835" t="str">
            <v>纳米事业部</v>
          </cell>
        </row>
        <row r="836">
          <cell r="D836" t="str">
            <v>曹兵山</v>
          </cell>
          <cell r="E836" t="str">
            <v>男</v>
          </cell>
          <cell r="F836">
            <v>0</v>
          </cell>
          <cell r="G836">
            <v>0</v>
          </cell>
          <cell r="H836" t="str">
            <v>330225199604192871</v>
          </cell>
          <cell r="I836" t="str">
            <v>18048940379</v>
          </cell>
          <cell r="J836" t="str">
            <v>1321849173@qq.com</v>
          </cell>
          <cell r="K836" t="str">
            <v>乐山师范学院</v>
          </cell>
          <cell r="L836">
            <v>0</v>
          </cell>
          <cell r="M836" t="str">
            <v>材料科学与工程</v>
          </cell>
          <cell r="N836" t="str">
            <v>2018.6</v>
          </cell>
          <cell r="O836" t="str">
            <v>材料工程</v>
          </cell>
          <cell r="P836" t="str">
            <v>中科大纳米学院</v>
          </cell>
          <cell r="Q836" t="str">
            <v>硕士</v>
          </cell>
          <cell r="R836" t="str">
            <v>专业学位</v>
          </cell>
          <cell r="S836">
            <v>0</v>
          </cell>
          <cell r="T836" t="str">
            <v>63</v>
          </cell>
          <cell r="U836" t="str">
            <v>53</v>
          </cell>
          <cell r="V836" t="str">
            <v>数学二</v>
          </cell>
          <cell r="W836" t="str">
            <v>111</v>
          </cell>
          <cell r="X836" t="str">
            <v>材料科学基础</v>
          </cell>
          <cell r="Y836" t="str">
            <v>74</v>
          </cell>
          <cell r="Z836" t="str">
            <v>301</v>
          </cell>
          <cell r="AA836">
            <v>0</v>
          </cell>
          <cell r="AB836" t="str">
            <v>汪志明</v>
          </cell>
          <cell r="AC836" t="str">
            <v>李润伟</v>
          </cell>
          <cell r="AD836" t="str">
            <v>磁材事业部</v>
          </cell>
        </row>
        <row r="837">
          <cell r="D837" t="str">
            <v>陈敏晶</v>
          </cell>
          <cell r="E837" t="str">
            <v>女</v>
          </cell>
          <cell r="F837">
            <v>0</v>
          </cell>
          <cell r="G837">
            <v>0</v>
          </cell>
          <cell r="H837" t="str">
            <v>350182199711083246</v>
          </cell>
          <cell r="I837" t="str">
            <v>15755126700</v>
          </cell>
          <cell r="J837" t="str">
            <v>158725507@qq.com</v>
          </cell>
          <cell r="K837" t="str">
            <v>合肥师范学院</v>
          </cell>
          <cell r="L837">
            <v>0</v>
          </cell>
          <cell r="M837" t="str">
            <v>化学师范</v>
          </cell>
          <cell r="N837" t="str">
            <v>2019.6</v>
          </cell>
          <cell r="O837" t="str">
            <v>材料工程</v>
          </cell>
          <cell r="P837" t="str">
            <v>中科大纳米学院</v>
          </cell>
          <cell r="Q837" t="str">
            <v>硕士</v>
          </cell>
          <cell r="R837" t="str">
            <v>专业学位</v>
          </cell>
          <cell r="S837">
            <v>0</v>
          </cell>
          <cell r="T837">
            <v>66</v>
          </cell>
          <cell r="U837">
            <v>86</v>
          </cell>
          <cell r="V837" t="str">
            <v>物理化学</v>
          </cell>
          <cell r="W837">
            <v>98</v>
          </cell>
          <cell r="X837" t="str">
            <v>有机化学</v>
          </cell>
          <cell r="Y837">
            <v>69</v>
          </cell>
          <cell r="Z837">
            <v>319</v>
          </cell>
          <cell r="AA837">
            <v>0</v>
          </cell>
          <cell r="AB837" t="str">
            <v>沈彩</v>
          </cell>
          <cell r="AC837" t="str">
            <v>王德宇</v>
          </cell>
          <cell r="AD837" t="str">
            <v>新能源所</v>
          </cell>
        </row>
        <row r="838">
          <cell r="D838" t="str">
            <v>于博士</v>
          </cell>
          <cell r="E838" t="str">
            <v>男</v>
          </cell>
          <cell r="F838">
            <v>0</v>
          </cell>
          <cell r="G838">
            <v>0</v>
          </cell>
          <cell r="H838" t="str">
            <v>341282199511102419</v>
          </cell>
          <cell r="I838" t="str">
            <v>18356961911</v>
          </cell>
          <cell r="J838" t="str">
            <v>yuboshi@mail.ustc.edu.cn</v>
          </cell>
          <cell r="K838" t="str">
            <v>合肥师范学院</v>
          </cell>
          <cell r="L838">
            <v>0</v>
          </cell>
          <cell r="M838" t="str">
            <v>化学(师范)</v>
          </cell>
          <cell r="N838" t="str">
            <v>2018.6</v>
          </cell>
          <cell r="O838" t="str">
            <v>材料工程</v>
          </cell>
          <cell r="P838" t="str">
            <v>中科大纳米学院</v>
          </cell>
          <cell r="Q838" t="str">
            <v>硕士</v>
          </cell>
          <cell r="R838" t="str">
            <v>专业学位</v>
          </cell>
          <cell r="S838">
            <v>0</v>
          </cell>
          <cell r="T838" t="str">
            <v>65</v>
          </cell>
          <cell r="U838" t="str">
            <v>51</v>
          </cell>
          <cell r="V838" t="str">
            <v>物理化学</v>
          </cell>
          <cell r="W838" t="str">
            <v>114</v>
          </cell>
          <cell r="X838" t="str">
            <v>无机化学</v>
          </cell>
          <cell r="Y838" t="str">
            <v>73</v>
          </cell>
          <cell r="Z838" t="str">
            <v>303</v>
          </cell>
          <cell r="AA838">
            <v>0</v>
          </cell>
          <cell r="AB838" t="str">
            <v>那海宁</v>
          </cell>
          <cell r="AC838" t="str">
            <v>朱锦</v>
          </cell>
          <cell r="AD838" t="str">
            <v>高分子事业部</v>
          </cell>
        </row>
        <row r="839">
          <cell r="D839" t="str">
            <v>段迪</v>
          </cell>
          <cell r="E839" t="str">
            <v>男</v>
          </cell>
          <cell r="F839">
            <v>0</v>
          </cell>
          <cell r="G839">
            <v>0</v>
          </cell>
          <cell r="H839" t="str">
            <v>610122199702140912</v>
          </cell>
          <cell r="I839" t="str">
            <v>18755138042</v>
          </cell>
          <cell r="J839" t="str">
            <v>hazard10@mail.ustc.edu.cn</v>
          </cell>
          <cell r="K839" t="str">
            <v>中国科学技术大学</v>
          </cell>
          <cell r="L839">
            <v>0</v>
          </cell>
          <cell r="M839" t="str">
            <v>化学</v>
          </cell>
          <cell r="N839" t="str">
            <v>2018.6</v>
          </cell>
          <cell r="O839" t="str">
            <v>材料工程</v>
          </cell>
          <cell r="P839" t="str">
            <v>中科大纳米学院</v>
          </cell>
          <cell r="Q839" t="str">
            <v>硕士</v>
          </cell>
          <cell r="R839" t="str">
            <v>专业学位</v>
          </cell>
          <cell r="S839">
            <v>0</v>
          </cell>
          <cell r="T839" t="str">
            <v>61</v>
          </cell>
          <cell r="U839" t="str">
            <v>87</v>
          </cell>
          <cell r="V839" t="str">
            <v>物理化学</v>
          </cell>
          <cell r="W839" t="str">
            <v>76</v>
          </cell>
          <cell r="X839" t="str">
            <v>结构化学</v>
          </cell>
          <cell r="Y839" t="str">
            <v>69</v>
          </cell>
          <cell r="Z839" t="str">
            <v>293</v>
          </cell>
          <cell r="AA839">
            <v>0</v>
          </cell>
          <cell r="AB839" t="str">
            <v>曹彦伟</v>
          </cell>
          <cell r="AC839" t="str">
            <v>杨洪新</v>
          </cell>
          <cell r="AD839" t="str">
            <v>纳米事业部</v>
          </cell>
        </row>
        <row r="840">
          <cell r="D840" t="str">
            <v>都宏</v>
          </cell>
          <cell r="E840" t="str">
            <v>男</v>
          </cell>
          <cell r="F840">
            <v>0</v>
          </cell>
          <cell r="G840">
            <v>0</v>
          </cell>
          <cell r="H840" t="str">
            <v>340881199511205915</v>
          </cell>
          <cell r="I840" t="str">
            <v>13296159365</v>
          </cell>
          <cell r="J840" t="str">
            <v>duhong19@mail.ustc.edu.cn</v>
          </cell>
          <cell r="K840" t="str">
            <v>安徽工业大学</v>
          </cell>
          <cell r="L840">
            <v>0</v>
          </cell>
          <cell r="M840" t="str">
            <v>材料科学与工程</v>
          </cell>
          <cell r="N840" t="str">
            <v>2017.06</v>
          </cell>
          <cell r="O840" t="str">
            <v>材料工程</v>
          </cell>
          <cell r="P840" t="str">
            <v>中科大纳米学院</v>
          </cell>
          <cell r="Q840" t="str">
            <v>硕士</v>
          </cell>
          <cell r="R840" t="str">
            <v>专业学位</v>
          </cell>
          <cell r="S840">
            <v>0</v>
          </cell>
          <cell r="T840" t="str">
            <v>65</v>
          </cell>
          <cell r="U840" t="str">
            <v>64</v>
          </cell>
          <cell r="V840" t="str">
            <v>数学二</v>
          </cell>
          <cell r="W840" t="str">
            <v>69</v>
          </cell>
          <cell r="X840" t="str">
            <v>材料科学基础</v>
          </cell>
          <cell r="Y840" t="str">
            <v>78</v>
          </cell>
          <cell r="Z840" t="str">
            <v>276</v>
          </cell>
          <cell r="AA840">
            <v>0</v>
          </cell>
          <cell r="AB840" t="str">
            <v>柯培玲</v>
          </cell>
          <cell r="AC840" t="str">
            <v>汪爱英</v>
          </cell>
          <cell r="AD840" t="str">
            <v>表面事业部</v>
          </cell>
        </row>
        <row r="841">
          <cell r="D841" t="str">
            <v>刘静</v>
          </cell>
          <cell r="E841" t="str">
            <v>女</v>
          </cell>
          <cell r="F841">
            <v>0</v>
          </cell>
          <cell r="G841">
            <v>0</v>
          </cell>
          <cell r="H841" t="str">
            <v>342523199610088824</v>
          </cell>
          <cell r="I841" t="str">
            <v>17855951780</v>
          </cell>
          <cell r="J841" t="str">
            <v>164319029@qq.com</v>
          </cell>
          <cell r="K841" t="str">
            <v>安徽师范大学</v>
          </cell>
          <cell r="L841">
            <v>0</v>
          </cell>
          <cell r="M841" t="str">
            <v>应用化学</v>
          </cell>
          <cell r="N841" t="str">
            <v>2019.6</v>
          </cell>
          <cell r="O841" t="str">
            <v>材料工程</v>
          </cell>
          <cell r="P841" t="str">
            <v>中科大纳米学院</v>
          </cell>
          <cell r="Q841" t="str">
            <v>硕士</v>
          </cell>
          <cell r="R841" t="str">
            <v>专业学位</v>
          </cell>
          <cell r="S841">
            <v>0</v>
          </cell>
          <cell r="T841" t="str">
            <v>69</v>
          </cell>
          <cell r="U841" t="str">
            <v>71</v>
          </cell>
          <cell r="V841" t="str">
            <v>物理化学</v>
          </cell>
          <cell r="W841" t="str">
            <v>101</v>
          </cell>
          <cell r="X841" t="str">
            <v>分析化学</v>
          </cell>
          <cell r="Y841" t="str">
            <v>101</v>
          </cell>
          <cell r="Z841" t="str">
            <v>342</v>
          </cell>
          <cell r="AA841">
            <v>0</v>
          </cell>
          <cell r="AB841" t="str">
            <v>谌春林</v>
          </cell>
          <cell r="AC841" t="str">
            <v>张建</v>
          </cell>
          <cell r="AD841" t="str">
            <v>新能源所</v>
          </cell>
        </row>
        <row r="842">
          <cell r="D842" t="str">
            <v>苏甜</v>
          </cell>
          <cell r="E842" t="str">
            <v>女</v>
          </cell>
          <cell r="F842">
            <v>0</v>
          </cell>
          <cell r="G842">
            <v>0</v>
          </cell>
          <cell r="H842" t="str">
            <v>340881199602064345</v>
          </cell>
          <cell r="I842" t="str">
            <v>18895696632</v>
          </cell>
          <cell r="J842" t="str">
            <v>248312319@qq.com</v>
          </cell>
          <cell r="K842" t="str">
            <v>蚌埠学院</v>
          </cell>
          <cell r="L842">
            <v>0</v>
          </cell>
          <cell r="M842" t="str">
            <v>无机非金属材料工程</v>
          </cell>
          <cell r="N842">
            <v>2015.6</v>
          </cell>
          <cell r="O842" t="str">
            <v>材料工程</v>
          </cell>
          <cell r="P842" t="str">
            <v>中科大纳米学院</v>
          </cell>
          <cell r="Q842" t="str">
            <v>硕士</v>
          </cell>
          <cell r="R842" t="str">
            <v>专业学位</v>
          </cell>
          <cell r="S842">
            <v>0</v>
          </cell>
          <cell r="T842" t="str">
            <v>69</v>
          </cell>
          <cell r="U842" t="str">
            <v>53</v>
          </cell>
          <cell r="V842" t="str">
            <v>90</v>
          </cell>
          <cell r="W842" t="str">
            <v>90</v>
          </cell>
          <cell r="X842" t="str">
            <v>83</v>
          </cell>
          <cell r="Y842" t="str">
            <v>83</v>
          </cell>
          <cell r="Z842" t="str">
            <v>293</v>
          </cell>
          <cell r="AA842">
            <v>0</v>
          </cell>
          <cell r="AB842" t="str">
            <v>何海勇</v>
          </cell>
          <cell r="AC842" t="str">
            <v>王德宇</v>
          </cell>
          <cell r="AD842" t="str">
            <v>新能源所</v>
          </cell>
        </row>
        <row r="843">
          <cell r="D843" t="str">
            <v>夏圣杰</v>
          </cell>
          <cell r="E843" t="str">
            <v>男</v>
          </cell>
          <cell r="F843">
            <v>0</v>
          </cell>
          <cell r="G843">
            <v>0</v>
          </cell>
          <cell r="H843" t="str">
            <v>340103199707222533</v>
          </cell>
          <cell r="I843" t="str">
            <v>13955121950</v>
          </cell>
          <cell r="J843" t="str">
            <v>xsj2019@mail.ustc.edu.cn</v>
          </cell>
          <cell r="K843" t="str">
            <v>合肥学院</v>
          </cell>
          <cell r="L843">
            <v>0</v>
          </cell>
          <cell r="M843" t="str">
            <v>化学工程与工艺</v>
          </cell>
          <cell r="N843" t="str">
            <v>2019.6</v>
          </cell>
          <cell r="O843" t="str">
            <v>材料工程</v>
          </cell>
          <cell r="P843" t="str">
            <v>中科大纳米学院</v>
          </cell>
          <cell r="Q843" t="str">
            <v>硕士</v>
          </cell>
          <cell r="R843" t="str">
            <v>专业学位</v>
          </cell>
          <cell r="S843">
            <v>0</v>
          </cell>
          <cell r="T843" t="str">
            <v>66</v>
          </cell>
          <cell r="U843" t="str">
            <v>83</v>
          </cell>
          <cell r="V843" t="str">
            <v>物理化学621</v>
          </cell>
          <cell r="W843" t="str">
            <v>91</v>
          </cell>
          <cell r="X843" t="str">
            <v>无机化学852</v>
          </cell>
          <cell r="Y843" t="str">
            <v>73</v>
          </cell>
          <cell r="Z843" t="str">
            <v>313</v>
          </cell>
          <cell r="AA843">
            <v>0</v>
          </cell>
          <cell r="AB843" t="str">
            <v>周旭峰</v>
          </cell>
          <cell r="AC843" t="str">
            <v>刘兆平</v>
          </cell>
          <cell r="AD843" t="str">
            <v>动力锂电</v>
          </cell>
        </row>
        <row r="844">
          <cell r="D844" t="str">
            <v>赵建国</v>
          </cell>
          <cell r="E844" t="str">
            <v>男</v>
          </cell>
          <cell r="F844">
            <v>0</v>
          </cell>
          <cell r="G844">
            <v>0</v>
          </cell>
          <cell r="H844" t="str">
            <v>341224199703143318</v>
          </cell>
          <cell r="I844" t="str">
            <v>17788351832</v>
          </cell>
          <cell r="J844" t="str">
            <v>2360408415@qq.com</v>
          </cell>
          <cell r="K844" t="str">
            <v>江苏大学材料学院</v>
          </cell>
          <cell r="L844">
            <v>0</v>
          </cell>
          <cell r="M844" t="str">
            <v>高分子材料科学与工程</v>
          </cell>
          <cell r="N844" t="str">
            <v>2019.6</v>
          </cell>
          <cell r="O844" t="str">
            <v>材料工程</v>
          </cell>
          <cell r="P844" t="str">
            <v>中科大纳米学院</v>
          </cell>
          <cell r="Q844" t="str">
            <v>硕士</v>
          </cell>
          <cell r="R844" t="str">
            <v>专业学位</v>
          </cell>
          <cell r="S844">
            <v>0</v>
          </cell>
          <cell r="T844" t="str">
            <v>66</v>
          </cell>
          <cell r="U844" t="str">
            <v>80</v>
          </cell>
          <cell r="V844" t="str">
            <v>数学二</v>
          </cell>
          <cell r="W844" t="str">
            <v>91</v>
          </cell>
          <cell r="X844" t="str">
            <v>材料科学基础</v>
          </cell>
          <cell r="Y844" t="str">
            <v>86</v>
          </cell>
          <cell r="Z844" t="str">
            <v>323</v>
          </cell>
          <cell r="AA844">
            <v>0</v>
          </cell>
          <cell r="AB844" t="str">
            <v>方齐乐</v>
          </cell>
          <cell r="AC844" t="str">
            <v>刘富</v>
          </cell>
          <cell r="AD844" t="str">
            <v>高分子事业部</v>
          </cell>
        </row>
        <row r="845">
          <cell r="D845" t="str">
            <v>杨梦宇</v>
          </cell>
          <cell r="E845" t="str">
            <v>女</v>
          </cell>
          <cell r="F845">
            <v>0</v>
          </cell>
          <cell r="G845">
            <v>0</v>
          </cell>
          <cell r="H845" t="str">
            <v>341222199601017924</v>
          </cell>
          <cell r="I845" t="str">
            <v>18895363889</v>
          </cell>
          <cell r="J845" t="str">
            <v>1889536389@163.com</v>
          </cell>
          <cell r="K845" t="str">
            <v>安徽师范大学</v>
          </cell>
          <cell r="L845">
            <v>0</v>
          </cell>
          <cell r="M845" t="str">
            <v>应用化学</v>
          </cell>
          <cell r="N845" t="str">
            <v>2019.6</v>
          </cell>
          <cell r="O845" t="str">
            <v>材料工程</v>
          </cell>
          <cell r="P845" t="str">
            <v>中科大纳米学院</v>
          </cell>
          <cell r="Q845" t="str">
            <v>硕士</v>
          </cell>
          <cell r="R845" t="str">
            <v>专业学位</v>
          </cell>
          <cell r="S845">
            <v>0</v>
          </cell>
          <cell r="T845" t="str">
            <v>65</v>
          </cell>
          <cell r="U845" t="str">
            <v>62</v>
          </cell>
          <cell r="V845" t="str">
            <v>数学二</v>
          </cell>
          <cell r="W845" t="str">
            <v>89</v>
          </cell>
          <cell r="X845" t="str">
            <v>分析化学</v>
          </cell>
          <cell r="Y845" t="str">
            <v>97</v>
          </cell>
          <cell r="Z845" t="str">
            <v>313</v>
          </cell>
          <cell r="AA845">
            <v>0</v>
          </cell>
          <cell r="AB845" t="str">
            <v>刘宜伟</v>
          </cell>
          <cell r="AC845" t="str">
            <v>李润伟</v>
          </cell>
          <cell r="AD845" t="str">
            <v>磁材事业部</v>
          </cell>
        </row>
        <row r="846">
          <cell r="D846" t="str">
            <v>宫帅</v>
          </cell>
          <cell r="E846" t="str">
            <v>男</v>
          </cell>
          <cell r="F846">
            <v>0</v>
          </cell>
          <cell r="G846">
            <v>0</v>
          </cell>
          <cell r="H846" t="str">
            <v>340621199512206314</v>
          </cell>
          <cell r="I846" t="str">
            <v>18896514298</v>
          </cell>
          <cell r="J846" t="str">
            <v>1351071820@qq.com</v>
          </cell>
          <cell r="K846" t="str">
            <v>蚌埠学院</v>
          </cell>
          <cell r="L846">
            <v>0</v>
          </cell>
          <cell r="M846" t="str">
            <v>材料科学与工程</v>
          </cell>
          <cell r="N846" t="str">
            <v>2019.6</v>
          </cell>
          <cell r="O846" t="str">
            <v>材料工程</v>
          </cell>
          <cell r="P846" t="str">
            <v>中科大纳米学院</v>
          </cell>
          <cell r="Q846" t="str">
            <v>硕士</v>
          </cell>
          <cell r="R846" t="str">
            <v>专业学位</v>
          </cell>
          <cell r="S846">
            <v>0</v>
          </cell>
          <cell r="T846" t="str">
            <v>65</v>
          </cell>
          <cell r="U846" t="str">
            <v>48</v>
          </cell>
          <cell r="V846" t="str">
            <v>数学二</v>
          </cell>
          <cell r="W846" t="str">
            <v>99</v>
          </cell>
          <cell r="X846" t="str">
            <v>材料科学基础</v>
          </cell>
          <cell r="Y846" t="str">
            <v>96</v>
          </cell>
          <cell r="Z846" t="str">
            <v>308</v>
          </cell>
          <cell r="AA846">
            <v>0</v>
          </cell>
          <cell r="AB846" t="str">
            <v>张文俊</v>
          </cell>
          <cell r="AC846" t="str">
            <v>宋伟杰</v>
          </cell>
          <cell r="AD846" t="str">
            <v>新能源所</v>
          </cell>
        </row>
        <row r="847">
          <cell r="D847" t="str">
            <v>方明权</v>
          </cell>
          <cell r="E847" t="str">
            <v>男</v>
          </cell>
          <cell r="F847">
            <v>0</v>
          </cell>
          <cell r="G847">
            <v>0</v>
          </cell>
          <cell r="H847" t="str">
            <v>362330199204237819</v>
          </cell>
          <cell r="I847" t="str">
            <v>18856302330</v>
          </cell>
          <cell r="J847" t="str">
            <v>313637601@qq.com</v>
          </cell>
          <cell r="K847" t="str">
            <v>合肥工业大学</v>
          </cell>
          <cell r="L847">
            <v>0</v>
          </cell>
          <cell r="M847" t="str">
            <v>材料成型及控制工程</v>
          </cell>
          <cell r="N847" t="str">
            <v>2016.07</v>
          </cell>
          <cell r="O847" t="str">
            <v>材料工程</v>
          </cell>
          <cell r="P847" t="str">
            <v>中科大纳米学院</v>
          </cell>
          <cell r="Q847" t="str">
            <v>硕士</v>
          </cell>
          <cell r="R847" t="str">
            <v>专业学位</v>
          </cell>
          <cell r="S847">
            <v>0</v>
          </cell>
          <cell r="T847" t="str">
            <v>58</v>
          </cell>
          <cell r="U847" t="str">
            <v>58</v>
          </cell>
          <cell r="V847" t="str">
            <v>数学二</v>
          </cell>
          <cell r="W847" t="str">
            <v>94</v>
          </cell>
          <cell r="X847" t="str">
            <v>材料科学基础</v>
          </cell>
          <cell r="Y847" t="str">
            <v>89</v>
          </cell>
          <cell r="Z847" t="str">
            <v>299</v>
          </cell>
          <cell r="AA847">
            <v>0</v>
          </cell>
          <cell r="AB847" t="str">
            <v>程昱川</v>
          </cell>
          <cell r="AC847" t="str">
            <v>许高杰</v>
          </cell>
          <cell r="AD847" t="str">
            <v>纳米事业部</v>
          </cell>
        </row>
        <row r="848">
          <cell r="D848" t="str">
            <v>赵春军</v>
          </cell>
          <cell r="E848" t="str">
            <v>男</v>
          </cell>
          <cell r="F848">
            <v>0</v>
          </cell>
          <cell r="G848">
            <v>0</v>
          </cell>
          <cell r="H848" t="str">
            <v>371312199501256010</v>
          </cell>
          <cell r="I848" t="str">
            <v>18896514192</v>
          </cell>
          <cell r="J848" t="str">
            <v>zcj233@mail.ustc.edu.cn</v>
          </cell>
          <cell r="K848" t="str">
            <v>青岛科技大学</v>
          </cell>
          <cell r="L848">
            <v>0</v>
          </cell>
          <cell r="M848" t="str">
            <v>高分子材料与工程</v>
          </cell>
          <cell r="N848" t="str">
            <v>2018.6</v>
          </cell>
          <cell r="O848" t="str">
            <v>材料工程</v>
          </cell>
          <cell r="P848" t="str">
            <v>中科大纳米学院</v>
          </cell>
          <cell r="Q848" t="str">
            <v>硕士</v>
          </cell>
          <cell r="R848" t="str">
            <v>专业学位</v>
          </cell>
          <cell r="S848">
            <v>0</v>
          </cell>
          <cell r="T848" t="str">
            <v>76</v>
          </cell>
          <cell r="U848" t="str">
            <v>75</v>
          </cell>
          <cell r="V848" t="str">
            <v>数学二</v>
          </cell>
          <cell r="W848" t="str">
            <v>104</v>
          </cell>
          <cell r="X848" t="str">
            <v>材料科学基础</v>
          </cell>
          <cell r="Y848" t="str">
            <v>98</v>
          </cell>
          <cell r="Z848" t="str">
            <v>353</v>
          </cell>
          <cell r="AA848">
            <v>0</v>
          </cell>
          <cell r="AB848" t="str">
            <v>张若愚</v>
          </cell>
          <cell r="AC848" t="str">
            <v>朱锦</v>
          </cell>
          <cell r="AD848" t="str">
            <v>高分子事业部</v>
          </cell>
        </row>
        <row r="849">
          <cell r="D849" t="str">
            <v>卢江琴</v>
          </cell>
          <cell r="E849" t="str">
            <v>女</v>
          </cell>
          <cell r="F849">
            <v>0</v>
          </cell>
          <cell r="G849">
            <v>0</v>
          </cell>
          <cell r="H849" t="str">
            <v>340825199705141525</v>
          </cell>
          <cell r="I849" t="str">
            <v>18896519714</v>
          </cell>
          <cell r="J849" t="str">
            <v>2465490185@qq.com</v>
          </cell>
          <cell r="K849" t="str">
            <v>安徽理工大学</v>
          </cell>
          <cell r="L849">
            <v>0</v>
          </cell>
          <cell r="M849" t="str">
            <v>化学工程与工艺</v>
          </cell>
          <cell r="N849" t="str">
            <v>2019.06</v>
          </cell>
          <cell r="O849" t="str">
            <v>材料工程</v>
          </cell>
          <cell r="P849" t="str">
            <v>中科大纳米学院</v>
          </cell>
          <cell r="Q849" t="str">
            <v>硕士</v>
          </cell>
          <cell r="R849" t="str">
            <v>专业学位</v>
          </cell>
          <cell r="S849">
            <v>0</v>
          </cell>
          <cell r="T849" t="str">
            <v>70</v>
          </cell>
          <cell r="U849" t="str">
            <v>62</v>
          </cell>
          <cell r="V849" t="str">
            <v>数学二</v>
          </cell>
          <cell r="W849" t="str">
            <v>123</v>
          </cell>
          <cell r="X849" t="str">
            <v>材料科学基础</v>
          </cell>
          <cell r="Y849" t="str">
            <v>69</v>
          </cell>
          <cell r="Z849" t="str">
            <v>324</v>
          </cell>
          <cell r="AA849">
            <v>0</v>
          </cell>
          <cell r="AB849" t="str">
            <v>那海宁</v>
          </cell>
          <cell r="AC849" t="str">
            <v>朱锦</v>
          </cell>
          <cell r="AD849" t="str">
            <v>高分子事业部</v>
          </cell>
        </row>
        <row r="850">
          <cell r="D850" t="str">
            <v>朱冰莹</v>
          </cell>
          <cell r="E850" t="str">
            <v>女</v>
          </cell>
          <cell r="F850">
            <v>0</v>
          </cell>
          <cell r="G850">
            <v>0</v>
          </cell>
          <cell r="H850" t="str">
            <v>341623199701140020</v>
          </cell>
          <cell r="I850" t="str">
            <v>18896519543</v>
          </cell>
          <cell r="J850" t="str">
            <v>zhubingying01@163.com</v>
          </cell>
          <cell r="K850" t="str">
            <v>安徽师范大学</v>
          </cell>
          <cell r="L850">
            <v>0</v>
          </cell>
          <cell r="M850" t="str">
            <v>环境工程</v>
          </cell>
          <cell r="N850" t="str">
            <v>2018.6</v>
          </cell>
          <cell r="O850" t="str">
            <v>材料工程</v>
          </cell>
          <cell r="P850" t="str">
            <v>中科大纳米学院</v>
          </cell>
          <cell r="Q850" t="str">
            <v>硕士</v>
          </cell>
          <cell r="R850" t="str">
            <v>专业学位</v>
          </cell>
          <cell r="S850">
            <v>0</v>
          </cell>
          <cell r="T850" t="str">
            <v>61</v>
          </cell>
          <cell r="U850" t="str">
            <v>60</v>
          </cell>
          <cell r="V850" t="str">
            <v>数学二</v>
          </cell>
          <cell r="W850" t="str">
            <v>104</v>
          </cell>
          <cell r="X850" t="str">
            <v>分析化学</v>
          </cell>
          <cell r="Y850" t="str">
            <v>77</v>
          </cell>
          <cell r="Z850" t="str">
            <v>302</v>
          </cell>
          <cell r="AA850">
            <v>0</v>
          </cell>
          <cell r="AB850" t="str">
            <v>Remo</v>
          </cell>
          <cell r="AC850" t="str">
            <v>remo</v>
          </cell>
          <cell r="AD850" t="str">
            <v>慈溪医工所</v>
          </cell>
        </row>
        <row r="851">
          <cell r="D851" t="str">
            <v>俞月</v>
          </cell>
          <cell r="E851" t="str">
            <v>女</v>
          </cell>
          <cell r="F851">
            <v>0</v>
          </cell>
          <cell r="G851">
            <v>0</v>
          </cell>
          <cell r="H851" t="str">
            <v>342623199702083428</v>
          </cell>
          <cell r="I851" t="str">
            <v>18855039355</v>
          </cell>
          <cell r="J851" t="str">
            <v>yuyue97@mail.ustc.edu.cn</v>
          </cell>
          <cell r="K851" t="str">
            <v>安徽科技学院</v>
          </cell>
          <cell r="L851">
            <v>0</v>
          </cell>
          <cell r="M851" t="str">
            <v>应用化学</v>
          </cell>
          <cell r="N851" t="str">
            <v>2019.6</v>
          </cell>
          <cell r="O851" t="str">
            <v>材料工程</v>
          </cell>
          <cell r="P851" t="str">
            <v>中科大纳米学院</v>
          </cell>
          <cell r="Q851" t="str">
            <v>硕士</v>
          </cell>
          <cell r="R851" t="str">
            <v>专业学位</v>
          </cell>
          <cell r="S851">
            <v>0</v>
          </cell>
          <cell r="T851" t="str">
            <v>60</v>
          </cell>
          <cell r="U851" t="str">
            <v>66</v>
          </cell>
          <cell r="V851" t="str">
            <v>物理化学</v>
          </cell>
          <cell r="W851" t="str">
            <v>99</v>
          </cell>
          <cell r="X851" t="str">
            <v>无机化学</v>
          </cell>
          <cell r="Y851" t="str">
            <v>88</v>
          </cell>
          <cell r="Z851" t="str">
            <v>313</v>
          </cell>
          <cell r="AA851">
            <v>0</v>
          </cell>
          <cell r="AB851" t="str">
            <v>赵海超</v>
          </cell>
          <cell r="AC851" t="str">
            <v>王立平</v>
          </cell>
          <cell r="AD851" t="str">
            <v>表面事业部</v>
          </cell>
        </row>
        <row r="852">
          <cell r="D852" t="str">
            <v>孙娟娟</v>
          </cell>
          <cell r="E852" t="str">
            <v>女</v>
          </cell>
          <cell r="F852">
            <v>0</v>
          </cell>
          <cell r="G852">
            <v>0</v>
          </cell>
          <cell r="H852" t="str">
            <v>341621199502204527</v>
          </cell>
          <cell r="I852" t="str">
            <v>18895378490</v>
          </cell>
          <cell r="J852" t="str">
            <v>juansun@mail.ustc.edu.cn</v>
          </cell>
          <cell r="K852" t="str">
            <v>安徽师范大学</v>
          </cell>
          <cell r="L852">
            <v>0</v>
          </cell>
          <cell r="M852" t="str">
            <v>化学</v>
          </cell>
          <cell r="N852" t="str">
            <v>2019.6</v>
          </cell>
          <cell r="O852" t="str">
            <v>材料工程</v>
          </cell>
          <cell r="P852" t="str">
            <v>中科大纳米学院</v>
          </cell>
          <cell r="Q852" t="str">
            <v>硕士</v>
          </cell>
          <cell r="R852" t="str">
            <v>专业学位</v>
          </cell>
          <cell r="S852">
            <v>0</v>
          </cell>
          <cell r="T852" t="str">
            <v>64</v>
          </cell>
          <cell r="U852" t="str">
            <v>54</v>
          </cell>
          <cell r="V852" t="str">
            <v>物理化学</v>
          </cell>
          <cell r="W852" t="str">
            <v>114</v>
          </cell>
          <cell r="X852" t="str">
            <v>有机化学</v>
          </cell>
          <cell r="Y852" t="str">
            <v>94</v>
          </cell>
          <cell r="Z852" t="str">
            <v>326</v>
          </cell>
          <cell r="AA852">
            <v>0</v>
          </cell>
          <cell r="AB852" t="str">
            <v>叶继春</v>
          </cell>
          <cell r="AC852" t="str">
            <v>叶继春</v>
          </cell>
          <cell r="AD852" t="str">
            <v>新能源所</v>
          </cell>
        </row>
        <row r="853">
          <cell r="D853" t="str">
            <v>王媛</v>
          </cell>
          <cell r="E853" t="str">
            <v>女</v>
          </cell>
          <cell r="F853">
            <v>0</v>
          </cell>
          <cell r="G853">
            <v>0</v>
          </cell>
          <cell r="H853" t="str">
            <v>320882199604211225</v>
          </cell>
          <cell r="I853" t="str">
            <v>13040291350</v>
          </cell>
          <cell r="J853" t="str">
            <v>2577178235@qq.com</v>
          </cell>
          <cell r="K853" t="str">
            <v>金陵科技学院</v>
          </cell>
          <cell r="L853">
            <v>0</v>
          </cell>
          <cell r="M853" t="str">
            <v>复合材料与工程</v>
          </cell>
          <cell r="N853" t="str">
            <v>2019.07.01</v>
          </cell>
          <cell r="O853" t="str">
            <v>材料工程</v>
          </cell>
          <cell r="P853" t="str">
            <v>中科大纳米学院</v>
          </cell>
          <cell r="Q853" t="str">
            <v>硕士</v>
          </cell>
          <cell r="R853" t="str">
            <v>专业学位</v>
          </cell>
          <cell r="S853">
            <v>0</v>
          </cell>
          <cell r="T853" t="str">
            <v>66</v>
          </cell>
          <cell r="U853" t="str">
            <v>58</v>
          </cell>
          <cell r="V853" t="str">
            <v>数学二</v>
          </cell>
          <cell r="W853" t="str">
            <v>97</v>
          </cell>
          <cell r="X853" t="str">
            <v>高分子化学与物理</v>
          </cell>
          <cell r="Y853" t="str">
            <v>80</v>
          </cell>
          <cell r="Z853" t="str">
            <v>301</v>
          </cell>
          <cell r="AA853">
            <v>0</v>
          </cell>
          <cell r="AB853" t="str">
            <v>田子奇</v>
          </cell>
          <cell r="AC853" t="str">
            <v>陈亮</v>
          </cell>
          <cell r="AD853" t="str">
            <v>新能源所</v>
          </cell>
        </row>
        <row r="854">
          <cell r="D854" t="str">
            <v>韩庆玲</v>
          </cell>
          <cell r="E854" t="str">
            <v>女</v>
          </cell>
          <cell r="F854">
            <v>0</v>
          </cell>
          <cell r="G854">
            <v>0</v>
          </cell>
          <cell r="H854" t="str">
            <v>342221199608016582</v>
          </cell>
          <cell r="I854" t="str">
            <v>18856626367</v>
          </cell>
          <cell r="J854" t="str">
            <v>HQLing@mail.ustc.edu.cn</v>
          </cell>
          <cell r="K854" t="str">
            <v>池州学院</v>
          </cell>
          <cell r="L854">
            <v>0</v>
          </cell>
          <cell r="M854" t="str">
            <v>高分子材料与工程</v>
          </cell>
          <cell r="N854" t="str">
            <v>2019.6</v>
          </cell>
          <cell r="O854" t="str">
            <v>材料工程</v>
          </cell>
          <cell r="P854" t="str">
            <v>中科大纳米学院</v>
          </cell>
          <cell r="Q854" t="str">
            <v>硕士</v>
          </cell>
          <cell r="R854" t="str">
            <v>专业学位</v>
          </cell>
          <cell r="S854">
            <v>0</v>
          </cell>
          <cell r="T854" t="str">
            <v>66</v>
          </cell>
          <cell r="U854" t="str">
            <v>61</v>
          </cell>
          <cell r="V854" t="str">
            <v>物理化学</v>
          </cell>
          <cell r="W854" t="str">
            <v>87</v>
          </cell>
          <cell r="X854" t="str">
            <v>无机化学</v>
          </cell>
          <cell r="Y854" t="str">
            <v>83</v>
          </cell>
          <cell r="Z854" t="str">
            <v>297</v>
          </cell>
          <cell r="AA854">
            <v>0</v>
          </cell>
          <cell r="AB854" t="str">
            <v>闫宝杰</v>
          </cell>
          <cell r="AC854" t="str">
            <v>叶继春</v>
          </cell>
          <cell r="AD854" t="str">
            <v>新能源所</v>
          </cell>
        </row>
        <row r="855">
          <cell r="D855" t="str">
            <v>梅斯凯</v>
          </cell>
          <cell r="E855" t="str">
            <v>男</v>
          </cell>
          <cell r="F855">
            <v>0</v>
          </cell>
          <cell r="G855">
            <v>0</v>
          </cell>
          <cell r="H855" t="str">
            <v>34082519961017501X</v>
          </cell>
          <cell r="I855" t="str">
            <v>17775208837</v>
          </cell>
          <cell r="J855" t="str">
            <v>vayne@mail.ustc.edu.cn</v>
          </cell>
          <cell r="K855" t="str">
            <v>安徽理工大学</v>
          </cell>
          <cell r="L855">
            <v>0</v>
          </cell>
          <cell r="M855" t="str">
            <v>资源循环科学与工程</v>
          </cell>
          <cell r="N855" t="str">
            <v>2019.6</v>
          </cell>
          <cell r="O855" t="str">
            <v>材料工程</v>
          </cell>
          <cell r="P855" t="str">
            <v>中科大纳米学院</v>
          </cell>
          <cell r="Q855" t="str">
            <v>硕士</v>
          </cell>
          <cell r="R855" t="str">
            <v>专业学位</v>
          </cell>
          <cell r="S855">
            <v>0</v>
          </cell>
          <cell r="T855" t="str">
            <v>70</v>
          </cell>
          <cell r="U855" t="str">
            <v>60</v>
          </cell>
          <cell r="V855" t="str">
            <v>数学二</v>
          </cell>
          <cell r="W855" t="str">
            <v>107</v>
          </cell>
          <cell r="X855" t="str">
            <v>材料科学基础</v>
          </cell>
          <cell r="Y855" t="str">
            <v>101</v>
          </cell>
          <cell r="Z855" t="str">
            <v>338</v>
          </cell>
          <cell r="AA855">
            <v>0</v>
          </cell>
          <cell r="AB855" t="str">
            <v>王海桥</v>
          </cell>
          <cell r="AC855" t="str">
            <v>宋伟杰</v>
          </cell>
          <cell r="AD855" t="str">
            <v>新能源所</v>
          </cell>
        </row>
        <row r="856">
          <cell r="D856" t="str">
            <v>范文同</v>
          </cell>
          <cell r="E856" t="str">
            <v>男</v>
          </cell>
          <cell r="F856">
            <v>0</v>
          </cell>
          <cell r="G856">
            <v>0</v>
          </cell>
          <cell r="H856" t="str">
            <v>340824199607152830</v>
          </cell>
          <cell r="I856" t="str">
            <v>19956574614</v>
          </cell>
          <cell r="J856" t="str">
            <v>wentfan@mail.ustc.edu.cn</v>
          </cell>
          <cell r="K856" t="str">
            <v>安徽建筑大学</v>
          </cell>
          <cell r="L856">
            <v>0</v>
          </cell>
          <cell r="M856" t="str">
            <v>无机非金属材料工程</v>
          </cell>
          <cell r="N856" t="str">
            <v>2019.6</v>
          </cell>
          <cell r="O856" t="str">
            <v>材料工程</v>
          </cell>
          <cell r="P856" t="str">
            <v>中科大纳米学院</v>
          </cell>
          <cell r="Q856" t="str">
            <v>硕士</v>
          </cell>
          <cell r="R856" t="str">
            <v>专业学位</v>
          </cell>
          <cell r="S856">
            <v>0</v>
          </cell>
          <cell r="T856" t="str">
            <v>76</v>
          </cell>
          <cell r="U856" t="str">
            <v>63</v>
          </cell>
          <cell r="V856" t="str">
            <v>数学二</v>
          </cell>
          <cell r="W856" t="str">
            <v>107</v>
          </cell>
          <cell r="X856" t="str">
            <v>材料科学基础</v>
          </cell>
          <cell r="Y856" t="str">
            <v>98</v>
          </cell>
          <cell r="Z856" t="str">
            <v>344</v>
          </cell>
          <cell r="AA856">
            <v>0</v>
          </cell>
          <cell r="AB856" t="str">
            <v>姚霞银</v>
          </cell>
          <cell r="AC856" t="str">
            <v>姚霞银</v>
          </cell>
          <cell r="AD856" t="str">
            <v>新能源所</v>
          </cell>
        </row>
        <row r="857">
          <cell r="D857" t="str">
            <v>丁岳</v>
          </cell>
          <cell r="E857" t="str">
            <v>男</v>
          </cell>
          <cell r="F857">
            <v>0</v>
          </cell>
          <cell r="G857">
            <v>0</v>
          </cell>
          <cell r="H857" t="str">
            <v>34220119931211513X</v>
          </cell>
          <cell r="I857" t="str">
            <v>18856161625</v>
          </cell>
          <cell r="J857" t="str">
            <v>452173212@qq.com</v>
          </cell>
          <cell r="K857" t="str">
            <v>淮北师范大学</v>
          </cell>
          <cell r="L857">
            <v>0</v>
          </cell>
          <cell r="M857" t="str">
            <v>材料化学</v>
          </cell>
          <cell r="N857" t="str">
            <v>2018.6</v>
          </cell>
          <cell r="O857" t="str">
            <v>材料工程</v>
          </cell>
          <cell r="P857" t="str">
            <v>中科大纳米学院</v>
          </cell>
          <cell r="Q857" t="str">
            <v>硕士</v>
          </cell>
          <cell r="R857" t="str">
            <v>专业学位</v>
          </cell>
          <cell r="S857">
            <v>0</v>
          </cell>
          <cell r="T857" t="str">
            <v>60</v>
          </cell>
          <cell r="U857" t="str">
            <v>58</v>
          </cell>
          <cell r="V857" t="str">
            <v>数学二</v>
          </cell>
          <cell r="W857" t="str">
            <v>86</v>
          </cell>
          <cell r="X857" t="str">
            <v>802材料科学基础</v>
          </cell>
          <cell r="Y857" t="str">
            <v>84</v>
          </cell>
          <cell r="Z857" t="str">
            <v>288</v>
          </cell>
          <cell r="AA857">
            <v>0</v>
          </cell>
          <cell r="AB857" t="str">
            <v>徐剑</v>
          </cell>
          <cell r="AC857" t="str">
            <v>黄庆</v>
          </cell>
          <cell r="AD857" t="str">
            <v>先进能源材料工程实验室</v>
          </cell>
        </row>
        <row r="858">
          <cell r="D858" t="str">
            <v>曹爱华</v>
          </cell>
          <cell r="E858" t="str">
            <v>女</v>
          </cell>
          <cell r="F858">
            <v>0</v>
          </cell>
          <cell r="G858">
            <v>0</v>
          </cell>
          <cell r="H858" t="str">
            <v>340123199309207149</v>
          </cell>
          <cell r="I858" t="str">
            <v>18895326527</v>
          </cell>
          <cell r="J858" t="str">
            <v>631483238@qq.com</v>
          </cell>
          <cell r="K858" t="str">
            <v>安徽师范大学</v>
          </cell>
          <cell r="L858">
            <v>0</v>
          </cell>
          <cell r="M858" t="str">
            <v>化学专业</v>
          </cell>
          <cell r="N858" t="str">
            <v>2018.6</v>
          </cell>
          <cell r="O858" t="str">
            <v>材料工程</v>
          </cell>
          <cell r="P858" t="str">
            <v>中科大纳米学院</v>
          </cell>
          <cell r="Q858" t="str">
            <v>硕士</v>
          </cell>
          <cell r="R858" t="str">
            <v>专业学位</v>
          </cell>
          <cell r="S858">
            <v>0</v>
          </cell>
          <cell r="T858" t="str">
            <v>62</v>
          </cell>
          <cell r="U858" t="str">
            <v>47</v>
          </cell>
          <cell r="V858" t="str">
            <v>物理化学</v>
          </cell>
          <cell r="W858" t="str">
            <v>99</v>
          </cell>
          <cell r="X858" t="str">
            <v>结构化学</v>
          </cell>
          <cell r="Y858" t="str">
            <v>104</v>
          </cell>
          <cell r="Z858" t="str">
            <v>312</v>
          </cell>
          <cell r="AA858">
            <v>0</v>
          </cell>
          <cell r="AB858" t="str">
            <v>田爽</v>
          </cell>
          <cell r="AC858" t="str">
            <v>刘兆平</v>
          </cell>
          <cell r="AD858" t="str">
            <v>动力锂电</v>
          </cell>
        </row>
        <row r="859">
          <cell r="D859" t="str">
            <v>叶震亚</v>
          </cell>
          <cell r="E859" t="str">
            <v>男</v>
          </cell>
          <cell r="F859">
            <v>0</v>
          </cell>
          <cell r="G859">
            <v>0</v>
          </cell>
          <cell r="H859" t="str">
            <v>342501199802010273</v>
          </cell>
          <cell r="I859" t="str">
            <v>18896514028</v>
          </cell>
          <cell r="J859" t="str">
            <v>zyye1998@mail.ustc.edu.cn</v>
          </cell>
          <cell r="K859" t="str">
            <v>辽宁科技大学</v>
          </cell>
          <cell r="L859">
            <v>0</v>
          </cell>
          <cell r="M859" t="str">
            <v>材料成型及控制工程</v>
          </cell>
          <cell r="N859" t="str">
            <v>2019.6</v>
          </cell>
          <cell r="O859" t="str">
            <v>材料工程</v>
          </cell>
          <cell r="P859" t="str">
            <v>中科大纳米学院</v>
          </cell>
          <cell r="Q859" t="str">
            <v>硕士</v>
          </cell>
          <cell r="R859" t="str">
            <v>专业学位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 t="str">
            <v>汪伟</v>
          </cell>
          <cell r="AC859" t="str">
            <v>刘兆平</v>
          </cell>
          <cell r="AD859" t="str">
            <v>动力锂电</v>
          </cell>
        </row>
        <row r="860">
          <cell r="D860" t="str">
            <v>国琛雨</v>
          </cell>
          <cell r="E860" t="str">
            <v>女</v>
          </cell>
          <cell r="F860">
            <v>0</v>
          </cell>
          <cell r="G860">
            <v>0</v>
          </cell>
          <cell r="H860" t="str">
            <v>370303199704020625</v>
          </cell>
          <cell r="I860" t="str">
            <v>17865316536</v>
          </cell>
          <cell r="J860" t="str">
            <v>cyguo@mail.ustc.edu.cn</v>
          </cell>
          <cell r="K860" t="str">
            <v>山东建筑大学</v>
          </cell>
          <cell r="L860">
            <v>0</v>
          </cell>
          <cell r="M860" t="str">
            <v>材料科学与工程</v>
          </cell>
          <cell r="N860" t="str">
            <v>2019.6</v>
          </cell>
          <cell r="O860" t="str">
            <v>材料工程</v>
          </cell>
          <cell r="P860" t="str">
            <v>中科大纳米学院</v>
          </cell>
          <cell r="Q860" t="str">
            <v>硕士</v>
          </cell>
          <cell r="R860" t="str">
            <v>专业学位</v>
          </cell>
          <cell r="S860">
            <v>0</v>
          </cell>
          <cell r="T860" t="str">
            <v>61</v>
          </cell>
          <cell r="U860" t="str">
            <v>66</v>
          </cell>
          <cell r="V860" t="str">
            <v>数学二</v>
          </cell>
          <cell r="W860" t="str">
            <v>103</v>
          </cell>
          <cell r="X860" t="str">
            <v>材料物理与化学</v>
          </cell>
          <cell r="Y860" t="str">
            <v>91</v>
          </cell>
          <cell r="Z860" t="str">
            <v>321</v>
          </cell>
          <cell r="AA860">
            <v>0</v>
          </cell>
          <cell r="AB860" t="str">
            <v>郭炜</v>
          </cell>
          <cell r="AC860" t="str">
            <v>叶继春</v>
          </cell>
          <cell r="AD860" t="str">
            <v>新能源所</v>
          </cell>
        </row>
        <row r="861">
          <cell r="D861" t="str">
            <v>李天缘</v>
          </cell>
          <cell r="E861" t="str">
            <v>男</v>
          </cell>
          <cell r="F861">
            <v>0</v>
          </cell>
          <cell r="G861">
            <v>0</v>
          </cell>
          <cell r="H861" t="str">
            <v>341204199602182611</v>
          </cell>
          <cell r="I861" t="str">
            <v>18325339066</v>
          </cell>
          <cell r="J861" t="str">
            <v>ty666@mail.ustc.edu.cn</v>
          </cell>
          <cell r="K861" t="str">
            <v>安徽工业大学</v>
          </cell>
          <cell r="L861">
            <v>0</v>
          </cell>
          <cell r="M861" t="str">
            <v>无机非金属材料</v>
          </cell>
          <cell r="N861">
            <v>2019.07</v>
          </cell>
          <cell r="O861" t="str">
            <v>材料工程</v>
          </cell>
          <cell r="P861" t="str">
            <v>中科大纳米学院</v>
          </cell>
          <cell r="Q861" t="str">
            <v>硕士</v>
          </cell>
          <cell r="R861" t="str">
            <v>专业学位</v>
          </cell>
          <cell r="S861">
            <v>0</v>
          </cell>
          <cell r="T861">
            <v>66</v>
          </cell>
          <cell r="U861">
            <v>54</v>
          </cell>
          <cell r="V861" t="str">
            <v>数学二</v>
          </cell>
          <cell r="W861">
            <v>118</v>
          </cell>
          <cell r="X861" t="str">
            <v>材料科学基础</v>
          </cell>
          <cell r="Y861">
            <v>75</v>
          </cell>
          <cell r="Z861">
            <v>313</v>
          </cell>
          <cell r="AA861">
            <v>0</v>
          </cell>
          <cell r="AB861" t="str">
            <v>谈小建</v>
          </cell>
          <cell r="AC861" t="str">
            <v>江浩川</v>
          </cell>
          <cell r="AD861" t="str">
            <v>先进制造所</v>
          </cell>
        </row>
        <row r="862">
          <cell r="D862" t="str">
            <v>赵丽华</v>
          </cell>
          <cell r="E862" t="str">
            <v>女</v>
          </cell>
          <cell r="F862">
            <v>0</v>
          </cell>
          <cell r="G862">
            <v>0</v>
          </cell>
          <cell r="H862" t="str">
            <v>340123199705085083</v>
          </cell>
          <cell r="I862" t="str">
            <v>13739261384</v>
          </cell>
          <cell r="J862" t="str">
            <v>zlh0508@mail.ustc.edu.cn</v>
          </cell>
          <cell r="K862" t="str">
            <v>安徽大学</v>
          </cell>
          <cell r="L862">
            <v>0</v>
          </cell>
          <cell r="M862" t="str">
            <v>高分子材料与工程</v>
          </cell>
          <cell r="N862" t="str">
            <v>2019.6</v>
          </cell>
          <cell r="O862" t="str">
            <v>材料工程</v>
          </cell>
          <cell r="P862" t="str">
            <v>中科大纳米学院</v>
          </cell>
          <cell r="Q862" t="str">
            <v>硕士</v>
          </cell>
          <cell r="R862" t="str">
            <v>专业学位</v>
          </cell>
          <cell r="S862">
            <v>0</v>
          </cell>
          <cell r="T862" t="str">
            <v>65</v>
          </cell>
          <cell r="U862" t="str">
            <v>52</v>
          </cell>
          <cell r="V862" t="str">
            <v>数二</v>
          </cell>
          <cell r="W862" t="str">
            <v>101</v>
          </cell>
          <cell r="X862" t="str">
            <v>高分子物理和高分子化学</v>
          </cell>
          <cell r="Y862" t="str">
            <v>87</v>
          </cell>
          <cell r="Z862" t="str">
            <v>305</v>
          </cell>
          <cell r="AA862">
            <v>0</v>
          </cell>
          <cell r="AB862" t="str">
            <v>何流</v>
          </cell>
          <cell r="AC862" t="str">
            <v>黄庆</v>
          </cell>
          <cell r="AD862" t="str">
            <v>先进能源材料工程实验室</v>
          </cell>
        </row>
        <row r="863">
          <cell r="D863" t="str">
            <v>吴柳</v>
          </cell>
          <cell r="E863" t="str">
            <v>男</v>
          </cell>
          <cell r="F863">
            <v>0</v>
          </cell>
          <cell r="G863">
            <v>0</v>
          </cell>
          <cell r="H863" t="str">
            <v>340702199704102516</v>
          </cell>
          <cell r="I863" t="str">
            <v>18356281512</v>
          </cell>
          <cell r="J863" t="str">
            <v>18356281512@163.com</v>
          </cell>
          <cell r="K863" t="str">
            <v>重庆理工大学</v>
          </cell>
          <cell r="L863">
            <v>0</v>
          </cell>
          <cell r="M863" t="str">
            <v>材料科学与工程</v>
          </cell>
          <cell r="N863" t="str">
            <v>2019.6</v>
          </cell>
          <cell r="O863" t="str">
            <v>材料工程</v>
          </cell>
          <cell r="P863" t="str">
            <v>中科大纳米学院</v>
          </cell>
          <cell r="Q863" t="str">
            <v>硕士</v>
          </cell>
          <cell r="R863" t="str">
            <v>专业学位</v>
          </cell>
          <cell r="S863">
            <v>0</v>
          </cell>
          <cell r="T863" t="str">
            <v>64</v>
          </cell>
          <cell r="U863" t="str">
            <v>50</v>
          </cell>
          <cell r="V863" t="str">
            <v>数学</v>
          </cell>
          <cell r="W863" t="str">
            <v>77</v>
          </cell>
          <cell r="X863" t="str">
            <v>材料科学基础</v>
          </cell>
          <cell r="Y863" t="str">
            <v>95</v>
          </cell>
          <cell r="Z863" t="str">
            <v>286</v>
          </cell>
          <cell r="AA863">
            <v>0</v>
          </cell>
          <cell r="AB863" t="str">
            <v>曹鸿涛</v>
          </cell>
          <cell r="AC863" t="str">
            <v>曹鸿涛</v>
          </cell>
          <cell r="AD863" t="str">
            <v>纳米事业部</v>
          </cell>
        </row>
        <row r="864">
          <cell r="D864" t="str">
            <v>刘来好</v>
          </cell>
          <cell r="E864" t="str">
            <v>男</v>
          </cell>
          <cell r="F864">
            <v>0</v>
          </cell>
          <cell r="G864">
            <v>0</v>
          </cell>
          <cell r="H864" t="str">
            <v>340122199504172715</v>
          </cell>
          <cell r="I864" t="str">
            <v>18395577077</v>
          </cell>
          <cell r="J864" t="str">
            <v>1170040806@qq.com</v>
          </cell>
          <cell r="K864" t="str">
            <v>马鞍山学院</v>
          </cell>
          <cell r="L864">
            <v>0</v>
          </cell>
          <cell r="M864" t="str">
            <v>材料科学与工程</v>
          </cell>
          <cell r="N864" t="str">
            <v>2018.6</v>
          </cell>
          <cell r="O864" t="str">
            <v>材料工程</v>
          </cell>
          <cell r="P864" t="str">
            <v>中科大纳米学院</v>
          </cell>
          <cell r="Q864" t="str">
            <v>硕士</v>
          </cell>
          <cell r="R864" t="str">
            <v>专业学位</v>
          </cell>
          <cell r="S864">
            <v>0</v>
          </cell>
          <cell r="T864">
            <v>65</v>
          </cell>
          <cell r="U864">
            <v>78</v>
          </cell>
          <cell r="V864" t="str">
            <v>数学二</v>
          </cell>
          <cell r="W864">
            <v>103</v>
          </cell>
          <cell r="X864" t="str">
            <v>材料科学基础</v>
          </cell>
          <cell r="Y864">
            <v>106</v>
          </cell>
          <cell r="Z864">
            <v>352</v>
          </cell>
          <cell r="AA864">
            <v>0</v>
          </cell>
          <cell r="AB864" t="str">
            <v>夏永高</v>
          </cell>
          <cell r="AC864" t="str">
            <v>夏永高</v>
          </cell>
          <cell r="AD864" t="str">
            <v>新能源所</v>
          </cell>
        </row>
        <row r="865">
          <cell r="D865" t="str">
            <v>马思维</v>
          </cell>
          <cell r="E865" t="str">
            <v>女</v>
          </cell>
          <cell r="F865">
            <v>0</v>
          </cell>
          <cell r="G865">
            <v>0</v>
          </cell>
          <cell r="H865" t="str">
            <v>342401199709120624</v>
          </cell>
          <cell r="I865" t="str">
            <v>17730225789</v>
          </cell>
          <cell r="J865" t="str">
            <v>2445021724@qq.com</v>
          </cell>
          <cell r="K865" t="str">
            <v>合肥学院</v>
          </cell>
          <cell r="L865">
            <v>0</v>
          </cell>
          <cell r="M865" t="str">
            <v>材料成型及控制工程</v>
          </cell>
          <cell r="N865" t="str">
            <v>2019.06</v>
          </cell>
          <cell r="O865" t="str">
            <v>材料工程</v>
          </cell>
          <cell r="P865" t="str">
            <v>中科大纳米学院</v>
          </cell>
          <cell r="Q865" t="str">
            <v>硕士</v>
          </cell>
          <cell r="R865" t="str">
            <v>专业学位</v>
          </cell>
          <cell r="S865">
            <v>0</v>
          </cell>
          <cell r="T865" t="str">
            <v>68</v>
          </cell>
          <cell r="U865" t="str">
            <v>51</v>
          </cell>
          <cell r="V865" t="str">
            <v>数学二</v>
          </cell>
          <cell r="W865" t="str">
            <v>102</v>
          </cell>
          <cell r="X865" t="str">
            <v>材料科学基础</v>
          </cell>
          <cell r="Y865" t="str">
            <v>70</v>
          </cell>
          <cell r="Z865" t="str">
            <v>291</v>
          </cell>
          <cell r="AA865">
            <v>0</v>
          </cell>
          <cell r="AB865" t="str">
            <v>孙爱华</v>
          </cell>
          <cell r="AC865" t="str">
            <v>许高杰</v>
          </cell>
          <cell r="AD865" t="str">
            <v>纳米事业部</v>
          </cell>
        </row>
        <row r="866">
          <cell r="D866" t="str">
            <v>王琼</v>
          </cell>
          <cell r="E866" t="str">
            <v>女</v>
          </cell>
          <cell r="F866">
            <v>0</v>
          </cell>
          <cell r="G866">
            <v>0</v>
          </cell>
          <cell r="H866" t="str">
            <v>340602199603220227</v>
          </cell>
          <cell r="I866" t="str">
            <v>18896514219</v>
          </cell>
          <cell r="J866" t="str">
            <v>1716609111@qq.com</v>
          </cell>
          <cell r="K866" t="str">
            <v>安徽工业大学</v>
          </cell>
          <cell r="L866">
            <v>0</v>
          </cell>
          <cell r="M866" t="str">
            <v>金属材料工程</v>
          </cell>
          <cell r="N866" t="str">
            <v>2019.6</v>
          </cell>
          <cell r="O866" t="str">
            <v>材料工程</v>
          </cell>
          <cell r="P866" t="str">
            <v>中科大纳米学院</v>
          </cell>
          <cell r="Q866" t="str">
            <v>硕士</v>
          </cell>
          <cell r="R866" t="str">
            <v>专业学位</v>
          </cell>
          <cell r="S866">
            <v>0</v>
          </cell>
          <cell r="T866" t="str">
            <v>64</v>
          </cell>
          <cell r="U866" t="str">
            <v>54</v>
          </cell>
          <cell r="V866" t="str">
            <v>数学二</v>
          </cell>
          <cell r="W866" t="str">
            <v>97</v>
          </cell>
          <cell r="X866" t="str">
            <v>材料科学基础</v>
          </cell>
          <cell r="Y866" t="str">
            <v>64</v>
          </cell>
          <cell r="Z866" t="str">
            <v>279</v>
          </cell>
          <cell r="AA866">
            <v>0</v>
          </cell>
          <cell r="AB866" t="str">
            <v>王立平</v>
          </cell>
          <cell r="AC866" t="str">
            <v>王立平</v>
          </cell>
          <cell r="AD866" t="str">
            <v>表面事业部</v>
          </cell>
        </row>
        <row r="867">
          <cell r="D867" t="str">
            <v>黄妍</v>
          </cell>
          <cell r="E867" t="str">
            <v>女</v>
          </cell>
          <cell r="F867">
            <v>0</v>
          </cell>
          <cell r="G867">
            <v>0</v>
          </cell>
          <cell r="H867" t="str">
            <v>341122199601081023</v>
          </cell>
          <cell r="I867" t="str">
            <v>18856265695</v>
          </cell>
          <cell r="J867" t="str">
            <v>18856265695@163.com</v>
          </cell>
          <cell r="K867" t="str">
            <v>铜陵学院</v>
          </cell>
          <cell r="L867">
            <v>0</v>
          </cell>
          <cell r="M867" t="str">
            <v>材料成型及控制工程</v>
          </cell>
          <cell r="N867" t="str">
            <v>2018.6</v>
          </cell>
          <cell r="O867" t="str">
            <v>材料工程</v>
          </cell>
          <cell r="P867" t="str">
            <v>中科大纳米学院</v>
          </cell>
          <cell r="Q867" t="str">
            <v>硕士</v>
          </cell>
          <cell r="R867" t="str">
            <v>专业学位</v>
          </cell>
          <cell r="S867">
            <v>0</v>
          </cell>
          <cell r="T867" t="str">
            <v>62</v>
          </cell>
          <cell r="U867" t="str">
            <v>48</v>
          </cell>
          <cell r="V867" t="str">
            <v>数学二</v>
          </cell>
          <cell r="W867" t="str">
            <v>92</v>
          </cell>
          <cell r="X867" t="str">
            <v>材料科学基础</v>
          </cell>
          <cell r="Y867" t="str">
            <v>71</v>
          </cell>
          <cell r="Z867" t="str">
            <v>273</v>
          </cell>
          <cell r="AA867">
            <v>0</v>
          </cell>
          <cell r="AB867" t="str">
            <v>王军强</v>
          </cell>
          <cell r="AC867" t="str">
            <v>王军强</v>
          </cell>
          <cell r="AD867" t="str">
            <v>磁材事业部</v>
          </cell>
        </row>
        <row r="868">
          <cell r="D868" t="str">
            <v>付浩</v>
          </cell>
          <cell r="E868" t="str">
            <v>男</v>
          </cell>
          <cell r="F868">
            <v>0</v>
          </cell>
          <cell r="G868">
            <v>0</v>
          </cell>
          <cell r="H868" t="str">
            <v>511623199611305735</v>
          </cell>
          <cell r="I868" t="str">
            <v>13541190540</v>
          </cell>
          <cell r="J868" t="str">
            <v>13541190540@163.com</v>
          </cell>
          <cell r="K868" t="str">
            <v>西南石油大学</v>
          </cell>
          <cell r="L868" t="str">
            <v>一般</v>
          </cell>
          <cell r="M868" t="str">
            <v>新型液压驱动技术</v>
          </cell>
          <cell r="N868">
            <v>0</v>
          </cell>
          <cell r="O868" t="str">
            <v>机械电子工程</v>
          </cell>
          <cell r="P868" t="str">
            <v>西南交通大学</v>
          </cell>
          <cell r="Q868" t="str">
            <v>硕士</v>
          </cell>
          <cell r="R868" t="str">
            <v>专业学位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 t="str">
            <v>王国志13709095277</v>
          </cell>
          <cell r="AB868" t="str">
            <v>陈庆盈</v>
          </cell>
          <cell r="AC868" t="str">
            <v>张驰</v>
          </cell>
          <cell r="AD868" t="str">
            <v>先进制造所</v>
          </cell>
        </row>
        <row r="869">
          <cell r="D869" t="str">
            <v>凡龙</v>
          </cell>
          <cell r="E869" t="str">
            <v>男</v>
          </cell>
          <cell r="F869">
            <v>0</v>
          </cell>
          <cell r="G869">
            <v>0</v>
          </cell>
          <cell r="H869" t="str">
            <v>420683199609200014</v>
          </cell>
          <cell r="I869" t="str">
            <v>18627749609</v>
          </cell>
          <cell r="J869" t="str">
            <v>982519060@qq.com</v>
          </cell>
          <cell r="K869" t="str">
            <v>武汉轻工大学</v>
          </cell>
          <cell r="L869" t="str">
            <v>一般</v>
          </cell>
          <cell r="M869" t="str">
            <v>机械电子工程</v>
          </cell>
          <cell r="N869">
            <v>0</v>
          </cell>
          <cell r="O869" t="str">
            <v>机械工程</v>
          </cell>
          <cell r="P869" t="str">
            <v>西南交通大学</v>
          </cell>
          <cell r="Q869" t="str">
            <v>硕士</v>
          </cell>
          <cell r="R869" t="str">
            <v>专业学位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 t="str">
            <v>柯坚 13608038024</v>
          </cell>
          <cell r="AB869" t="str">
            <v>肖江剑</v>
          </cell>
          <cell r="AC869" t="str">
            <v>肖江剑</v>
          </cell>
          <cell r="AD869" t="str">
            <v>先进制造所</v>
          </cell>
        </row>
        <row r="870">
          <cell r="D870" t="str">
            <v>赵劲宇</v>
          </cell>
          <cell r="E870" t="str">
            <v>男</v>
          </cell>
          <cell r="F870">
            <v>0</v>
          </cell>
          <cell r="G870">
            <v>0</v>
          </cell>
          <cell r="H870" t="str">
            <v>411302199606133711</v>
          </cell>
          <cell r="I870" t="str">
            <v>13402808150</v>
          </cell>
          <cell r="J870" t="str">
            <v>z_zhaojinyu@163.com</v>
          </cell>
          <cell r="K870" t="str">
            <v>西南交通大学</v>
          </cell>
          <cell r="L870">
            <v>211</v>
          </cell>
          <cell r="M870" t="str">
            <v>机械电子工程</v>
          </cell>
          <cell r="N870">
            <v>0</v>
          </cell>
          <cell r="O870" t="str">
            <v>机械工程</v>
          </cell>
          <cell r="P870" t="str">
            <v>西南交通大学</v>
          </cell>
          <cell r="Q870" t="str">
            <v>硕士</v>
          </cell>
          <cell r="R870" t="str">
            <v>专业学位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 t="str">
            <v>邓斌13708184690</v>
          </cell>
          <cell r="AB870" t="str">
            <v>赵一天</v>
          </cell>
          <cell r="AC870" t="str">
            <v>刘江</v>
          </cell>
          <cell r="AD870" t="str">
            <v>慈溪医工所</v>
          </cell>
        </row>
        <row r="871">
          <cell r="D871" t="str">
            <v>万云飞</v>
          </cell>
          <cell r="E871" t="str">
            <v>男</v>
          </cell>
          <cell r="F871">
            <v>0</v>
          </cell>
          <cell r="G871">
            <v>0</v>
          </cell>
          <cell r="H871" t="str">
            <v>41012219971221691X</v>
          </cell>
          <cell r="I871" t="str">
            <v>13402809418</v>
          </cell>
          <cell r="J871" t="str">
            <v>1044945034@qq.com</v>
          </cell>
          <cell r="K871" t="str">
            <v>重庆交通大学</v>
          </cell>
          <cell r="L871" t="str">
            <v>一般</v>
          </cell>
          <cell r="M871" t="str">
            <v>真空管道高温超导磁浮系统研究</v>
          </cell>
          <cell r="N871">
            <v>0</v>
          </cell>
          <cell r="O871" t="str">
            <v>车辆工程</v>
          </cell>
          <cell r="P871" t="str">
            <v>西南交通大学</v>
          </cell>
          <cell r="Q871" t="str">
            <v>硕士</v>
          </cell>
          <cell r="R871" t="str">
            <v>专业学位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 t="str">
            <v>张勇13084409681</v>
          </cell>
          <cell r="AB871" t="str">
            <v>陈思鲁</v>
          </cell>
          <cell r="AC871" t="str">
            <v>张驰</v>
          </cell>
          <cell r="AD871" t="str">
            <v>先进制造所</v>
          </cell>
        </row>
        <row r="872">
          <cell r="D872" t="str">
            <v>刘世钊</v>
          </cell>
          <cell r="E872" t="str">
            <v>男</v>
          </cell>
          <cell r="F872">
            <v>0</v>
          </cell>
          <cell r="G872">
            <v>0</v>
          </cell>
          <cell r="H872">
            <v>0</v>
          </cell>
          <cell r="I872" t="str">
            <v>15227111752</v>
          </cell>
          <cell r="J872" t="str">
            <v>812631349@qq.com</v>
          </cell>
          <cell r="K872" t="str">
            <v>河北科技大学</v>
          </cell>
          <cell r="L872" t="str">
            <v>一般</v>
          </cell>
          <cell r="M872" t="str">
            <v>电气工程及其自动化</v>
          </cell>
          <cell r="N872">
            <v>0</v>
          </cell>
          <cell r="O872" t="str">
            <v>电气工程</v>
          </cell>
          <cell r="P872" t="str">
            <v>河北科技大学</v>
          </cell>
          <cell r="Q872" t="str">
            <v>硕士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 t="str">
            <v>王雷</v>
          </cell>
          <cell r="AB872" t="str">
            <v>方灶军</v>
          </cell>
          <cell r="AC872" t="str">
            <v>张驰</v>
          </cell>
          <cell r="AD872" t="str">
            <v>先进制造所</v>
          </cell>
        </row>
        <row r="873">
          <cell r="D873" t="str">
            <v>赵士豪</v>
          </cell>
          <cell r="E873" t="str">
            <v>男</v>
          </cell>
          <cell r="F873">
            <v>0</v>
          </cell>
          <cell r="G873">
            <v>0</v>
          </cell>
          <cell r="H873">
            <v>0</v>
          </cell>
          <cell r="I873" t="str">
            <v>18739599571</v>
          </cell>
          <cell r="J873" t="str">
            <v>zsh462300@163.com</v>
          </cell>
          <cell r="K873" t="str">
            <v>河南理工大学</v>
          </cell>
          <cell r="L873" t="str">
            <v>一般</v>
          </cell>
          <cell r="M873" t="str">
            <v>电气工程及其自动化</v>
          </cell>
          <cell r="N873">
            <v>0</v>
          </cell>
          <cell r="O873" t="str">
            <v>电机与电器</v>
          </cell>
          <cell r="P873" t="str">
            <v>河北科技大学</v>
          </cell>
          <cell r="Q873" t="str">
            <v>硕士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 t="str">
            <v>薛智宏</v>
          </cell>
          <cell r="AB873" t="str">
            <v>陈进华</v>
          </cell>
          <cell r="AC873" t="str">
            <v>张驰</v>
          </cell>
          <cell r="AD873" t="str">
            <v>先进制造所</v>
          </cell>
        </row>
        <row r="874">
          <cell r="D874" t="str">
            <v>宋雨轩</v>
          </cell>
          <cell r="E874" t="str">
            <v>男</v>
          </cell>
          <cell r="F874">
            <v>0</v>
          </cell>
          <cell r="G874">
            <v>0</v>
          </cell>
          <cell r="H874">
            <v>0</v>
          </cell>
          <cell r="I874" t="str">
            <v>17751038001</v>
          </cell>
          <cell r="J874" t="str">
            <v>syxnhjc@163.com</v>
          </cell>
          <cell r="K874" t="str">
            <v>南京航空航天大学金城学院</v>
          </cell>
          <cell r="L874" t="str">
            <v>一般</v>
          </cell>
          <cell r="M874" t="str">
            <v>电气工程及其自动化</v>
          </cell>
          <cell r="N874">
            <v>0</v>
          </cell>
          <cell r="O874" t="str">
            <v>电气工程</v>
          </cell>
          <cell r="P874" t="str">
            <v>河北科技大学</v>
          </cell>
          <cell r="Q874" t="str">
            <v>硕士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 t="str">
            <v>薛智宏</v>
          </cell>
          <cell r="AB874" t="str">
            <v>张驰</v>
          </cell>
          <cell r="AC874" t="str">
            <v>张驰</v>
          </cell>
          <cell r="AD874" t="str">
            <v>先进制造所</v>
          </cell>
        </row>
        <row r="875">
          <cell r="D875" t="str">
            <v>刘策</v>
          </cell>
          <cell r="E875" t="str">
            <v>男</v>
          </cell>
          <cell r="F875">
            <v>0</v>
          </cell>
          <cell r="G875">
            <v>0</v>
          </cell>
          <cell r="H875">
            <v>0</v>
          </cell>
          <cell r="I875" t="str">
            <v>15531932822</v>
          </cell>
          <cell r="J875" t="str">
            <v>1044857967@qq.com</v>
          </cell>
          <cell r="K875" t="str">
            <v>宁夏理工学院</v>
          </cell>
          <cell r="L875" t="str">
            <v>一般</v>
          </cell>
          <cell r="M875" t="str">
            <v>电气工程及其自动化</v>
          </cell>
          <cell r="N875">
            <v>0</v>
          </cell>
          <cell r="O875" t="str">
            <v>电气工程</v>
          </cell>
          <cell r="P875" t="str">
            <v>河北科技大学</v>
          </cell>
          <cell r="Q875" t="str">
            <v>硕士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 t="str">
            <v>李斌</v>
          </cell>
          <cell r="AB875" t="str">
            <v>陈庆盈</v>
          </cell>
          <cell r="AC875" t="str">
            <v>张驰</v>
          </cell>
          <cell r="AD875" t="str">
            <v>先进制造所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D3" t="str">
            <v>任征宇</v>
          </cell>
          <cell r="E3" t="str">
            <v>崔平、竺立强</v>
          </cell>
          <cell r="F3" t="str">
            <v>材料物理与化学</v>
          </cell>
        </row>
        <row r="4">
          <cell r="D4" t="str">
            <v>朱兴隆</v>
          </cell>
          <cell r="E4" t="str">
            <v>崔平
宋振纶</v>
          </cell>
          <cell r="F4" t="str">
            <v>材料物理与化学</v>
          </cell>
        </row>
        <row r="5">
          <cell r="D5" t="str">
            <v>顾值</v>
          </cell>
          <cell r="E5" t="str">
            <v>姚霞银</v>
          </cell>
          <cell r="F5" t="str">
            <v>化学与环境工程</v>
          </cell>
        </row>
        <row r="6">
          <cell r="D6" t="str">
            <v>周宸</v>
          </cell>
          <cell r="E6" t="str">
            <v>祝颖丹</v>
          </cell>
          <cell r="F6" t="str">
            <v>机械材料制造工程</v>
          </cell>
        </row>
        <row r="7">
          <cell r="D7" t="str">
            <v>张佳璐</v>
          </cell>
          <cell r="E7" t="str">
            <v>刘江</v>
          </cell>
          <cell r="F7" t="str">
            <v>计算机科学</v>
          </cell>
        </row>
        <row r="8">
          <cell r="D8" t="str">
            <v>龙菲</v>
          </cell>
          <cell r="E8" t="str">
            <v>许高杰</v>
          </cell>
          <cell r="F8" t="str">
            <v>机械材料制造工程</v>
          </cell>
        </row>
        <row r="9">
          <cell r="D9" t="str">
            <v>施哲朴</v>
          </cell>
          <cell r="E9" t="str">
            <v>刘兆平</v>
          </cell>
          <cell r="F9" t="str">
            <v>化学与环境工程</v>
          </cell>
        </row>
        <row r="10">
          <cell r="D10" t="str">
            <v>石浩宇</v>
          </cell>
          <cell r="E10" t="str">
            <v>杨桂林</v>
          </cell>
          <cell r="F10" t="str">
            <v>机械材料制造工程</v>
          </cell>
        </row>
        <row r="11">
          <cell r="D11" t="str">
            <v xml:space="preserve">DEEPESH </v>
          </cell>
          <cell r="E11" t="str">
            <v>祝颖丹</v>
          </cell>
          <cell r="F11" t="str">
            <v>机械材料制造工程</v>
          </cell>
        </row>
        <row r="12">
          <cell r="D12" t="str">
            <v>郭强</v>
          </cell>
          <cell r="E12" t="str">
            <v>刘兆平</v>
          </cell>
          <cell r="F12" t="str">
            <v>化学与环境工程</v>
          </cell>
        </row>
        <row r="13">
          <cell r="D13" t="str">
            <v>张晓鸿</v>
          </cell>
          <cell r="E13" t="str">
            <v>夏永高</v>
          </cell>
          <cell r="F13" t="str">
            <v>化学与环境工程</v>
          </cell>
        </row>
        <row r="14">
          <cell r="D14" t="str">
            <v>黎玉进</v>
          </cell>
          <cell r="E14" t="str">
            <v>张健</v>
          </cell>
          <cell r="F14" t="str">
            <v>材料物理与化学</v>
          </cell>
        </row>
        <row r="15">
          <cell r="D15" t="str">
            <v>谢琳</v>
          </cell>
          <cell r="E15" t="str">
            <v>葛子义</v>
          </cell>
          <cell r="F15" t="str">
            <v>化学与环境工程</v>
          </cell>
        </row>
        <row r="16">
          <cell r="D16" t="str">
            <v>ishioma</v>
          </cell>
          <cell r="E16" t="str">
            <v>何海勇</v>
          </cell>
          <cell r="F16" t="str">
            <v>化学与环境工程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个人信息征集"/>
    </sheetNames>
    <sheetDataSet>
      <sheetData sheetId="0">
        <row r="2">
          <cell r="B2" t="str">
            <v>杨银行</v>
          </cell>
          <cell r="C2" t="str">
            <v>男</v>
          </cell>
          <cell r="D2" t="str">
            <v>田爽</v>
          </cell>
          <cell r="E2" t="str">
            <v>河北工业大学</v>
          </cell>
          <cell r="F2" t="str">
            <v>材料工程</v>
          </cell>
          <cell r="G2" t="str">
            <v>13389909206</v>
          </cell>
          <cell r="H2" t="str">
            <v>1147868095@qq.com</v>
          </cell>
          <cell r="I2" t="str">
            <v>河南省周口市扶沟县江村镇姚皂村371号</v>
          </cell>
        </row>
        <row r="3">
          <cell r="B3" t="str">
            <v>李荣和</v>
          </cell>
          <cell r="C3" t="str">
            <v>男</v>
          </cell>
          <cell r="D3" t="str">
            <v>赵夙</v>
          </cell>
          <cell r="E3" t="str">
            <v>江西理工大学</v>
          </cell>
          <cell r="F3" t="str">
            <v>机械工程</v>
          </cell>
          <cell r="G3" t="str">
            <v>18340965617</v>
          </cell>
          <cell r="H3" t="str">
            <v>916657191@qq.com</v>
          </cell>
          <cell r="I3" t="str">
            <v>江西省赣州市章贡区客家大道156号</v>
          </cell>
        </row>
        <row r="4">
          <cell r="B4" t="str">
            <v>李俊超</v>
          </cell>
          <cell r="C4" t="str">
            <v>男</v>
          </cell>
          <cell r="D4" t="str">
            <v>左国坤</v>
          </cell>
          <cell r="E4" t="str">
            <v>江西理工大学</v>
          </cell>
          <cell r="F4" t="str">
            <v>机械工程</v>
          </cell>
          <cell r="G4" t="str">
            <v>18296479925</v>
          </cell>
          <cell r="H4" t="str">
            <v>1062143768@qq.com</v>
          </cell>
          <cell r="I4" t="str">
            <v>江西省赣州市章贡区客家大道156号</v>
          </cell>
        </row>
        <row r="5">
          <cell r="B5" t="str">
            <v>刘金洁</v>
          </cell>
          <cell r="C5" t="str">
            <v>女</v>
          </cell>
          <cell r="D5" t="str">
            <v>李华</v>
          </cell>
          <cell r="E5" t="str">
            <v>江西理工大学</v>
          </cell>
          <cell r="F5" t="str">
            <v>材料工程</v>
          </cell>
          <cell r="G5" t="str">
            <v>15797656512</v>
          </cell>
          <cell r="H5" t="str">
            <v>675834735@qq.com</v>
          </cell>
          <cell r="I5" t="str">
            <v>江西省赣州市章贡区客家大道156号</v>
          </cell>
        </row>
        <row r="6">
          <cell r="B6" t="str">
            <v>汪捷</v>
          </cell>
          <cell r="C6" t="str">
            <v>男</v>
          </cell>
          <cell r="D6" t="str">
            <v>宋伟杰</v>
          </cell>
          <cell r="E6" t="str">
            <v>江西理工大学</v>
          </cell>
          <cell r="F6" t="str">
            <v>材料工程</v>
          </cell>
          <cell r="G6" t="str">
            <v>15757468746</v>
          </cell>
          <cell r="H6" t="str">
            <v>1712255401@qq.com</v>
          </cell>
          <cell r="I6" t="str">
            <v>江西省赣州市章贡区客家大道156号</v>
          </cell>
        </row>
        <row r="7">
          <cell r="B7" t="str">
            <v>石娅敏</v>
          </cell>
          <cell r="C7" t="str">
            <v>女</v>
          </cell>
          <cell r="D7" t="str">
            <v>陈鹏</v>
          </cell>
          <cell r="E7" t="str">
            <v>江西理工大学</v>
          </cell>
          <cell r="F7" t="str">
            <v>化学工程</v>
          </cell>
          <cell r="G7" t="str">
            <v>15679744197</v>
          </cell>
          <cell r="H7" t="str">
            <v>sshiyamin@163.com</v>
          </cell>
          <cell r="I7" t="str">
            <v>江西省赣州市章贡区客家大道156号</v>
          </cell>
        </row>
        <row r="8">
          <cell r="B8" t="str">
            <v>张文辉</v>
          </cell>
          <cell r="C8" t="str">
            <v>男</v>
          </cell>
          <cell r="D8" t="str">
            <v>朱丽静</v>
          </cell>
          <cell r="E8" t="str">
            <v>江西理工大学</v>
          </cell>
          <cell r="F8" t="str">
            <v>材料工程</v>
          </cell>
          <cell r="G8" t="str">
            <v>19136738549</v>
          </cell>
          <cell r="H8" t="str">
            <v>1448636760@qq.com</v>
          </cell>
          <cell r="I8" t="str">
            <v>江西省赣州市章贡区客家大道156号</v>
          </cell>
        </row>
        <row r="9">
          <cell r="B9" t="str">
            <v>胡雄龙</v>
          </cell>
          <cell r="C9" t="str">
            <v>男</v>
          </cell>
          <cell r="D9" t="str">
            <v>陈进华</v>
          </cell>
          <cell r="E9" t="str">
            <v>江西理工大学</v>
          </cell>
          <cell r="F9" t="str">
            <v>机械工程</v>
          </cell>
          <cell r="G9" t="str">
            <v>18153970851</v>
          </cell>
          <cell r="H9" t="str">
            <v>18153970851@163.com</v>
          </cell>
          <cell r="I9" t="str">
            <v>江西省赣州市章贡区客家大道156号</v>
          </cell>
        </row>
        <row r="10">
          <cell r="B10" t="str">
            <v>景文闻</v>
          </cell>
          <cell r="C10" t="str">
            <v>男</v>
          </cell>
          <cell r="D10" t="str">
            <v>乌学东</v>
          </cell>
          <cell r="E10" t="str">
            <v>江西理工大学</v>
          </cell>
          <cell r="F10" t="str">
            <v>材料工程</v>
          </cell>
          <cell r="G10" t="str">
            <v>18809428714</v>
          </cell>
          <cell r="H10" t="str">
            <v>1021785316@qq.com</v>
          </cell>
          <cell r="I10" t="str">
            <v>江西省赣州市章贡区客家大道156号</v>
          </cell>
        </row>
        <row r="11">
          <cell r="B11" t="str">
            <v>高卫卫</v>
          </cell>
          <cell r="C11" t="str">
            <v>男</v>
          </cell>
          <cell r="D11" t="str">
            <v>廖有用</v>
          </cell>
          <cell r="E11" t="str">
            <v>江西理工大学</v>
          </cell>
          <cell r="F11" t="str">
            <v>机械工程</v>
          </cell>
          <cell r="G11" t="str">
            <v>19952648484</v>
          </cell>
          <cell r="H11" t="str">
            <v>980333052@qq.com</v>
          </cell>
          <cell r="I11" t="str">
            <v>江西省赣州市章贡区客家大道156号</v>
          </cell>
        </row>
        <row r="12">
          <cell r="B12" t="str">
            <v>姜子龙</v>
          </cell>
          <cell r="C12" t="str">
            <v>男</v>
          </cell>
          <cell r="D12" t="str">
            <v>赵海超</v>
          </cell>
          <cell r="E12" t="str">
            <v>江西理工大学</v>
          </cell>
          <cell r="F12" t="str">
            <v>材料工程</v>
          </cell>
          <cell r="G12" t="str">
            <v>17866678805</v>
          </cell>
          <cell r="H12" t="str">
            <v>jng126@163.com</v>
          </cell>
          <cell r="I12" t="str">
            <v>江西省赣州市章贡区客家大道156号</v>
          </cell>
        </row>
        <row r="13">
          <cell r="B13" t="str">
            <v>仇斌权</v>
          </cell>
          <cell r="C13" t="str">
            <v>男</v>
          </cell>
          <cell r="D13" t="str">
            <v>陈思鲁</v>
          </cell>
          <cell r="E13" t="str">
            <v>江西理工大学</v>
          </cell>
          <cell r="F13" t="str">
            <v>机械工程</v>
          </cell>
          <cell r="G13" t="str">
            <v>18782460765</v>
          </cell>
          <cell r="H13" t="str">
            <v xml:space="preserve">1255754423@qq.com </v>
          </cell>
          <cell r="I13" t="str">
            <v>江西省赣州市章贡区客家大道156号</v>
          </cell>
        </row>
        <row r="14">
          <cell r="B14" t="str">
            <v>韩帅</v>
          </cell>
          <cell r="C14" t="str">
            <v>男</v>
          </cell>
          <cell r="D14" t="str">
            <v>张若愚</v>
          </cell>
          <cell r="E14" t="str">
            <v>江西理工大学</v>
          </cell>
          <cell r="F14" t="str">
            <v>化学工程</v>
          </cell>
          <cell r="G14" t="str">
            <v>18351865930</v>
          </cell>
          <cell r="H14" t="str">
            <v>2557571179@qq.com</v>
          </cell>
          <cell r="I14" t="str">
            <v>江西省赣州市章贡区客家大道156号</v>
          </cell>
        </row>
        <row r="15">
          <cell r="B15" t="str">
            <v>吴悦</v>
          </cell>
          <cell r="C15" t="str">
            <v>男</v>
          </cell>
          <cell r="D15" t="str">
            <v>董亚强</v>
          </cell>
          <cell r="E15" t="str">
            <v>江西理工大学</v>
          </cell>
          <cell r="F15" t="str">
            <v>材料工程</v>
          </cell>
          <cell r="G15" t="str">
            <v>15968177452</v>
          </cell>
          <cell r="H15" t="str">
            <v>1365850689@qq.com</v>
          </cell>
          <cell r="I15" t="str">
            <v>江西省赣州市章贡区客家大道156号</v>
          </cell>
        </row>
        <row r="16">
          <cell r="B16" t="str">
            <v>张飞</v>
          </cell>
          <cell r="C16" t="str">
            <v>男</v>
          </cell>
          <cell r="D16" t="str">
            <v>张秋菊</v>
          </cell>
          <cell r="E16" t="str">
            <v>江西理工大学</v>
          </cell>
          <cell r="F16" t="str">
            <v>化学工程</v>
          </cell>
          <cell r="G16" t="str">
            <v>18327663676</v>
          </cell>
          <cell r="H16" t="str">
            <v>1907595968@qq.com</v>
          </cell>
          <cell r="I16" t="str">
            <v>江西省赣州市章贡区客家大道156号</v>
          </cell>
        </row>
        <row r="17">
          <cell r="B17" t="str">
            <v>贺南开</v>
          </cell>
          <cell r="C17" t="str">
            <v>男</v>
          </cell>
          <cell r="D17" t="str">
            <v>王永欣</v>
          </cell>
          <cell r="E17" t="str">
            <v>江西理工大学</v>
          </cell>
          <cell r="F17" t="str">
            <v>材料工程</v>
          </cell>
          <cell r="G17" t="str">
            <v>18324148132</v>
          </cell>
          <cell r="H17" t="str">
            <v>18324148132@163.com</v>
          </cell>
          <cell r="I17" t="str">
            <v>江西省赣州市章贡区客家大道156号</v>
          </cell>
        </row>
        <row r="18">
          <cell r="B18" t="str">
            <v>奚诚巧</v>
          </cell>
          <cell r="C18" t="str">
            <v>男</v>
          </cell>
          <cell r="D18" t="str">
            <v>杨均</v>
          </cell>
          <cell r="E18" t="str">
            <v>江西理工大学</v>
          </cell>
          <cell r="F18" t="str">
            <v>材料工程</v>
          </cell>
          <cell r="G18" t="str">
            <v>13626660138</v>
          </cell>
          <cell r="H18" t="str">
            <v>846048154@qq.com</v>
          </cell>
          <cell r="I18" t="str">
            <v>江西省赣州市章贡区客家大道156号</v>
          </cell>
        </row>
        <row r="19">
          <cell r="B19" t="str">
            <v>李淑琪</v>
          </cell>
          <cell r="C19" t="str">
            <v>女</v>
          </cell>
          <cell r="D19" t="str">
            <v>陈景</v>
          </cell>
          <cell r="E19" t="str">
            <v>江西理工大学</v>
          </cell>
          <cell r="F19" t="str">
            <v>化学工程</v>
          </cell>
          <cell r="G19" t="str">
            <v>18263812336</v>
          </cell>
          <cell r="H19" t="str">
            <v>1301924188@qq.com</v>
          </cell>
          <cell r="I19" t="str">
            <v>江西省赣州市章贡区客家大道156号</v>
          </cell>
        </row>
        <row r="20">
          <cell r="B20" t="str">
            <v>徐子其</v>
          </cell>
          <cell r="C20" t="str">
            <v>男</v>
          </cell>
          <cell r="D20" t="str">
            <v>陈秀勇</v>
          </cell>
          <cell r="E20" t="str">
            <v>江西理工大学</v>
          </cell>
          <cell r="F20" t="str">
            <v>材料工程</v>
          </cell>
          <cell r="G20" t="str">
            <v>18662711591</v>
          </cell>
          <cell r="H20" t="str">
            <v>514263998@qq.com</v>
          </cell>
          <cell r="I20" t="str">
            <v>江西省赣州市章贡区客家大道156号</v>
          </cell>
        </row>
        <row r="21">
          <cell r="B21" t="str">
            <v>翁正升</v>
          </cell>
          <cell r="C21" t="str">
            <v>男</v>
          </cell>
          <cell r="D21" t="str">
            <v>汪龙</v>
          </cell>
          <cell r="E21" t="str">
            <v>江西理工大学</v>
          </cell>
          <cell r="F21" t="str">
            <v>材料工程</v>
          </cell>
          <cell r="G21" t="str">
            <v>18707297031</v>
          </cell>
          <cell r="H21" t="str">
            <v>1126516226@qq.com</v>
          </cell>
          <cell r="I21" t="str">
            <v>江西省赣州市章贡区客家大道156号</v>
          </cell>
        </row>
        <row r="22">
          <cell r="B22" t="str">
            <v>姜杭杰</v>
          </cell>
          <cell r="C22" t="str">
            <v>男</v>
          </cell>
          <cell r="D22" t="str">
            <v>罗朝华</v>
          </cell>
          <cell r="E22" t="str">
            <v>江西理工大学</v>
          </cell>
          <cell r="F22" t="str">
            <v>材料工程</v>
          </cell>
          <cell r="G22" t="str">
            <v>18752018099</v>
          </cell>
          <cell r="H22" t="str">
            <v>2973780063@qq.com</v>
          </cell>
          <cell r="I22" t="str">
            <v>江西省赣州市章贡区客家大道156号</v>
          </cell>
        </row>
        <row r="23">
          <cell r="B23" t="str">
            <v>肖荣杰</v>
          </cell>
          <cell r="C23" t="str">
            <v>男</v>
          </cell>
          <cell r="D23" t="str">
            <v>颜春</v>
          </cell>
          <cell r="E23" t="str">
            <v>江西理工大学</v>
          </cell>
          <cell r="F23" t="str">
            <v>材料工程</v>
          </cell>
          <cell r="G23" t="str">
            <v>15797675602</v>
          </cell>
          <cell r="H23" t="str">
            <v>383612480@qq.com</v>
          </cell>
          <cell r="I23" t="str">
            <v>江西省赣州市章贡区客家大道156号</v>
          </cell>
        </row>
        <row r="24">
          <cell r="B24" t="str">
            <v>魏枫</v>
          </cell>
          <cell r="C24" t="str">
            <v>男</v>
          </cell>
          <cell r="D24" t="str">
            <v>徐海兵</v>
          </cell>
          <cell r="E24" t="str">
            <v>江西理工大学</v>
          </cell>
          <cell r="F24" t="str">
            <v>化学工程</v>
          </cell>
          <cell r="G24" t="str">
            <v>15282608761</v>
          </cell>
          <cell r="H24" t="str">
            <v xml:space="preserve">wei2212@qq.com </v>
          </cell>
          <cell r="I24" t="str">
            <v>江西省赣州市章贡区客家大道156号</v>
          </cell>
        </row>
        <row r="25">
          <cell r="B25" t="str">
            <v>王智军</v>
          </cell>
          <cell r="C25" t="str">
            <v>男</v>
          </cell>
          <cell r="D25" t="str">
            <v>庞永艳</v>
          </cell>
          <cell r="E25" t="str">
            <v>江西理工大学</v>
          </cell>
          <cell r="F25" t="str">
            <v>化学工程</v>
          </cell>
          <cell r="G25" t="str">
            <v>17870150665</v>
          </cell>
          <cell r="H25" t="str">
            <v>3188174559@qq.com</v>
          </cell>
          <cell r="I25" t="str">
            <v>江西省赣州市章贡区客家大道156号</v>
          </cell>
        </row>
        <row r="26">
          <cell r="B26" t="str">
            <v xml:space="preserve">修浩 </v>
          </cell>
          <cell r="C26" t="str">
            <v>女</v>
          </cell>
          <cell r="D26" t="str">
            <v>况永波</v>
          </cell>
          <cell r="E26" t="str">
            <v>江西理工大学</v>
          </cell>
          <cell r="F26" t="str">
            <v>材料工程</v>
          </cell>
          <cell r="G26" t="str">
            <v>18653061066</v>
          </cell>
          <cell r="H26" t="str">
            <v>774863576@qq.com</v>
          </cell>
          <cell r="I26" t="str">
            <v>江西省赣州市章贡区客家大道156号</v>
          </cell>
        </row>
        <row r="27">
          <cell r="B27" t="str">
            <v>王振华</v>
          </cell>
          <cell r="C27" t="str">
            <v>男</v>
          </cell>
          <cell r="D27" t="str">
            <v>张洪亮</v>
          </cell>
          <cell r="E27" t="str">
            <v>江西理工大学</v>
          </cell>
          <cell r="F27" t="str">
            <v>材料工程</v>
          </cell>
          <cell r="G27" t="str">
            <v>15290159535</v>
          </cell>
          <cell r="H27" t="str">
            <v>1075167470@qq.com</v>
          </cell>
          <cell r="I27" t="str">
            <v>江西省赣州市章贡区客家大道156号</v>
          </cell>
        </row>
        <row r="28">
          <cell r="B28" t="str">
            <v>刘玉璠</v>
          </cell>
          <cell r="C28" t="str">
            <v>女</v>
          </cell>
          <cell r="D28" t="str">
            <v>焦俊科</v>
          </cell>
          <cell r="E28" t="str">
            <v>江西理工大学</v>
          </cell>
          <cell r="F28" t="str">
            <v>机械工程</v>
          </cell>
          <cell r="G28" t="str">
            <v>18234144663</v>
          </cell>
          <cell r="H28" t="str">
            <v>liuyufan0506@163.com</v>
          </cell>
          <cell r="I28" t="str">
            <v>江西省赣州市章贡区客家大道156号</v>
          </cell>
        </row>
        <row r="29">
          <cell r="B29" t="str">
            <v>叶秋婷</v>
          </cell>
          <cell r="C29" t="str">
            <v>女</v>
          </cell>
          <cell r="D29" t="str">
            <v>李德宏</v>
          </cell>
          <cell r="E29" t="str">
            <v>江西理工大学</v>
          </cell>
          <cell r="F29" t="str">
            <v>材料工程</v>
          </cell>
          <cell r="G29" t="str">
            <v>15951876298</v>
          </cell>
          <cell r="H29" t="str">
            <v>632490748@qq.com</v>
          </cell>
          <cell r="I29" t="str">
            <v>江西省赣州市章贡区客家大道156号</v>
          </cell>
        </row>
        <row r="30">
          <cell r="B30" t="str">
            <v>贺晶</v>
          </cell>
          <cell r="C30" t="str">
            <v>女</v>
          </cell>
          <cell r="D30" t="str">
            <v>刘剑</v>
          </cell>
          <cell r="E30" t="str">
            <v>江西理工大学</v>
          </cell>
          <cell r="F30" t="str">
            <v>材料工程</v>
          </cell>
          <cell r="G30" t="str">
            <v>18829039480</v>
          </cell>
          <cell r="H30" t="str">
            <v>824710515@qq.com</v>
          </cell>
          <cell r="I30" t="str">
            <v>江西省赣州市章贡区客家大道156号</v>
          </cell>
        </row>
        <row r="31">
          <cell r="B31" t="str">
            <v>杨刚</v>
          </cell>
          <cell r="C31" t="str">
            <v>男</v>
          </cell>
          <cell r="D31" t="str">
            <v>杨钧</v>
          </cell>
          <cell r="E31" t="str">
            <v>江西理工大学</v>
          </cell>
          <cell r="F31" t="str">
            <v>材料工程</v>
          </cell>
          <cell r="G31" t="str">
            <v>18771986739</v>
          </cell>
          <cell r="H31" t="str">
            <v>Gang.Y@outlook.com</v>
          </cell>
          <cell r="I31" t="str">
            <v>江西省赣州市章贡区客家大道156号</v>
          </cell>
        </row>
        <row r="32">
          <cell r="B32" t="str">
            <v>黄掌发</v>
          </cell>
          <cell r="C32" t="str">
            <v>男</v>
          </cell>
          <cell r="D32" t="str">
            <v>王建新</v>
          </cell>
          <cell r="E32" t="str">
            <v>江西理工大学</v>
          </cell>
          <cell r="F32" t="str">
            <v>材料工程</v>
          </cell>
          <cell r="G32" t="str">
            <v>13767223395</v>
          </cell>
          <cell r="H32" t="str">
            <v>1781713352@qq.com</v>
          </cell>
          <cell r="I32" t="str">
            <v>江西省赣州市章贡区客家大道156号</v>
          </cell>
        </row>
        <row r="33">
          <cell r="B33" t="str">
            <v>郭禹含</v>
          </cell>
          <cell r="C33" t="str">
            <v>女</v>
          </cell>
          <cell r="D33" t="str">
            <v>赵文杰</v>
          </cell>
          <cell r="E33" t="str">
            <v>昆明理工大学</v>
          </cell>
          <cell r="F33" t="str">
            <v>材料工程</v>
          </cell>
          <cell r="G33" t="str">
            <v>13104049013</v>
          </cell>
          <cell r="H33" t="str">
            <v>873959269@qq.com</v>
          </cell>
          <cell r="I33" t="str">
            <v>云南省昆明市五华区莲华街道</v>
          </cell>
        </row>
        <row r="34">
          <cell r="B34" t="str">
            <v>何志豪</v>
          </cell>
          <cell r="C34" t="str">
            <v>男</v>
          </cell>
          <cell r="D34" t="str">
            <v>尚杰</v>
          </cell>
          <cell r="E34" t="str">
            <v>昆明理工大学</v>
          </cell>
          <cell r="F34" t="str">
            <v>材料工程</v>
          </cell>
          <cell r="G34" t="str">
            <v>18270159415</v>
          </cell>
          <cell r="H34" t="str">
            <v>hezhihao678@163.com</v>
          </cell>
          <cell r="I34" t="str">
            <v>云南省昆明市五华区莲华街道</v>
          </cell>
        </row>
        <row r="35">
          <cell r="B35" t="str">
            <v>张晨</v>
          </cell>
          <cell r="C35" t="str">
            <v>女</v>
          </cell>
          <cell r="D35" t="str">
            <v>陆之毅</v>
          </cell>
          <cell r="E35" t="str">
            <v>昆明理工大学</v>
          </cell>
          <cell r="F35" t="str">
            <v>材料工程</v>
          </cell>
          <cell r="G35" t="str">
            <v>18147022303</v>
          </cell>
          <cell r="H35" t="str">
            <v>2929968284@QQ.com</v>
          </cell>
          <cell r="I35" t="str">
            <v>云南省昆明市五华区莲华街道</v>
          </cell>
        </row>
        <row r="36">
          <cell r="B36" t="str">
            <v>许洁</v>
          </cell>
          <cell r="C36" t="str">
            <v>男</v>
          </cell>
          <cell r="D36" t="str">
            <v>周小兵</v>
          </cell>
          <cell r="E36" t="str">
            <v>昆明理工大学</v>
          </cell>
          <cell r="F36" t="str">
            <v>材料物理与化学</v>
          </cell>
          <cell r="G36" t="str">
            <v>18638764921</v>
          </cell>
          <cell r="H36" t="str">
            <v>651872999@qq.com</v>
          </cell>
          <cell r="I36" t="str">
            <v>云南省昆明市五华区莲华街道</v>
          </cell>
        </row>
        <row r="37">
          <cell r="B37" t="str">
            <v>樊思宁</v>
          </cell>
          <cell r="C37" t="str">
            <v>男</v>
          </cell>
          <cell r="D37" t="str">
            <v>郭帅</v>
          </cell>
          <cell r="E37" t="str">
            <v>昆明理工大学</v>
          </cell>
          <cell r="F37" t="str">
            <v>材料工程</v>
          </cell>
          <cell r="G37" t="str">
            <v>15595403663</v>
          </cell>
          <cell r="H37" t="str">
            <v>755690424@qq.com</v>
          </cell>
          <cell r="I37" t="str">
            <v>云南省昆明市五华区莲华街道</v>
          </cell>
        </row>
        <row r="38">
          <cell r="B38" t="str">
            <v>刘娜</v>
          </cell>
          <cell r="C38" t="str">
            <v>女</v>
          </cell>
          <cell r="D38" t="str">
            <v>陈仁杰</v>
          </cell>
          <cell r="E38" t="str">
            <v>昆明理工大学</v>
          </cell>
          <cell r="F38" t="str">
            <v>材料工程</v>
          </cell>
          <cell r="G38" t="str">
            <v>17863938130</v>
          </cell>
          <cell r="H38" t="str">
            <v>543284112@qq.com</v>
          </cell>
          <cell r="I38" t="str">
            <v>云南省昆明市五华区莲华街道</v>
          </cell>
        </row>
        <row r="39">
          <cell r="B39" t="str">
            <v>査得志</v>
          </cell>
          <cell r="C39" t="str">
            <v>男</v>
          </cell>
          <cell r="D39" t="str">
            <v>王保敏</v>
          </cell>
          <cell r="E39" t="str">
            <v>昆明理工大学</v>
          </cell>
          <cell r="F39" t="str">
            <v>材料工程</v>
          </cell>
          <cell r="G39" t="str">
            <v>13818199641</v>
          </cell>
          <cell r="H39" t="str">
            <v>13818199641@163.com</v>
          </cell>
          <cell r="I39" t="str">
            <v>云南省昆明市五华区莲华街道</v>
          </cell>
        </row>
        <row r="40">
          <cell r="B40" t="str">
            <v>赵梦媛</v>
          </cell>
          <cell r="C40" t="str">
            <v>女</v>
          </cell>
          <cell r="D40" t="str">
            <v>张秋菊</v>
          </cell>
          <cell r="E40" t="str">
            <v>昆明理工大学</v>
          </cell>
          <cell r="F40" t="str">
            <v>材料工程</v>
          </cell>
          <cell r="G40" t="str">
            <v>17303803603</v>
          </cell>
          <cell r="H40" t="str">
            <v>1063251705@qq.com</v>
          </cell>
          <cell r="I40" t="str">
            <v>云南省昆明市五华区莲华街道</v>
          </cell>
        </row>
        <row r="41">
          <cell r="B41" t="str">
            <v>杨俊旋</v>
          </cell>
          <cell r="C41" t="str">
            <v>男</v>
          </cell>
          <cell r="D41" t="str">
            <v>蒋俊</v>
          </cell>
          <cell r="E41" t="str">
            <v>昆明理工大学</v>
          </cell>
          <cell r="F41" t="str">
            <v>材料物理与化学</v>
          </cell>
          <cell r="G41" t="str">
            <v>18298449421</v>
          </cell>
          <cell r="H41" t="str">
            <v>809830722@qq.com</v>
          </cell>
          <cell r="I41" t="str">
            <v>云南省昆明市五华区莲华街道</v>
          </cell>
        </row>
        <row r="42">
          <cell r="B42" t="str">
            <v>吴佳锐</v>
          </cell>
          <cell r="C42" t="str">
            <v>男</v>
          </cell>
          <cell r="D42" t="str">
            <v>盛江</v>
          </cell>
          <cell r="E42" t="str">
            <v>昆明理工大学</v>
          </cell>
          <cell r="F42" t="str">
            <v>材料工程</v>
          </cell>
          <cell r="G42" t="str">
            <v>15518502274</v>
          </cell>
          <cell r="H42" t="str">
            <v>476267045@qq.com</v>
          </cell>
          <cell r="I42" t="str">
            <v>云南省昆明市五华区莲华街道</v>
          </cell>
        </row>
        <row r="43">
          <cell r="B43" t="str">
            <v>刘雪蓉</v>
          </cell>
          <cell r="C43" t="str">
            <v>女</v>
          </cell>
          <cell r="D43" t="str">
            <v>钟志诚</v>
          </cell>
          <cell r="E43" t="str">
            <v>昆明理工大学</v>
          </cell>
          <cell r="F43" t="str">
            <v>材料工程</v>
          </cell>
          <cell r="G43" t="str">
            <v>17787279073</v>
          </cell>
          <cell r="H43" t="str">
            <v>lxr2911@126.com</v>
          </cell>
          <cell r="I43" t="str">
            <v>云南省大理州祥云县祥城镇黄家田铺司营小区</v>
          </cell>
        </row>
        <row r="44">
          <cell r="B44" t="str">
            <v>刘源</v>
          </cell>
          <cell r="C44" t="str">
            <v>女</v>
          </cell>
          <cell r="D44" t="str">
            <v>崔平 黄峰</v>
          </cell>
          <cell r="E44" t="str">
            <v>上海科技大学</v>
          </cell>
          <cell r="F44" t="str">
            <v>材料科学与工程</v>
          </cell>
          <cell r="G44" t="str">
            <v>18616366085</v>
          </cell>
          <cell r="H44" t="str">
            <v>liuyuan4@shanghaitech.edu.cn</v>
          </cell>
          <cell r="I44" t="str">
            <v>上海市浦东新区中科路1号</v>
          </cell>
        </row>
        <row r="45">
          <cell r="B45" t="str">
            <v>蒋德鑫</v>
          </cell>
          <cell r="C45" t="str">
            <v>男</v>
          </cell>
          <cell r="D45" t="str">
            <v>郑天江</v>
          </cell>
          <cell r="E45" t="str">
            <v>上海大学</v>
          </cell>
          <cell r="F45" t="str">
            <v>机械制造及自动化</v>
          </cell>
          <cell r="G45" t="str">
            <v>15061116790</v>
          </cell>
          <cell r="H45" t="str">
            <v>15061116790@163.com</v>
          </cell>
          <cell r="I45" t="str">
            <v>广西壮族自治区桂林市全州县中心广场</v>
          </cell>
        </row>
        <row r="46">
          <cell r="B46" t="str">
            <v>叶刘颖</v>
          </cell>
          <cell r="C46" t="str">
            <v>女</v>
          </cell>
          <cell r="D46" t="str">
            <v>陈思鲁</v>
          </cell>
          <cell r="E46" t="str">
            <v>上海大学</v>
          </cell>
          <cell r="F46" t="str">
            <v>机械电子工程</v>
          </cell>
          <cell r="G46" t="str">
            <v>15872356473</v>
          </cell>
          <cell r="H46" t="str">
            <v>yeliuying99@163.com</v>
          </cell>
          <cell r="I46" t="str">
            <v>安徽省池州市东至县木塔乡农村商业银行</v>
          </cell>
        </row>
        <row r="47">
          <cell r="B47" t="str">
            <v>王聚幸</v>
          </cell>
          <cell r="C47" t="str">
            <v>女</v>
          </cell>
          <cell r="D47" t="str">
            <v>方灶军</v>
          </cell>
          <cell r="E47" t="str">
            <v>上海大学</v>
          </cell>
          <cell r="F47" t="str">
            <v>机械电子工程</v>
          </cell>
          <cell r="G47" t="str">
            <v>15271944035</v>
          </cell>
          <cell r="H47" t="str">
            <v>1364065429@qq.com</v>
          </cell>
          <cell r="I47" t="str">
            <v>安徽省宣城市泾县黄村镇</v>
          </cell>
        </row>
        <row r="48">
          <cell r="B48" t="str">
            <v>冯光</v>
          </cell>
          <cell r="C48" t="str">
            <v>男</v>
          </cell>
          <cell r="D48" t="str">
            <v>左国坤</v>
          </cell>
          <cell r="E48" t="str">
            <v>上海大学</v>
          </cell>
          <cell r="F48" t="str">
            <v>控制科学与工程</v>
          </cell>
          <cell r="G48" t="str">
            <v>18843010903</v>
          </cell>
          <cell r="H48" t="str">
            <v>1749270484@qq.com</v>
          </cell>
          <cell r="I48" t="str">
            <v>河南省郑州市管城回族区紫荆山南路街道</v>
          </cell>
        </row>
        <row r="49">
          <cell r="B49" t="str">
            <v>李天昊</v>
          </cell>
          <cell r="C49" t="str">
            <v>男</v>
          </cell>
          <cell r="D49" t="str">
            <v>尹宏峰</v>
          </cell>
          <cell r="E49" t="str">
            <v>上海大学</v>
          </cell>
          <cell r="F49" t="str">
            <v>无机化学</v>
          </cell>
          <cell r="G49" t="str">
            <v>18678663567</v>
          </cell>
          <cell r="H49" t="str">
            <v>lth1996@163.com</v>
          </cell>
          <cell r="I49" t="str">
            <v>山东省东营市东营区济南路64号讯达小区</v>
          </cell>
        </row>
        <row r="50">
          <cell r="B50" t="str">
            <v>肖志乔</v>
          </cell>
          <cell r="C50" t="str">
            <v>男</v>
          </cell>
          <cell r="D50" t="str">
            <v>徐海兵</v>
          </cell>
          <cell r="E50" t="str">
            <v>上海大学</v>
          </cell>
          <cell r="F50" t="str">
            <v>高分子化学与物理</v>
          </cell>
          <cell r="G50">
            <v>13237105221</v>
          </cell>
          <cell r="H50" t="str">
            <v>1010989772@qq.com</v>
          </cell>
          <cell r="I50" t="str">
            <v>湖北省黄石市阳新县龙港镇</v>
          </cell>
        </row>
        <row r="51">
          <cell r="B51" t="str">
            <v>蔺元斌</v>
          </cell>
          <cell r="C51" t="str">
            <v>男</v>
          </cell>
          <cell r="D51" t="str">
            <v>郑建萍</v>
          </cell>
          <cell r="E51" t="str">
            <v>上海大学</v>
          </cell>
          <cell r="F51" t="str">
            <v>高分子化学与物理</v>
          </cell>
          <cell r="G51" t="str">
            <v>15098935882</v>
          </cell>
          <cell r="H51" t="str">
            <v>1120219764@qq.com</v>
          </cell>
          <cell r="I51" t="str">
            <v>山东省济南市历城区仲宫镇侯家庄北村</v>
          </cell>
        </row>
        <row r="52">
          <cell r="B52" t="str">
            <v>郭泽浩</v>
          </cell>
          <cell r="C52" t="str">
            <v>男</v>
          </cell>
          <cell r="D52" t="str">
            <v>何海勇</v>
          </cell>
          <cell r="E52" t="str">
            <v>上海大学</v>
          </cell>
          <cell r="F52" t="str">
            <v>高分子化学与物理</v>
          </cell>
          <cell r="G52" t="str">
            <v>13752552919</v>
          </cell>
          <cell r="H52" t="str">
            <v>13752552919@163.com</v>
          </cell>
          <cell r="I52" t="str">
            <v>山西省太原市尖草坪区北中环街</v>
          </cell>
        </row>
        <row r="53">
          <cell r="B53" t="str">
            <v>冯浩洋</v>
          </cell>
          <cell r="C53" t="str">
            <v>男</v>
          </cell>
          <cell r="D53" t="str">
            <v>刘小青</v>
          </cell>
          <cell r="E53" t="str">
            <v>上海大学</v>
          </cell>
          <cell r="F53" t="str">
            <v>高分子化学与物理</v>
          </cell>
          <cell r="G53" t="str">
            <v>13393956981</v>
          </cell>
          <cell r="H53" t="str">
            <v>1624481777@qq.com</v>
          </cell>
          <cell r="I53" t="str">
            <v>河南省驻马店市平舆县古槐街道健康路</v>
          </cell>
        </row>
        <row r="54">
          <cell r="B54" t="str">
            <v>陈佳丽</v>
          </cell>
          <cell r="C54" t="str">
            <v>女</v>
          </cell>
          <cell r="D54" t="str">
            <v>郑文革</v>
          </cell>
          <cell r="E54" t="str">
            <v>上海大学</v>
          </cell>
          <cell r="F54" t="str">
            <v>高分子化学与物理</v>
          </cell>
          <cell r="G54" t="str">
            <v>15320342023</v>
          </cell>
          <cell r="H54" t="str">
            <v>mjhibiscus@163.com</v>
          </cell>
          <cell r="I54" t="str">
            <v>贵州省贵阳市修文县龙场镇阳明村九组</v>
          </cell>
        </row>
        <row r="55">
          <cell r="B55" t="str">
            <v>张渭琳</v>
          </cell>
          <cell r="C55" t="str">
            <v>女</v>
          </cell>
          <cell r="D55" t="str">
            <v>王建强</v>
          </cell>
          <cell r="E55" t="str">
            <v>上海大学</v>
          </cell>
          <cell r="F55" t="str">
            <v>高分子化学与物理</v>
          </cell>
          <cell r="G55" t="str">
            <v>18892625951</v>
          </cell>
          <cell r="H55" t="str">
            <v>846785404@qq.com</v>
          </cell>
          <cell r="I55" t="str">
            <v>西安市雁塔区长延堡街道</v>
          </cell>
        </row>
        <row r="56">
          <cell r="B56" t="str">
            <v>聂伟业</v>
          </cell>
          <cell r="C56" t="str">
            <v>男</v>
          </cell>
          <cell r="D56" t="str">
            <v>郭建军</v>
          </cell>
          <cell r="E56" t="str">
            <v>上海大学</v>
          </cell>
          <cell r="F56" t="str">
            <v>材料科学与工程</v>
          </cell>
          <cell r="G56" t="str">
            <v>15211036354</v>
          </cell>
          <cell r="H56" t="str">
            <v>1393010220@qq.com</v>
          </cell>
          <cell r="I56" t="str">
            <v>河北省邢台市宁晋县苏家庄村工商街</v>
          </cell>
        </row>
        <row r="57">
          <cell r="B57" t="str">
            <v>赵清源</v>
          </cell>
          <cell r="C57" t="str">
            <v>男</v>
          </cell>
          <cell r="D57" t="str">
            <v>赵文杰</v>
          </cell>
          <cell r="E57" t="str">
            <v>上海大学</v>
          </cell>
          <cell r="F57" t="str">
            <v>材料科学与工程</v>
          </cell>
          <cell r="G57" t="str">
            <v>18394495770</v>
          </cell>
          <cell r="H57" t="str">
            <v>502365648@qq.com</v>
          </cell>
          <cell r="I57" t="str">
            <v>甘肃省兰州市安宁区十里店街道</v>
          </cell>
        </row>
        <row r="58">
          <cell r="B58" t="str">
            <v>王任大</v>
          </cell>
          <cell r="C58" t="str">
            <v>男</v>
          </cell>
          <cell r="D58" t="str">
            <v>葛芳芳</v>
          </cell>
          <cell r="E58" t="str">
            <v>上海大学</v>
          </cell>
          <cell r="F58" t="str">
            <v>材料科学与工程</v>
          </cell>
          <cell r="G58" t="str">
            <v>13944431123</v>
          </cell>
          <cell r="H58" t="str">
            <v>1017713303@qq.com</v>
          </cell>
          <cell r="I58" t="str">
            <v>吉林省双辽市辽北街北宁小区八号楼一单元</v>
          </cell>
        </row>
        <row r="59">
          <cell r="B59" t="str">
            <v>徐亮</v>
          </cell>
          <cell r="C59" t="str">
            <v>男</v>
          </cell>
          <cell r="D59" t="str">
            <v>刘国强</v>
          </cell>
          <cell r="E59" t="str">
            <v>上海大学</v>
          </cell>
          <cell r="F59" t="str">
            <v>材料科学与工程</v>
          </cell>
          <cell r="G59" t="str">
            <v>18755184332</v>
          </cell>
          <cell r="H59" t="str">
            <v>xl26lx@163.com</v>
          </cell>
          <cell r="I59" t="str">
            <v>安徽省马鞍山市花山区湖东北路38号608</v>
          </cell>
        </row>
        <row r="60">
          <cell r="B60" t="str">
            <v>郭子寅</v>
          </cell>
          <cell r="C60" t="str">
            <v>男</v>
          </cell>
          <cell r="D60" t="str">
            <v>夏永高</v>
          </cell>
          <cell r="E60" t="str">
            <v>上海大学</v>
          </cell>
          <cell r="F60" t="str">
            <v>材料科学与工程</v>
          </cell>
          <cell r="G60" t="str">
            <v>18968187508</v>
          </cell>
          <cell r="H60" t="str">
            <v>464559730@qq.com</v>
          </cell>
          <cell r="I60" t="str">
            <v>浙江省杭州市萧山区</v>
          </cell>
        </row>
        <row r="61">
          <cell r="B61" t="str">
            <v>胡忠跃</v>
          </cell>
          <cell r="C61" t="str">
            <v>男</v>
          </cell>
          <cell r="D61" t="str">
            <v>曾志翔</v>
          </cell>
          <cell r="E61" t="str">
            <v>上海大学</v>
          </cell>
          <cell r="F61" t="str">
            <v>材料科学与工程</v>
          </cell>
          <cell r="G61" t="str">
            <v>18655740856</v>
          </cell>
          <cell r="H61" t="str">
            <v>huzhongyue1998@163.com</v>
          </cell>
          <cell r="I61" t="str">
            <v>安徽省宿州市萧县新庄镇单庄行政村单庄自然村40号</v>
          </cell>
        </row>
        <row r="62">
          <cell r="B62" t="str">
            <v>程皓</v>
          </cell>
          <cell r="C62" t="str">
            <v>男</v>
          </cell>
          <cell r="D62" t="str">
            <v>闫宝杰</v>
          </cell>
          <cell r="E62" t="str">
            <v>上海大学</v>
          </cell>
          <cell r="F62" t="str">
            <v>材料科学与工程</v>
          </cell>
          <cell r="G62" t="str">
            <v>13971459493</v>
          </cell>
          <cell r="H62" t="str">
            <v>1009352122@qq.com</v>
          </cell>
          <cell r="I62" t="str">
            <v>山东省济南市莱芜区汶水北园5号楼</v>
          </cell>
        </row>
        <row r="63">
          <cell r="B63" t="str">
            <v>陈涛</v>
          </cell>
          <cell r="C63" t="str">
            <v>男</v>
          </cell>
          <cell r="D63" t="str">
            <v>宋振纶</v>
          </cell>
          <cell r="E63" t="str">
            <v>上海大学</v>
          </cell>
          <cell r="F63" t="str">
            <v>材料科学与工程</v>
          </cell>
          <cell r="G63" t="str">
            <v>19821215869</v>
          </cell>
          <cell r="H63" t="str">
            <v>hfutchentao@126.com</v>
          </cell>
          <cell r="I63" t="str">
            <v>江苏省常州市新北区春江镇安家村委</v>
          </cell>
        </row>
        <row r="64">
          <cell r="B64" t="str">
            <v>袁璐</v>
          </cell>
          <cell r="C64" t="str">
            <v>女</v>
          </cell>
          <cell r="D64" t="str">
            <v>王保敏</v>
          </cell>
          <cell r="E64" t="str">
            <v>上海大学</v>
          </cell>
          <cell r="F64" t="str">
            <v>材料科学与工程</v>
          </cell>
          <cell r="G64" t="str">
            <v>15380831492</v>
          </cell>
          <cell r="H64" t="str">
            <v>962498367@qq.com</v>
          </cell>
          <cell r="I64" t="str">
            <v>贵州省遵义市习水县东皇镇天生路</v>
          </cell>
        </row>
        <row r="65">
          <cell r="B65" t="str">
            <v>祁若轩</v>
          </cell>
          <cell r="C65" t="str">
            <v>女</v>
          </cell>
          <cell r="D65" t="str">
            <v xml:space="preserve">Remo </v>
          </cell>
          <cell r="E65" t="str">
            <v>上海大学</v>
          </cell>
          <cell r="F65" t="str">
            <v>材料科学与工程</v>
          </cell>
          <cell r="G65" t="str">
            <v>19121719781</v>
          </cell>
          <cell r="H65" t="str">
            <v>1030861947@qq.com</v>
          </cell>
          <cell r="I65" t="str">
            <v>黑龙江省哈尔滨市松北区世茂大道世纪花园小区</v>
          </cell>
        </row>
        <row r="66">
          <cell r="B66" t="str">
            <v>冯旺旺</v>
          </cell>
          <cell r="C66" t="str">
            <v>男</v>
          </cell>
          <cell r="D66" t="str">
            <v>杨晔</v>
          </cell>
          <cell r="E66" t="str">
            <v>上海大学</v>
          </cell>
          <cell r="F66" t="str">
            <v>材料科学与工程</v>
          </cell>
          <cell r="G66" t="str">
            <v>18203652591</v>
          </cell>
          <cell r="H66" t="str">
            <v>1766343730@qq.com</v>
          </cell>
          <cell r="I66" t="str">
            <v>河南省信阳市光山县槐店乡街道</v>
          </cell>
        </row>
        <row r="67">
          <cell r="B67" t="str">
            <v>刘曌</v>
          </cell>
          <cell r="C67" t="str">
            <v>男</v>
          </cell>
          <cell r="D67" t="str">
            <v>官万兵</v>
          </cell>
          <cell r="E67" t="str">
            <v>上海大学</v>
          </cell>
          <cell r="F67" t="str">
            <v>材料科学与工程</v>
          </cell>
          <cell r="G67" t="str">
            <v>15804048915</v>
          </cell>
          <cell r="H67" t="str">
            <v>15804048915@163.com</v>
          </cell>
          <cell r="I67" t="str">
            <v>广东省深圳市福田区滨河大道1213</v>
          </cell>
        </row>
        <row r="68">
          <cell r="B68" t="str">
            <v>邱月</v>
          </cell>
          <cell r="C68" t="str">
            <v>女</v>
          </cell>
          <cell r="D68" t="str">
            <v>李娟</v>
          </cell>
          <cell r="E68" t="str">
            <v>上海大学</v>
          </cell>
          <cell r="F68" t="str">
            <v>材料科学与工程</v>
          </cell>
          <cell r="G68" t="str">
            <v>17853137158</v>
          </cell>
          <cell r="H68" t="str">
            <v>1951588764@qq.com</v>
          </cell>
          <cell r="I68" t="str">
            <v>浙江省金华市婺城区新狮街道</v>
          </cell>
        </row>
        <row r="69">
          <cell r="B69" t="str">
            <v>任虔弘</v>
          </cell>
          <cell r="C69" t="str">
            <v>男</v>
          </cell>
          <cell r="D69" t="str">
            <v>所新坤</v>
          </cell>
          <cell r="E69" t="str">
            <v>上海大学</v>
          </cell>
          <cell r="F69" t="str">
            <v>材料科学与工程</v>
          </cell>
          <cell r="G69" t="str">
            <v>15822452293</v>
          </cell>
          <cell r="H69" t="str">
            <v>781969755@qq.com</v>
          </cell>
          <cell r="I69" t="str">
            <v>天津市河西区隆昌路</v>
          </cell>
        </row>
        <row r="70">
          <cell r="B70" t="str">
            <v>卞灿灿</v>
          </cell>
          <cell r="C70" t="str">
            <v>男</v>
          </cell>
          <cell r="D70" t="str">
            <v>刘兆平</v>
          </cell>
          <cell r="E70" t="str">
            <v>上海大学</v>
          </cell>
          <cell r="F70" t="str">
            <v>材料科学与工程</v>
          </cell>
          <cell r="G70" t="str">
            <v>15262047337</v>
          </cell>
          <cell r="H70" t="str">
            <v>982459136@qq.com</v>
          </cell>
          <cell r="I70" t="str">
            <v>河南省永城市裴桥镇万楼村卞庄</v>
          </cell>
        </row>
        <row r="71">
          <cell r="B71" t="str">
            <v>贾凌晓</v>
          </cell>
          <cell r="C71" t="str">
            <v>男</v>
          </cell>
          <cell r="D71" t="str">
            <v>赵海超</v>
          </cell>
          <cell r="E71" t="str">
            <v>沈阳化工大学</v>
          </cell>
          <cell r="F71" t="str">
            <v>高分子化学与物理</v>
          </cell>
          <cell r="G71" t="str">
            <v>18524634823</v>
          </cell>
          <cell r="H71" t="str">
            <v>850478763@qq.com</v>
          </cell>
          <cell r="I71" t="str">
            <v>河北省张家口市宣化区支家桥街</v>
          </cell>
        </row>
        <row r="72">
          <cell r="B72" t="str">
            <v>刘伟</v>
          </cell>
          <cell r="C72" t="str">
            <v>男</v>
          </cell>
          <cell r="D72" t="str">
            <v>那海宁</v>
          </cell>
          <cell r="E72" t="str">
            <v>沈阳化工大学</v>
          </cell>
          <cell r="F72" t="str">
            <v>材料科学与工程</v>
          </cell>
          <cell r="G72">
            <v>17640133094</v>
          </cell>
          <cell r="H72" t="str">
            <v>1803036247@qq.com</v>
          </cell>
          <cell r="I72" t="str">
            <v>辽宁省沈阳市铁西区大青中朝友谊街</v>
          </cell>
        </row>
        <row r="73">
          <cell r="B73" t="str">
            <v>王庭辉</v>
          </cell>
          <cell r="C73" t="str">
            <v>男</v>
          </cell>
          <cell r="D73" t="str">
            <v>杨丽景</v>
          </cell>
          <cell r="E73" t="str">
            <v>太原科技大学</v>
          </cell>
          <cell r="F73" t="str">
            <v>材料工程</v>
          </cell>
          <cell r="G73" t="str">
            <v>15258165899</v>
          </cell>
          <cell r="H73" t="str">
            <v>15258165899@163.com</v>
          </cell>
          <cell r="I73" t="str">
            <v>浙江省宁波市海曙区洞桥镇沙港村</v>
          </cell>
        </row>
        <row r="74">
          <cell r="B74" t="str">
            <v>冯宝亮</v>
          </cell>
          <cell r="C74" t="str">
            <v>男</v>
          </cell>
          <cell r="D74" t="str">
            <v>施长城</v>
          </cell>
          <cell r="E74" t="str">
            <v>太原科技大学</v>
          </cell>
          <cell r="F74" t="str">
            <v>材料工程</v>
          </cell>
          <cell r="G74" t="str">
            <v>15154435196</v>
          </cell>
          <cell r="H74" t="str">
            <v>809451518@qq.com</v>
          </cell>
          <cell r="I74" t="str">
            <v>山东省潍坊市寒亭区寒亭街道欣海花园</v>
          </cell>
        </row>
        <row r="75">
          <cell r="B75" t="str">
            <v>穆保林</v>
          </cell>
          <cell r="C75" t="str">
            <v>女</v>
          </cell>
          <cell r="D75" t="str">
            <v>张建</v>
          </cell>
          <cell r="E75" t="str">
            <v>太原科技大学</v>
          </cell>
          <cell r="F75" t="str">
            <v>材料科学与工程</v>
          </cell>
          <cell r="G75" t="str">
            <v>18734890579</v>
          </cell>
          <cell r="H75" t="str">
            <v>1529018732@qq.com</v>
          </cell>
          <cell r="I75" t="str">
            <v>山西省太原市万柏林区和平街道窊流路66号太原科技大学</v>
          </cell>
        </row>
        <row r="76">
          <cell r="B76" t="str">
            <v>孙宇</v>
          </cell>
          <cell r="C76" t="str">
            <v>女</v>
          </cell>
          <cell r="D76" t="str">
            <v>黎嘉威</v>
          </cell>
          <cell r="E76" t="str">
            <v>太原科技大学</v>
          </cell>
          <cell r="F76" t="str">
            <v>材料科学与工程</v>
          </cell>
          <cell r="G76" t="str">
            <v>15735169150</v>
          </cell>
          <cell r="H76" t="str">
            <v>493285694@qq.com</v>
          </cell>
          <cell r="I76" t="str">
            <v>山西省运城市河津市铝厂朝霞区</v>
          </cell>
        </row>
        <row r="77">
          <cell r="B77" t="str">
            <v>王清清</v>
          </cell>
          <cell r="C77" t="str">
            <v>女</v>
          </cell>
          <cell r="D77" t="str">
            <v>张永刚</v>
          </cell>
          <cell r="E77" t="str">
            <v>太原科技大学</v>
          </cell>
          <cell r="F77" t="str">
            <v>材料科学与工程</v>
          </cell>
          <cell r="G77" t="str">
            <v>18435221939</v>
          </cell>
          <cell r="H77" t="str">
            <v>289204541@qq.com</v>
          </cell>
          <cell r="I77" t="str">
            <v>山西省晋中市平遥县五里庄村</v>
          </cell>
        </row>
        <row r="78">
          <cell r="B78" t="str">
            <v>李茂勤</v>
          </cell>
          <cell r="C78" t="str">
            <v>男</v>
          </cell>
          <cell r="D78" t="str">
            <v>左国坤</v>
          </cell>
          <cell r="E78" t="str">
            <v>太原科技大学</v>
          </cell>
          <cell r="F78" t="str">
            <v>机械工程</v>
          </cell>
          <cell r="G78" t="str">
            <v>18535141024</v>
          </cell>
          <cell r="H78" t="str">
            <v>278395089@qq.com</v>
          </cell>
          <cell r="I78" t="str">
            <v>山西省太原市万柏林区和平街道窊流路66号太原科技大学</v>
          </cell>
        </row>
        <row r="79">
          <cell r="B79" t="str">
            <v>赵晨</v>
          </cell>
          <cell r="C79" t="str">
            <v>男</v>
          </cell>
          <cell r="D79" t="str">
            <v>卢焕明，姚霞银</v>
          </cell>
          <cell r="E79" t="str">
            <v>太原科技大学</v>
          </cell>
          <cell r="F79" t="str">
            <v>材料工程</v>
          </cell>
          <cell r="G79" t="str">
            <v>15264233216</v>
          </cell>
          <cell r="H79" t="str">
            <v>1768792799@qq.com</v>
          </cell>
          <cell r="I79" t="str">
            <v>山东省泰安市新泰市泉沟镇运舟湖村</v>
          </cell>
        </row>
        <row r="80">
          <cell r="B80" t="str">
            <v>赵有港</v>
          </cell>
          <cell r="C80" t="str">
            <v>男</v>
          </cell>
          <cell r="D80" t="str">
            <v>肖江剑</v>
          </cell>
          <cell r="E80" t="str">
            <v>太原科技大学</v>
          </cell>
          <cell r="F80" t="str">
            <v>机械工程</v>
          </cell>
          <cell r="G80" t="str">
            <v>18860874493</v>
          </cell>
          <cell r="H80" t="str">
            <v>1103382131@qq.com</v>
          </cell>
          <cell r="I80" t="str">
            <v>浙江省宁波市镇海区勤勇村德馨花园</v>
          </cell>
        </row>
        <row r="81">
          <cell r="B81" t="str">
            <v>汤科</v>
          </cell>
          <cell r="C81" t="str">
            <v>男</v>
          </cell>
          <cell r="D81" t="str">
            <v>郭炜</v>
          </cell>
          <cell r="E81" t="str">
            <v>太原科技大学</v>
          </cell>
          <cell r="F81" t="str">
            <v>材料工程</v>
          </cell>
          <cell r="G81" t="str">
            <v>17628043248</v>
          </cell>
          <cell r="H81" t="str">
            <v>1075965449@qq.com</v>
          </cell>
          <cell r="I81" t="str">
            <v>重庆市铜梁区东城街道</v>
          </cell>
        </row>
        <row r="82">
          <cell r="B82" t="str">
            <v>姚树璋</v>
          </cell>
          <cell r="C82" t="str">
            <v>男</v>
          </cell>
          <cell r="D82" t="str">
            <v>徐佳琳</v>
          </cell>
          <cell r="E82" t="str">
            <v>太原科技大学</v>
          </cell>
          <cell r="F82" t="str">
            <v>机械工程</v>
          </cell>
          <cell r="G82" t="str">
            <v>18636987321</v>
          </cell>
          <cell r="H82" t="str">
            <v>mengqiqidada@163.com</v>
          </cell>
          <cell r="I82" t="str">
            <v>山西省太原市迎泽区</v>
          </cell>
        </row>
        <row r="83">
          <cell r="B83" t="str">
            <v>胡芳怡</v>
          </cell>
          <cell r="C83" t="str">
            <v>女</v>
          </cell>
          <cell r="D83" t="str">
            <v>许赪</v>
          </cell>
          <cell r="E83" t="str">
            <v>太原科技大学</v>
          </cell>
          <cell r="F83" t="str">
            <v>材料工程</v>
          </cell>
          <cell r="G83" t="str">
            <v>18734597936</v>
          </cell>
          <cell r="H83" t="str">
            <v>3035977427@qq.com</v>
          </cell>
          <cell r="I83" t="str">
            <v>浙江省兰溪市马涧镇马四村松明塘区62号</v>
          </cell>
        </row>
        <row r="84">
          <cell r="B84" t="str">
            <v>郑康辉</v>
          </cell>
          <cell r="C84" t="str">
            <v>男</v>
          </cell>
          <cell r="D84" t="str">
            <v>葛子义</v>
          </cell>
          <cell r="E84" t="str">
            <v>太原科技大学</v>
          </cell>
          <cell r="F84" t="str">
            <v>材料工程</v>
          </cell>
          <cell r="G84" t="str">
            <v>18072911139</v>
          </cell>
          <cell r="H84" t="str">
            <v>zhengkanghui123@163.com</v>
          </cell>
          <cell r="I84" t="str">
            <v>山西省太原市万柏林区和平街道窊流路66号太原科技大学</v>
          </cell>
        </row>
        <row r="85">
          <cell r="B85" t="str">
            <v>郁魁保</v>
          </cell>
          <cell r="C85" t="str">
            <v>男</v>
          </cell>
          <cell r="D85" t="str">
            <v>葛子义</v>
          </cell>
          <cell r="E85" t="str">
            <v>太原科技大学</v>
          </cell>
          <cell r="F85" t="str">
            <v>材料工程</v>
          </cell>
          <cell r="G85" t="str">
            <v>15755332571</v>
          </cell>
          <cell r="H85" t="str">
            <v>15755332571@163.com</v>
          </cell>
          <cell r="I85" t="str">
            <v>山西省太原市万柏林区和平街道窊流路66号太原科技大学</v>
          </cell>
        </row>
        <row r="86">
          <cell r="B86" t="str">
            <v>顾丹宁</v>
          </cell>
          <cell r="C86" t="str">
            <v>女</v>
          </cell>
          <cell r="D86" t="str">
            <v>方灶军</v>
          </cell>
          <cell r="E86" t="str">
            <v>太原科技大学</v>
          </cell>
          <cell r="F86" t="str">
            <v>机械工程</v>
          </cell>
          <cell r="G86" t="str">
            <v>18892626217</v>
          </cell>
          <cell r="H86" t="str">
            <v>2864530510@qq.com</v>
          </cell>
          <cell r="I86" t="str">
            <v>浙江省宁波市鄞州区书香景苑</v>
          </cell>
        </row>
        <row r="87">
          <cell r="B87" t="str">
            <v>于震</v>
          </cell>
          <cell r="C87" t="str">
            <v>男</v>
          </cell>
          <cell r="D87" t="str">
            <v>汤兆斌</v>
          </cell>
          <cell r="E87" t="str">
            <v>太原科技大学</v>
          </cell>
          <cell r="F87" t="str">
            <v>材料工程</v>
          </cell>
          <cell r="G87" t="str">
            <v>18983418935</v>
          </cell>
          <cell r="H87" t="str">
            <v>1377870146@qq.com</v>
          </cell>
          <cell r="I87" t="str">
            <v>河北省沧州市沧县捷地镇津德公路</v>
          </cell>
        </row>
        <row r="88">
          <cell r="B88" t="str">
            <v>樊晓迎</v>
          </cell>
          <cell r="C88" t="str">
            <v>女</v>
          </cell>
          <cell r="D88" t="str">
            <v>程亚军</v>
          </cell>
          <cell r="E88" t="str">
            <v>太原科技大学</v>
          </cell>
          <cell r="F88" t="str">
            <v>材料科学与工程</v>
          </cell>
          <cell r="G88" t="str">
            <v>18434164715</v>
          </cell>
          <cell r="H88" t="str">
            <v>2534834426@qq.com</v>
          </cell>
          <cell r="I88" t="str">
            <v>山西省运城市临猗县东张镇西仪村</v>
          </cell>
        </row>
        <row r="89">
          <cell r="B89" t="str">
            <v>邹祺</v>
          </cell>
          <cell r="C89" t="str">
            <v>男</v>
          </cell>
          <cell r="D89" t="str">
            <v>焦俊科</v>
          </cell>
          <cell r="E89" t="str">
            <v>太原科技大学</v>
          </cell>
          <cell r="F89" t="str">
            <v>材料工程</v>
          </cell>
          <cell r="G89" t="str">
            <v>15179551195</v>
          </cell>
          <cell r="H89" t="str">
            <v>15179551195@163.com</v>
          </cell>
          <cell r="I89" t="str">
            <v>江西省宜春市宜丰县潭山镇</v>
          </cell>
        </row>
        <row r="90">
          <cell r="B90" t="str">
            <v>段锐</v>
          </cell>
          <cell r="C90" t="str">
            <v>男</v>
          </cell>
          <cell r="D90" t="str">
            <v>陈庆盈</v>
          </cell>
          <cell r="E90" t="str">
            <v>太原科技大学</v>
          </cell>
          <cell r="F90" t="str">
            <v>机械工程</v>
          </cell>
          <cell r="G90" t="str">
            <v>18536357323</v>
          </cell>
          <cell r="H90" t="str">
            <v>787087141@qq.com</v>
          </cell>
          <cell r="I90" t="str">
            <v>湖北省黄冈市麻城市铁路生活区</v>
          </cell>
        </row>
        <row r="91">
          <cell r="B91" t="str">
            <v>龙翰林</v>
          </cell>
          <cell r="C91" t="str">
            <v>男</v>
          </cell>
          <cell r="D91" t="str">
            <v>盛江</v>
          </cell>
          <cell r="E91" t="str">
            <v>太原科技大学</v>
          </cell>
          <cell r="F91" t="str">
            <v>材料工程</v>
          </cell>
          <cell r="G91" t="str">
            <v>18756925831</v>
          </cell>
          <cell r="H91" t="str">
            <v>1145177625@qq.com</v>
          </cell>
          <cell r="I91" t="str">
            <v>湖南省怀化市鹤城区广电花园5506</v>
          </cell>
        </row>
        <row r="92">
          <cell r="B92" t="str">
            <v>王志翔</v>
          </cell>
          <cell r="C92" t="str">
            <v>男</v>
          </cell>
          <cell r="D92" t="str">
            <v>闫阿儒</v>
          </cell>
          <cell r="E92" t="str">
            <v>太原科技大学</v>
          </cell>
          <cell r="F92" t="str">
            <v>材料工程</v>
          </cell>
          <cell r="G92" t="str">
            <v>18042552065</v>
          </cell>
          <cell r="H92" t="str">
            <v>1361554162@qq.com</v>
          </cell>
          <cell r="I92" t="str">
            <v>浙江省金华市义乌市佛堂镇前王村</v>
          </cell>
        </row>
        <row r="93">
          <cell r="B93" t="str">
            <v>史义轩</v>
          </cell>
          <cell r="C93" t="str">
            <v>男</v>
          </cell>
          <cell r="D93" t="str">
            <v>宋振纶</v>
          </cell>
          <cell r="E93" t="str">
            <v>太原科技大学</v>
          </cell>
          <cell r="F93" t="str">
            <v>材料工程</v>
          </cell>
          <cell r="G93" t="str">
            <v>15110399934</v>
          </cell>
          <cell r="H93" t="str">
            <v>465490966@qq.com</v>
          </cell>
          <cell r="I93" t="str">
            <v>山西省太原市万柏林区和平街道窊流路66号太原科技大学</v>
          </cell>
        </row>
        <row r="94">
          <cell r="B94" t="str">
            <v>邓利鹏</v>
          </cell>
          <cell r="C94" t="str">
            <v>男</v>
          </cell>
          <cell r="D94" t="str">
            <v>张青科</v>
          </cell>
          <cell r="E94" t="str">
            <v>太原科技大学</v>
          </cell>
          <cell r="F94" t="str">
            <v>材料工程</v>
          </cell>
          <cell r="G94" t="str">
            <v>18502714640</v>
          </cell>
          <cell r="H94" t="str">
            <v>1107973142@qq.com</v>
          </cell>
          <cell r="I94" t="str">
            <v>浙江省杭州市建德市下涯镇联合村</v>
          </cell>
        </row>
        <row r="95">
          <cell r="B95" t="str">
            <v>江杰</v>
          </cell>
          <cell r="C95" t="str">
            <v>男</v>
          </cell>
          <cell r="D95" t="str">
            <v>杨丽景</v>
          </cell>
          <cell r="E95" t="str">
            <v>太原科技大学</v>
          </cell>
          <cell r="F95" t="str">
            <v>材料工程</v>
          </cell>
          <cell r="G95" t="str">
            <v>15366873651</v>
          </cell>
          <cell r="H95" t="str">
            <v>m15366873651@163.com</v>
          </cell>
          <cell r="I95" t="str">
            <v>江苏省扬州市江都区仙女镇</v>
          </cell>
        </row>
        <row r="96">
          <cell r="B96" t="str">
            <v>蔡亮</v>
          </cell>
          <cell r="C96" t="str">
            <v>男</v>
          </cell>
          <cell r="D96" t="str">
            <v>霍军涛</v>
          </cell>
          <cell r="E96" t="str">
            <v>太原理工大学</v>
          </cell>
          <cell r="F96" t="str">
            <v>材料工程</v>
          </cell>
          <cell r="G96" t="str">
            <v>17696091204</v>
          </cell>
          <cell r="H96" t="str">
            <v>651005395@qq.com</v>
          </cell>
          <cell r="I96" t="str">
            <v>福建省宁德市寿宁县阳光水岸2号楼A梯15A01</v>
          </cell>
        </row>
        <row r="97">
          <cell r="B97" t="str">
            <v>段旭亮</v>
          </cell>
          <cell r="C97" t="str">
            <v>男</v>
          </cell>
          <cell r="D97" t="str">
            <v>吴健</v>
          </cell>
          <cell r="E97" t="str">
            <v>太原理工大学</v>
          </cell>
          <cell r="F97" t="str">
            <v>材料工程</v>
          </cell>
          <cell r="G97" t="str">
            <v>18434167810</v>
          </cell>
          <cell r="H97" t="str">
            <v>821071498@qq.com</v>
          </cell>
          <cell r="I97" t="str">
            <v>山西省临汾市尧都区南外环</v>
          </cell>
        </row>
        <row r="98">
          <cell r="B98" t="str">
            <v>安鹏</v>
          </cell>
          <cell r="C98" t="str">
            <v>男</v>
          </cell>
          <cell r="D98" t="str">
            <v>陈静</v>
          </cell>
          <cell r="E98" t="str">
            <v>太原理工大学</v>
          </cell>
          <cell r="F98" t="str">
            <v>材料工程</v>
          </cell>
          <cell r="G98" t="str">
            <v>15034427256</v>
          </cell>
          <cell r="H98" t="str">
            <v>929723047@qq.com</v>
          </cell>
          <cell r="I98" t="str">
            <v>山西省忻州市代县上馆镇东关南街</v>
          </cell>
        </row>
        <row r="99">
          <cell r="B99" t="str">
            <v>史丰锴</v>
          </cell>
          <cell r="C99" t="str">
            <v>男</v>
          </cell>
          <cell r="D99" t="str">
            <v>杨丽景</v>
          </cell>
          <cell r="E99" t="str">
            <v>太原理工大学</v>
          </cell>
          <cell r="F99" t="str">
            <v>材料工程</v>
          </cell>
          <cell r="G99" t="str">
            <v>15835314439</v>
          </cell>
          <cell r="H99" t="str">
            <v>1326299354@qq,com</v>
          </cell>
          <cell r="I99" t="str">
            <v>山西省阳泉市郊区荫营镇金地园小区</v>
          </cell>
        </row>
        <row r="100">
          <cell r="B100" t="str">
            <v>黄书峰</v>
          </cell>
          <cell r="C100" t="str">
            <v>男</v>
          </cell>
          <cell r="D100" t="str">
            <v>刘东</v>
          </cell>
          <cell r="E100" t="str">
            <v>太原理工大学</v>
          </cell>
          <cell r="F100" t="str">
            <v>材料工程</v>
          </cell>
          <cell r="G100" t="str">
            <v>18834121931</v>
          </cell>
          <cell r="H100" t="str">
            <v>171441524@qq.com</v>
          </cell>
          <cell r="I100" t="str">
            <v>山东省德州市德城区黄河涯镇罗家院村</v>
          </cell>
        </row>
        <row r="101">
          <cell r="B101" t="str">
            <v>刘俊如</v>
          </cell>
          <cell r="C101" t="str">
            <v>女</v>
          </cell>
          <cell r="D101" t="str">
            <v>陈亮</v>
          </cell>
          <cell r="E101" t="str">
            <v>太原理工大学</v>
          </cell>
          <cell r="F101" t="str">
            <v>材料工程</v>
          </cell>
          <cell r="G101" t="str">
            <v>15034003972</v>
          </cell>
          <cell r="H101" t="str">
            <v>18434363972@163.com</v>
          </cell>
          <cell r="I101" t="str">
            <v>山西省临汾市襄汾县襄陵镇</v>
          </cell>
        </row>
        <row r="102">
          <cell r="B102" t="str">
            <v>孔昱林</v>
          </cell>
          <cell r="C102" t="str">
            <v>男</v>
          </cell>
          <cell r="D102" t="str">
            <v>刘兆平</v>
          </cell>
          <cell r="E102" t="str">
            <v>云南大学</v>
          </cell>
          <cell r="F102" t="str">
            <v>材料学</v>
          </cell>
          <cell r="G102" t="str">
            <v>18334700800</v>
          </cell>
          <cell r="H102" t="str">
            <v>137886277@qq.com</v>
          </cell>
          <cell r="I102" t="str">
            <v>云南省昭通市永善县玉泉路</v>
          </cell>
        </row>
        <row r="103">
          <cell r="B103" t="str">
            <v>张烨</v>
          </cell>
          <cell r="C103" t="str">
            <v>男</v>
          </cell>
          <cell r="D103" t="str">
            <v>陈斌</v>
          </cell>
          <cell r="E103" t="str">
            <v>云南大学</v>
          </cell>
          <cell r="F103" t="str">
            <v>材料工程</v>
          </cell>
          <cell r="G103" t="str">
            <v>17626034668</v>
          </cell>
          <cell r="H103" t="str">
            <v>1140772320@qq.com</v>
          </cell>
          <cell r="I103" t="str">
            <v>江苏省南京市浦口区鼎山街道</v>
          </cell>
        </row>
        <row r="104">
          <cell r="B104" t="str">
            <v>苏琳峰</v>
          </cell>
          <cell r="C104" t="str">
            <v>男</v>
          </cell>
          <cell r="D104" t="str">
            <v>田子齐</v>
          </cell>
          <cell r="E104" t="str">
            <v>云南大学</v>
          </cell>
          <cell r="F104" t="str">
            <v>材料物理与化学</v>
          </cell>
          <cell r="G104" t="str">
            <v>17787262003</v>
          </cell>
          <cell r="H104" t="str">
            <v>1621461563@qq.com</v>
          </cell>
          <cell r="I104" t="str">
            <v>云南省昆明市五华区建设路</v>
          </cell>
        </row>
        <row r="105">
          <cell r="B105" t="str">
            <v>马典</v>
          </cell>
          <cell r="C105" t="str">
            <v>男</v>
          </cell>
          <cell r="D105" t="str">
            <v>曾俞衡</v>
          </cell>
          <cell r="E105" t="str">
            <v>云南大学</v>
          </cell>
          <cell r="F105" t="str">
            <v>材料学</v>
          </cell>
          <cell r="G105" t="str">
            <v>15327860538</v>
          </cell>
          <cell r="H105" t="str">
            <v>1254409076@qq.com</v>
          </cell>
          <cell r="I105" t="str">
            <v>湖北省仙桃市毛嘴镇四合村</v>
          </cell>
        </row>
        <row r="106">
          <cell r="B106" t="str">
            <v>王露</v>
          </cell>
          <cell r="C106" t="str">
            <v>男</v>
          </cell>
          <cell r="D106" t="str">
            <v>常可可</v>
          </cell>
          <cell r="E106" t="str">
            <v>云南大学</v>
          </cell>
          <cell r="F106" t="str">
            <v>材料工程</v>
          </cell>
          <cell r="G106" t="str">
            <v>18081909692</v>
          </cell>
          <cell r="H106" t="str">
            <v>781116277@qq.com</v>
          </cell>
          <cell r="I106" t="str">
            <v>四川省绵阳市三台县灵兴镇</v>
          </cell>
        </row>
        <row r="107">
          <cell r="B107" t="str">
            <v>彭怀涛</v>
          </cell>
          <cell r="C107" t="str">
            <v>男</v>
          </cell>
          <cell r="D107" t="str">
            <v>陆之毅 杨其浩</v>
          </cell>
          <cell r="E107" t="str">
            <v>云南大学</v>
          </cell>
          <cell r="F107" t="str">
            <v>材料科学与工程</v>
          </cell>
          <cell r="G107" t="str">
            <v>18797365740</v>
          </cell>
          <cell r="H107" t="str">
            <v>961663829@qq.com</v>
          </cell>
          <cell r="I107" t="str">
            <v>河南省信阳市商城县汪桥镇丁坳村</v>
          </cell>
        </row>
        <row r="108">
          <cell r="B108" t="str">
            <v>范孝男</v>
          </cell>
          <cell r="C108" t="str">
            <v>男</v>
          </cell>
          <cell r="D108" t="str">
            <v>陈思鲁</v>
          </cell>
          <cell r="E108" t="str">
            <v>中北大学</v>
          </cell>
          <cell r="F108" t="str">
            <v>兵器工程</v>
          </cell>
          <cell r="G108" t="str">
            <v>18434363098</v>
          </cell>
          <cell r="H108" t="str">
            <v>50667017@qq.com</v>
          </cell>
          <cell r="I108" t="str">
            <v>山西省太原市尖草坪区中北大学</v>
          </cell>
        </row>
        <row r="109">
          <cell r="B109" t="str">
            <v>何晨</v>
          </cell>
          <cell r="C109" t="str">
            <v>男</v>
          </cell>
          <cell r="D109" t="str">
            <v>方灶军</v>
          </cell>
          <cell r="E109" t="str">
            <v>中北大学</v>
          </cell>
          <cell r="F109" t="str">
            <v>兵器工程</v>
          </cell>
          <cell r="G109" t="str">
            <v>18434362654</v>
          </cell>
          <cell r="H109" t="str">
            <v>839793364@qq.com</v>
          </cell>
          <cell r="I109" t="str">
            <v>山西省太原市尖草坪区中北大学</v>
          </cell>
        </row>
        <row r="110">
          <cell r="B110" t="str">
            <v>赵明</v>
          </cell>
          <cell r="C110" t="str">
            <v>男</v>
          </cell>
          <cell r="D110" t="str">
            <v>肖江剑</v>
          </cell>
          <cell r="E110" t="str">
            <v>中北大学</v>
          </cell>
          <cell r="F110" t="str">
            <v>机械工程</v>
          </cell>
          <cell r="G110" t="str">
            <v>18237070122</v>
          </cell>
          <cell r="H110" t="str">
            <v>787509500@qq.com</v>
          </cell>
          <cell r="I110" t="str">
            <v>山西省太原市尖草坪区中北大学</v>
          </cell>
        </row>
        <row r="111">
          <cell r="B111" t="str">
            <v>原黎明</v>
          </cell>
          <cell r="C111" t="str">
            <v>男</v>
          </cell>
          <cell r="D111" t="str">
            <v>张文武</v>
          </cell>
          <cell r="E111" t="str">
            <v>中北大学</v>
          </cell>
          <cell r="F111" t="str">
            <v>兵器工程</v>
          </cell>
          <cell r="G111" t="str">
            <v>15735657201</v>
          </cell>
          <cell r="H111" t="str">
            <v>2306332894@qq.com</v>
          </cell>
          <cell r="I111" t="str">
            <v>山西省太原市尖草坪区中北大学</v>
          </cell>
        </row>
        <row r="112">
          <cell r="B112" t="str">
            <v>徐金婷</v>
          </cell>
          <cell r="C112" t="str">
            <v>女</v>
          </cell>
          <cell r="D112" t="str">
            <v>彭哲</v>
          </cell>
          <cell r="E112" t="str">
            <v>中国科学技术大学</v>
          </cell>
          <cell r="F112" t="str">
            <v>化学工程</v>
          </cell>
          <cell r="G112" t="str">
            <v>15755329127</v>
          </cell>
          <cell r="H112" t="str">
            <v>15755329127@163.com</v>
          </cell>
          <cell r="I112" t="str">
            <v>江苏省苏州市苏州工业园区苏州工业园区直属镇文荟人才公寓</v>
          </cell>
        </row>
        <row r="113">
          <cell r="B113" t="str">
            <v>朱冰莹</v>
          </cell>
          <cell r="C113" t="str">
            <v>女</v>
          </cell>
          <cell r="D113" t="str">
            <v>Remo</v>
          </cell>
          <cell r="E113" t="str">
            <v>中国科学技术大学</v>
          </cell>
          <cell r="F113" t="str">
            <v>材料工程</v>
          </cell>
          <cell r="G113" t="str">
            <v>18895312108</v>
          </cell>
          <cell r="H113" t="str">
            <v>zhubingying01@163.com</v>
          </cell>
          <cell r="I113" t="str">
            <v>江苏省苏州市工业园区文荟人才公寓</v>
          </cell>
        </row>
        <row r="114">
          <cell r="B114" t="str">
            <v>李天缘</v>
          </cell>
          <cell r="C114" t="str">
            <v>男</v>
          </cell>
          <cell r="D114" t="str">
            <v>谈小建</v>
          </cell>
          <cell r="E114" t="str">
            <v>中国科学技术大学</v>
          </cell>
          <cell r="F114" t="str">
            <v>材料工程</v>
          </cell>
          <cell r="G114" t="str">
            <v>18325539066</v>
          </cell>
          <cell r="H114" t="str">
            <v>390665743@qq.com</v>
          </cell>
          <cell r="I114" t="str">
            <v>江苏省苏州市工业园区文荟人才公寓</v>
          </cell>
        </row>
        <row r="115">
          <cell r="B115" t="str">
            <v>黄天哲</v>
          </cell>
          <cell r="C115" t="str">
            <v>女</v>
          </cell>
          <cell r="D115" t="str">
            <v>鲁越晖</v>
          </cell>
          <cell r="E115" t="str">
            <v>中国科学技术大学</v>
          </cell>
          <cell r="F115" t="str">
            <v>材料工程</v>
          </cell>
          <cell r="G115" t="str">
            <v>15155609551</v>
          </cell>
          <cell r="H115" t="str">
            <v>tz1012@mail.ustc.edu.cn</v>
          </cell>
          <cell r="I115" t="str">
            <v>江苏省苏州市苏州工业园区苏州工业园区直属镇文荟人才公寓</v>
          </cell>
        </row>
        <row r="116">
          <cell r="B116" t="str">
            <v>陈修宇</v>
          </cell>
          <cell r="C116" t="str">
            <v>男</v>
          </cell>
          <cell r="D116" t="str">
            <v>况永波</v>
          </cell>
          <cell r="E116" t="str">
            <v>中国科学技术大学</v>
          </cell>
          <cell r="F116" t="str">
            <v>材料工程</v>
          </cell>
          <cell r="G116" t="str">
            <v>15267887184</v>
          </cell>
          <cell r="H116" t="str">
            <v>903187932@qq.com</v>
          </cell>
          <cell r="I116" t="str">
            <v>江苏省苏州市苏州工业园区苏州工业园区直属镇文荟人才公寓</v>
          </cell>
        </row>
        <row r="117">
          <cell r="B117" t="str">
            <v>汪湾</v>
          </cell>
          <cell r="C117" t="str">
            <v>女</v>
          </cell>
          <cell r="D117" t="str">
            <v>高俊华</v>
          </cell>
          <cell r="E117" t="str">
            <v>中国科学技术大学</v>
          </cell>
          <cell r="F117" t="str">
            <v>材料工程</v>
          </cell>
          <cell r="G117" t="str">
            <v>15189809828</v>
          </cell>
          <cell r="H117" t="str">
            <v>2399937481@qq.com</v>
          </cell>
          <cell r="I117" t="str">
            <v>江苏省苏州市工业园区文荟人才公寓</v>
          </cell>
        </row>
        <row r="118">
          <cell r="B118" t="str">
            <v>都宏</v>
          </cell>
          <cell r="C118" t="str">
            <v>男</v>
          </cell>
          <cell r="D118" t="str">
            <v>柯培玲</v>
          </cell>
          <cell r="E118" t="str">
            <v>中国科学技术大学</v>
          </cell>
          <cell r="F118" t="str">
            <v>材料工程</v>
          </cell>
          <cell r="G118" t="str">
            <v>13295159365</v>
          </cell>
          <cell r="H118" t="str">
            <v>duhong19@mail.ustc.edu.cn</v>
          </cell>
          <cell r="I118" t="str">
            <v>江苏省苏州市工业园区文荟人才公寓</v>
          </cell>
        </row>
        <row r="119">
          <cell r="B119" t="str">
            <v>马思维</v>
          </cell>
          <cell r="C119" t="str">
            <v>女</v>
          </cell>
          <cell r="D119" t="str">
            <v>孙爱华</v>
          </cell>
          <cell r="E119" t="str">
            <v>中国科学技术大学</v>
          </cell>
          <cell r="F119" t="str">
            <v>材料工程</v>
          </cell>
          <cell r="G119" t="str">
            <v>17730225789</v>
          </cell>
          <cell r="H119" t="str">
            <v>2445021724@qq.com</v>
          </cell>
          <cell r="I119" t="str">
            <v>江苏省苏州市苏州工业园区苏州工业园区直属镇文荟人才公寓</v>
          </cell>
        </row>
        <row r="120">
          <cell r="B120" t="str">
            <v>史雨</v>
          </cell>
          <cell r="C120" t="str">
            <v>女</v>
          </cell>
          <cell r="D120" t="str">
            <v>尹宏峰</v>
          </cell>
          <cell r="E120" t="str">
            <v>中国科学技术大学</v>
          </cell>
          <cell r="F120" t="str">
            <v>材料化学</v>
          </cell>
          <cell r="G120" t="str">
            <v>17775289714</v>
          </cell>
          <cell r="H120" t="str">
            <v>shiyu97@mail.ustc.edu.cn</v>
          </cell>
          <cell r="I120" t="str">
            <v>江苏省苏州市苏州工业园区苏州工业园区直属镇文荟人才公寓</v>
          </cell>
        </row>
        <row r="121">
          <cell r="B121" t="str">
            <v>尚慧</v>
          </cell>
          <cell r="C121" t="str">
            <v>女</v>
          </cell>
          <cell r="D121" t="str">
            <v>陈涛</v>
          </cell>
          <cell r="E121" t="str">
            <v>中国科学技术大学</v>
          </cell>
          <cell r="F121" t="str">
            <v>材料工程</v>
          </cell>
          <cell r="G121" t="str">
            <v>18949378862</v>
          </cell>
          <cell r="H121" t="str">
            <v>shangh@mail.ustc.edu.cn</v>
          </cell>
          <cell r="I121" t="str">
            <v>江苏省苏州市工业园区文荟人才公寓</v>
          </cell>
        </row>
        <row r="122">
          <cell r="B122" t="str">
            <v>赵建国</v>
          </cell>
          <cell r="C122" t="str">
            <v>男</v>
          </cell>
          <cell r="D122" t="str">
            <v>方齐乐</v>
          </cell>
          <cell r="E122" t="str">
            <v>中国科学技术大学</v>
          </cell>
          <cell r="F122" t="str">
            <v>材料工程</v>
          </cell>
          <cell r="G122" t="str">
            <v>17788351832</v>
          </cell>
          <cell r="H122" t="str">
            <v>2360408415@qq.com</v>
          </cell>
          <cell r="I122" t="str">
            <v>江苏省苏州市工业园区文荟人才公寓</v>
          </cell>
        </row>
        <row r="123">
          <cell r="B123" t="str">
            <v>卢江琴</v>
          </cell>
          <cell r="C123" t="str">
            <v>女</v>
          </cell>
          <cell r="D123" t="str">
            <v>那海宁</v>
          </cell>
          <cell r="E123" t="str">
            <v>中国科学技术大学</v>
          </cell>
          <cell r="F123" t="str">
            <v>材料工程</v>
          </cell>
          <cell r="G123" t="str">
            <v>18896519714</v>
          </cell>
          <cell r="H123" t="str">
            <v>jiangqin@mail.ustc.edu.cn</v>
          </cell>
          <cell r="I123" t="str">
            <v>江苏省苏州市苏州工业园区苏州工业园区直属镇文荟人才公寓</v>
          </cell>
        </row>
        <row r="124">
          <cell r="B124" t="str">
            <v>苏甜</v>
          </cell>
          <cell r="C124" t="str">
            <v>女</v>
          </cell>
          <cell r="D124" t="str">
            <v>何海勇</v>
          </cell>
          <cell r="E124" t="str">
            <v>中国科学技术大学</v>
          </cell>
          <cell r="F124" t="str">
            <v>材料工程</v>
          </cell>
          <cell r="G124" t="str">
            <v>18895696632</v>
          </cell>
          <cell r="H124" t="str">
            <v>248312319@qq.com</v>
          </cell>
          <cell r="I124" t="str">
            <v>江苏省苏州市苏州工业园区苏州工业园区直属镇文荟人才公寓</v>
          </cell>
        </row>
        <row r="125">
          <cell r="B125" t="str">
            <v>吴柳</v>
          </cell>
          <cell r="C125" t="str">
            <v>男</v>
          </cell>
          <cell r="D125" t="str">
            <v>曹鸿涛</v>
          </cell>
          <cell r="E125" t="str">
            <v>中国科学技术大学</v>
          </cell>
          <cell r="F125" t="str">
            <v>材料工程</v>
          </cell>
          <cell r="G125" t="str">
            <v>18356281512</v>
          </cell>
          <cell r="H125" t="str">
            <v>wuliu@mail.ustc.edu.cn</v>
          </cell>
          <cell r="I125" t="str">
            <v>江苏省苏州市工业园区文荟人才公寓</v>
          </cell>
        </row>
        <row r="126">
          <cell r="B126" t="str">
            <v>黄妍</v>
          </cell>
          <cell r="C126" t="str">
            <v>女</v>
          </cell>
          <cell r="D126" t="str">
            <v>王军强</v>
          </cell>
          <cell r="E126" t="str">
            <v>中国科学技术大学</v>
          </cell>
          <cell r="F126" t="str">
            <v>材料工程</v>
          </cell>
          <cell r="G126" t="str">
            <v>18856265695</v>
          </cell>
          <cell r="H126" t="str">
            <v>18856265695@163.com</v>
          </cell>
          <cell r="I126" t="str">
            <v>江苏省苏州市工业园区文荟人才公寓</v>
          </cell>
        </row>
        <row r="127">
          <cell r="B127" t="str">
            <v>王梦媛</v>
          </cell>
          <cell r="C127" t="str">
            <v>女</v>
          </cell>
          <cell r="D127" t="str">
            <v>程亚军</v>
          </cell>
          <cell r="E127" t="str">
            <v>中国科学技术大学</v>
          </cell>
          <cell r="F127" t="str">
            <v>材料工程</v>
          </cell>
          <cell r="G127" t="str">
            <v>18895365721</v>
          </cell>
          <cell r="H127" t="str">
            <v>3305095898@qq.com</v>
          </cell>
          <cell r="I127" t="str">
            <v>江苏省苏州市苏州工业园区苏州工业园区直属镇文荟人才公寓</v>
          </cell>
        </row>
        <row r="128">
          <cell r="B128" t="str">
            <v>段迪</v>
          </cell>
          <cell r="C128" t="str">
            <v>男</v>
          </cell>
          <cell r="D128" t="str">
            <v>曹彦伟</v>
          </cell>
          <cell r="E128" t="str">
            <v>中国科学技术大学</v>
          </cell>
          <cell r="F128" t="str">
            <v>材料工程</v>
          </cell>
          <cell r="G128" t="str">
            <v>18755138042</v>
          </cell>
          <cell r="H128" t="str">
            <v>735818572@qq.com</v>
          </cell>
          <cell r="I128" t="str">
            <v>江苏省苏州市苏州工业园区苏州工业园区直属镇文荟人才公寓</v>
          </cell>
        </row>
        <row r="129">
          <cell r="B129" t="str">
            <v>赵春军</v>
          </cell>
          <cell r="C129" t="str">
            <v>男</v>
          </cell>
          <cell r="D129" t="str">
            <v>张若愚</v>
          </cell>
          <cell r="E129" t="str">
            <v>中国科学技术大学</v>
          </cell>
          <cell r="F129" t="str">
            <v>材料工程</v>
          </cell>
          <cell r="G129" t="str">
            <v>18896514192</v>
          </cell>
          <cell r="H129" t="str">
            <v>209361653@qq.com</v>
          </cell>
          <cell r="I129" t="str">
            <v>江苏省苏州市工业园区文荟人才公寓</v>
          </cell>
        </row>
        <row r="130">
          <cell r="B130" t="str">
            <v>于博士</v>
          </cell>
          <cell r="C130" t="str">
            <v>男</v>
          </cell>
          <cell r="D130" t="str">
            <v>那海宁</v>
          </cell>
          <cell r="E130" t="str">
            <v>中国科学技术大学</v>
          </cell>
          <cell r="F130" t="str">
            <v>材料工程</v>
          </cell>
          <cell r="G130" t="str">
            <v>18356961911</v>
          </cell>
          <cell r="H130" t="str">
            <v>yuboshi@mail.ustc.edu.cn</v>
          </cell>
          <cell r="I130" t="str">
            <v>江苏省苏州市工业园区文荟人才公寓</v>
          </cell>
        </row>
        <row r="131">
          <cell r="B131" t="str">
            <v>郭睿</v>
          </cell>
          <cell r="C131" t="str">
            <v>女</v>
          </cell>
          <cell r="D131" t="str">
            <v>李金龙</v>
          </cell>
          <cell r="E131" t="str">
            <v>中国科学技术大学</v>
          </cell>
          <cell r="F131" t="str">
            <v>材料工程</v>
          </cell>
          <cell r="G131" t="str">
            <v>18792641926</v>
          </cell>
          <cell r="H131" t="str">
            <v>1357392373@qq.com</v>
          </cell>
          <cell r="I131" t="str">
            <v>江苏省苏州市苏州工业园区苏州工业园区直属镇文荟人才公寓</v>
          </cell>
        </row>
        <row r="132">
          <cell r="B132" t="str">
            <v>国琛雨</v>
          </cell>
          <cell r="C132" t="str">
            <v>女</v>
          </cell>
          <cell r="D132" t="str">
            <v>郭炜</v>
          </cell>
          <cell r="E132" t="str">
            <v>中国科学技术大学</v>
          </cell>
          <cell r="F132" t="str">
            <v>材料工程</v>
          </cell>
          <cell r="G132" t="str">
            <v>17865316536</v>
          </cell>
          <cell r="H132" t="str">
            <v>cyguo@mail.ustc.edu.cn</v>
          </cell>
          <cell r="I132" t="str">
            <v>江苏省苏州市苏州工业园区苏州工业园区直属镇文荟人才公寓</v>
          </cell>
        </row>
        <row r="133">
          <cell r="B133" t="str">
            <v>杨梦宇</v>
          </cell>
          <cell r="C133" t="str">
            <v>女</v>
          </cell>
          <cell r="D133" t="str">
            <v>郭宜伟</v>
          </cell>
          <cell r="E133" t="str">
            <v>中国科学技术大学</v>
          </cell>
          <cell r="F133" t="str">
            <v>材料工程</v>
          </cell>
          <cell r="G133" t="str">
            <v>18895363889</v>
          </cell>
          <cell r="H133" t="str">
            <v>2367641512@qq.com</v>
          </cell>
          <cell r="I133" t="str">
            <v>江苏省苏州市苏州工业园区苏州工业园区直属镇文荟人才公寓</v>
          </cell>
        </row>
        <row r="134">
          <cell r="B134" t="str">
            <v>赵梦雨</v>
          </cell>
          <cell r="C134" t="str">
            <v>女</v>
          </cell>
          <cell r="D134" t="str">
            <v>葛子义</v>
          </cell>
          <cell r="E134" t="str">
            <v>中国科学技术大学</v>
          </cell>
          <cell r="F134" t="str">
            <v>材料工程</v>
          </cell>
          <cell r="G134" t="str">
            <v>18262841880</v>
          </cell>
          <cell r="H134" t="str">
            <v>18262997685@qq.com</v>
          </cell>
          <cell r="I134" t="str">
            <v>江苏省苏州市苏州工业园区苏州工业园区直属镇文荟人才公寓</v>
          </cell>
        </row>
        <row r="135">
          <cell r="B135" t="str">
            <v>范文同</v>
          </cell>
          <cell r="C135" t="str">
            <v>男</v>
          </cell>
          <cell r="D135" t="str">
            <v>姚霞银</v>
          </cell>
          <cell r="E135" t="str">
            <v>中国科学技术大学</v>
          </cell>
          <cell r="F135" t="str">
            <v>材料工程</v>
          </cell>
          <cell r="G135" t="str">
            <v>19956574614</v>
          </cell>
          <cell r="H135" t="str">
            <v>wentfan@mail.ustc.edu.cn</v>
          </cell>
          <cell r="I135" t="str">
            <v>江苏省苏州市工业园区文会人才公寓</v>
          </cell>
        </row>
        <row r="136">
          <cell r="B136" t="str">
            <v>方明权</v>
          </cell>
          <cell r="C136" t="str">
            <v>男</v>
          </cell>
          <cell r="D136" t="str">
            <v>程昱川</v>
          </cell>
          <cell r="E136" t="str">
            <v>中国科学技术大学</v>
          </cell>
          <cell r="F136" t="str">
            <v>材料工程</v>
          </cell>
          <cell r="G136" t="str">
            <v>18896302330</v>
          </cell>
          <cell r="H136" t="str">
            <v>313637601@qq.com</v>
          </cell>
          <cell r="I136" t="str">
            <v>江苏省苏州市苏州工业园区苏州工业园区直属镇文荟人才公寓</v>
          </cell>
        </row>
        <row r="137">
          <cell r="B137" t="str">
            <v>曹爱华</v>
          </cell>
          <cell r="C137" t="str">
            <v>女</v>
          </cell>
          <cell r="D137" t="str">
            <v>田爽</v>
          </cell>
          <cell r="E137" t="str">
            <v>中国科学技术大学</v>
          </cell>
          <cell r="F137" t="str">
            <v>材料工程</v>
          </cell>
          <cell r="G137" t="str">
            <v>18895326527</v>
          </cell>
          <cell r="H137" t="str">
            <v>631483238@qq.com</v>
          </cell>
          <cell r="I137" t="str">
            <v>江苏省苏州市苏州工业园区苏州工业园区直属镇文荟人才公寓</v>
          </cell>
        </row>
        <row r="138">
          <cell r="B138" t="str">
            <v>钱蕾</v>
          </cell>
          <cell r="C138" t="str">
            <v>女</v>
          </cell>
          <cell r="D138" t="str">
            <v>宋伟杰</v>
          </cell>
          <cell r="E138" t="str">
            <v>中国科学技术大学</v>
          </cell>
          <cell r="F138" t="str">
            <v>材料工程</v>
          </cell>
          <cell r="G138" t="str">
            <v>18856159816</v>
          </cell>
          <cell r="H138" t="str">
            <v>qianldd@mail.ustc.edu.cn</v>
          </cell>
          <cell r="I138" t="str">
            <v>江苏省苏州市苏州工业园区苏州工业园区直属镇文荟人才公寓</v>
          </cell>
        </row>
        <row r="139">
          <cell r="B139" t="str">
            <v>刘盛</v>
          </cell>
          <cell r="C139" t="str">
            <v>男</v>
          </cell>
          <cell r="D139" t="str">
            <v>张洪亮</v>
          </cell>
          <cell r="E139" t="str">
            <v>中国科学技术大学</v>
          </cell>
          <cell r="F139" t="str">
            <v>材料工程</v>
          </cell>
          <cell r="G139" t="str">
            <v>18297527585</v>
          </cell>
          <cell r="H139" t="str">
            <v>1915269320@qq.com</v>
          </cell>
          <cell r="I139" t="str">
            <v>江苏省苏州市苏州工业园区苏州工业园区直属镇文荟人才公寓</v>
          </cell>
        </row>
        <row r="140">
          <cell r="B140" t="str">
            <v>陈凌波</v>
          </cell>
          <cell r="C140" t="str">
            <v>男</v>
          </cell>
          <cell r="D140" t="str">
            <v>刘富</v>
          </cell>
          <cell r="E140" t="str">
            <v>中国科学技术大学</v>
          </cell>
          <cell r="F140" t="str">
            <v>高分子物理</v>
          </cell>
          <cell r="G140" t="str">
            <v>13819935896</v>
          </cell>
          <cell r="H140" t="str">
            <v>751374614@qq.com</v>
          </cell>
          <cell r="I140" t="str">
            <v>江苏省苏州市工业园区文会人才公寓</v>
          </cell>
        </row>
        <row r="141">
          <cell r="B141" t="str">
            <v>孙娟娟</v>
          </cell>
          <cell r="C141" t="str">
            <v>女</v>
          </cell>
          <cell r="D141" t="str">
            <v>叶继春</v>
          </cell>
          <cell r="E141" t="str">
            <v>中国科学技术大学</v>
          </cell>
          <cell r="F141" t="str">
            <v>材料工程</v>
          </cell>
          <cell r="G141" t="str">
            <v>18895378490</v>
          </cell>
          <cell r="H141" t="str">
            <v>1767965223@qq.com</v>
          </cell>
          <cell r="I141" t="str">
            <v>江苏省苏州市苏州工业园区苏州工业园区直属镇文荟人才公寓</v>
          </cell>
        </row>
        <row r="142">
          <cell r="B142" t="str">
            <v>陈礼艳</v>
          </cell>
          <cell r="C142" t="str">
            <v>女</v>
          </cell>
          <cell r="D142" t="str">
            <v>罗朝华</v>
          </cell>
          <cell r="E142" t="str">
            <v>中国科学技术大学</v>
          </cell>
          <cell r="F142" t="str">
            <v>材料工程</v>
          </cell>
          <cell r="G142" t="str">
            <v>17854116614</v>
          </cell>
          <cell r="H142" t="str">
            <v>cly888@mail.ustc.edu.cn</v>
          </cell>
          <cell r="I142" t="str">
            <v>江苏省苏州市苏州工业园区苏州工业园区直属镇文荟人才公寓</v>
          </cell>
        </row>
        <row r="143">
          <cell r="B143" t="str">
            <v>孙周平</v>
          </cell>
          <cell r="C143" t="str">
            <v>男</v>
          </cell>
          <cell r="D143" t="str">
            <v>郑文革</v>
          </cell>
          <cell r="E143" t="str">
            <v>中国科学技术大学</v>
          </cell>
          <cell r="F143" t="str">
            <v>材料工程</v>
          </cell>
          <cell r="G143" t="str">
            <v>18856964611</v>
          </cell>
          <cell r="H143" t="str">
            <v>1453891135@qq.com</v>
          </cell>
          <cell r="I143" t="str">
            <v>江苏省苏州市苏州工业园区苏州工业园区直属镇文荟人才公寓</v>
          </cell>
        </row>
        <row r="144">
          <cell r="B144" t="str">
            <v>王琼</v>
          </cell>
          <cell r="C144" t="str">
            <v>女</v>
          </cell>
          <cell r="D144" t="str">
            <v>王立平</v>
          </cell>
          <cell r="E144" t="str">
            <v>中国科学技术大学</v>
          </cell>
          <cell r="F144" t="str">
            <v>材料工程</v>
          </cell>
          <cell r="G144" t="str">
            <v>18896514219</v>
          </cell>
          <cell r="H144" t="str">
            <v>wangq162@mail.ustc.edu.cn</v>
          </cell>
          <cell r="I144" t="str">
            <v>江苏省苏州市苏州工业园区苏州工业园区直属镇文荟人才公寓</v>
          </cell>
        </row>
        <row r="145">
          <cell r="B145" t="str">
            <v>俞月</v>
          </cell>
          <cell r="C145" t="str">
            <v>女</v>
          </cell>
          <cell r="D145" t="str">
            <v>赵海超</v>
          </cell>
          <cell r="E145" t="str">
            <v>中国科学技术大学</v>
          </cell>
          <cell r="F145" t="str">
            <v>材料工程</v>
          </cell>
          <cell r="G145" t="str">
            <v>18855039355</v>
          </cell>
          <cell r="H145" t="str">
            <v>yuyue97@mail.ustc.edu.cn</v>
          </cell>
          <cell r="I145" t="str">
            <v>江苏省苏州市工业园区文会人才公寓</v>
          </cell>
        </row>
        <row r="146">
          <cell r="B146" t="str">
            <v>韩庆玲</v>
          </cell>
          <cell r="C146" t="str">
            <v>女</v>
          </cell>
          <cell r="D146" t="str">
            <v>闫宝杰</v>
          </cell>
          <cell r="E146" t="str">
            <v>中国科学技术大学</v>
          </cell>
          <cell r="F146" t="str">
            <v>材料工程</v>
          </cell>
          <cell r="G146" t="str">
            <v>18856626367</v>
          </cell>
          <cell r="H146" t="str">
            <v>HQLing@mail.ustc.edu.cn</v>
          </cell>
          <cell r="I146" t="str">
            <v>江苏省苏州市苏州工业园区苏州工业园区直属镇文荟人才公寓</v>
          </cell>
        </row>
        <row r="147">
          <cell r="B147" t="str">
            <v>赵丽华</v>
          </cell>
          <cell r="C147" t="str">
            <v>女</v>
          </cell>
          <cell r="D147" t="str">
            <v>宋育杰</v>
          </cell>
          <cell r="E147" t="str">
            <v>中国科学技术大学</v>
          </cell>
          <cell r="F147" t="str">
            <v>材料工程</v>
          </cell>
          <cell r="G147" t="str">
            <v>13739261384</v>
          </cell>
          <cell r="H147" t="str">
            <v>zlh0508@mail.ustc.edu.cn</v>
          </cell>
          <cell r="I147" t="str">
            <v>江苏省苏州市苏州工业园区苏州工业园区直属镇文荟人才公寓</v>
          </cell>
        </row>
        <row r="148">
          <cell r="B148" t="str">
            <v>刘静</v>
          </cell>
          <cell r="C148" t="str">
            <v>女</v>
          </cell>
          <cell r="D148" t="str">
            <v>谌春林</v>
          </cell>
          <cell r="E148" t="str">
            <v>中国科学技术大学</v>
          </cell>
          <cell r="F148" t="str">
            <v>材料工程</v>
          </cell>
          <cell r="G148" t="str">
            <v>17855951780</v>
          </cell>
          <cell r="H148" t="str">
            <v>liujing2@mail.ustc.edu.cn</v>
          </cell>
          <cell r="I148" t="str">
            <v>江苏省苏州市苏州工业园区苏州工业园区直属镇文荟人才公寓</v>
          </cell>
        </row>
        <row r="149">
          <cell r="B149" t="str">
            <v>高思琪</v>
          </cell>
          <cell r="C149" t="str">
            <v>女</v>
          </cell>
          <cell r="D149" t="str">
            <v>蒲吉斌</v>
          </cell>
          <cell r="E149" t="str">
            <v>中国科学技术大学</v>
          </cell>
          <cell r="F149" t="str">
            <v>材料工程</v>
          </cell>
          <cell r="G149" t="str">
            <v>18555693368</v>
          </cell>
          <cell r="H149" t="str">
            <v>siqigao@mail.ustc.edu.cn</v>
          </cell>
          <cell r="I149" t="str">
            <v>江苏省苏州市苏州工业园区苏州工业园区直属镇文荟人才公寓</v>
          </cell>
        </row>
        <row r="150">
          <cell r="B150" t="str">
            <v>夏圣杰</v>
          </cell>
          <cell r="C150" t="str">
            <v>男</v>
          </cell>
          <cell r="D150" t="str">
            <v>周旭峰</v>
          </cell>
          <cell r="E150" t="str">
            <v>中国科学技术大学</v>
          </cell>
          <cell r="F150" t="str">
            <v>材料工程</v>
          </cell>
          <cell r="G150" t="str">
            <v>1395121950</v>
          </cell>
          <cell r="H150" t="str">
            <v>xsj2019@mail.ustc.edu.cn</v>
          </cell>
          <cell r="I150" t="str">
            <v>江苏省苏州市工业园区文会人才公寓</v>
          </cell>
        </row>
        <row r="151">
          <cell r="B151" t="str">
            <v>刘来好</v>
          </cell>
          <cell r="C151" t="str">
            <v>男</v>
          </cell>
          <cell r="D151" t="str">
            <v>程亚军</v>
          </cell>
          <cell r="E151" t="str">
            <v>中国科学技术大学</v>
          </cell>
          <cell r="F151" t="str">
            <v>材料工程</v>
          </cell>
          <cell r="G151" t="str">
            <v>18395577077</v>
          </cell>
          <cell r="H151" t="str">
            <v>1170040806@qq.com</v>
          </cell>
          <cell r="I151" t="str">
            <v>江苏省苏州市苏州工业园区苏州工业园区直属镇文荟人才公寓</v>
          </cell>
        </row>
        <row r="152">
          <cell r="B152" t="str">
            <v>梅斯凯</v>
          </cell>
          <cell r="C152" t="str">
            <v>男</v>
          </cell>
          <cell r="D152" t="str">
            <v>王海桥</v>
          </cell>
          <cell r="E152" t="str">
            <v>中国科学技术大学</v>
          </cell>
          <cell r="F152" t="str">
            <v>材料工程</v>
          </cell>
          <cell r="G152" t="str">
            <v>17775208837</v>
          </cell>
          <cell r="H152" t="str">
            <v>vayne@mail.ustc.edu.cn</v>
          </cell>
          <cell r="I152" t="str">
            <v>江苏省苏州市苏州工业园区苏州工业园区直属镇文荟人才公寓</v>
          </cell>
        </row>
        <row r="153">
          <cell r="B153" t="str">
            <v>毛星童</v>
          </cell>
          <cell r="C153" t="str">
            <v>男</v>
          </cell>
          <cell r="D153" t="str">
            <v>杨钧</v>
          </cell>
          <cell r="E153" t="str">
            <v>中国科学技术大学</v>
          </cell>
          <cell r="F153" t="str">
            <v>材料工程</v>
          </cell>
          <cell r="G153" t="str">
            <v>18815681607</v>
          </cell>
          <cell r="H153" t="str">
            <v>254468418@qq.com</v>
          </cell>
          <cell r="I153" t="str">
            <v>江苏省苏州市苏州工业园区苏州工业园区直属镇文荟人才公寓</v>
          </cell>
        </row>
        <row r="154">
          <cell r="B154" t="str">
            <v>叶震亚</v>
          </cell>
          <cell r="C154" t="str">
            <v>男</v>
          </cell>
          <cell r="D154" t="str">
            <v>汪伟</v>
          </cell>
          <cell r="E154" t="str">
            <v>中国科学技术大学</v>
          </cell>
          <cell r="F154" t="str">
            <v>材料工程</v>
          </cell>
          <cell r="G154" t="str">
            <v>17604200865</v>
          </cell>
          <cell r="H154" t="str">
            <v>2786418077@qq.com</v>
          </cell>
          <cell r="I154" t="str">
            <v>江苏省苏州市苏州工业园区苏州工业园区直属镇文荟人才公寓</v>
          </cell>
        </row>
        <row r="155">
          <cell r="B155" t="str">
            <v>陈敏晶</v>
          </cell>
          <cell r="C155" t="str">
            <v>女</v>
          </cell>
          <cell r="D155" t="str">
            <v>沈彩</v>
          </cell>
          <cell r="E155" t="str">
            <v>中国科学技术大学</v>
          </cell>
          <cell r="F155" t="str">
            <v>材料工程</v>
          </cell>
          <cell r="G155">
            <v>15755126700</v>
          </cell>
          <cell r="H155" t="str">
            <v>158725507@qq.com</v>
          </cell>
          <cell r="I155" t="str">
            <v>江苏省苏州市工业园区文会人才公寓</v>
          </cell>
        </row>
        <row r="156">
          <cell r="B156" t="str">
            <v>丁岳</v>
          </cell>
          <cell r="C156" t="str">
            <v>男</v>
          </cell>
          <cell r="D156" t="str">
            <v>徐剑</v>
          </cell>
          <cell r="E156" t="str">
            <v>中国科学技术大学</v>
          </cell>
          <cell r="F156" t="str">
            <v>材料化学</v>
          </cell>
          <cell r="G156" t="str">
            <v>18856161625</v>
          </cell>
          <cell r="H156" t="str">
            <v>dingyue@mail.ustc.edu.cn</v>
          </cell>
          <cell r="I156" t="str">
            <v>江苏省苏州市苏州工业园区苏州工业园区直属镇文荟人才公寓</v>
          </cell>
        </row>
        <row r="157">
          <cell r="B157" t="str">
            <v>宫帅</v>
          </cell>
          <cell r="C157" t="str">
            <v>男</v>
          </cell>
          <cell r="D157" t="str">
            <v>张文俊</v>
          </cell>
          <cell r="E157" t="str">
            <v>中国科学技术大学</v>
          </cell>
          <cell r="F157" t="str">
            <v>材料工程</v>
          </cell>
          <cell r="G157" t="str">
            <v>18895661376</v>
          </cell>
          <cell r="H157" t="str">
            <v>1351071820@qq.com</v>
          </cell>
          <cell r="I157" t="str">
            <v>江苏省苏州市苏州工业园区苏州工业园区直属镇文荟人才公寓</v>
          </cell>
        </row>
        <row r="158">
          <cell r="B158" t="str">
            <v>王媛</v>
          </cell>
          <cell r="C158" t="str">
            <v>女</v>
          </cell>
          <cell r="D158" t="str">
            <v>田子奇</v>
          </cell>
          <cell r="E158" t="str">
            <v>中国科学技术大学</v>
          </cell>
          <cell r="F158" t="str">
            <v>材料工程</v>
          </cell>
          <cell r="G158" t="str">
            <v>13040291350</v>
          </cell>
          <cell r="H158" t="str">
            <v>2577178235@qq.com</v>
          </cell>
          <cell r="I158" t="str">
            <v>江苏省苏州市苏州工业园区苏州工业园区直属镇文荟人才公寓</v>
          </cell>
        </row>
        <row r="159">
          <cell r="B159" t="str">
            <v>张帝伟</v>
          </cell>
          <cell r="C159" t="str">
            <v>男</v>
          </cell>
          <cell r="D159" t="str">
            <v>孙爱华</v>
          </cell>
          <cell r="E159" t="str">
            <v>中国科学技术大学</v>
          </cell>
          <cell r="F159" t="str">
            <v>材料工程</v>
          </cell>
          <cell r="G159" t="str">
            <v>1575516963</v>
          </cell>
          <cell r="H159" t="str">
            <v>dwzhang6@mail.ustc.edu.cn</v>
          </cell>
          <cell r="I159" t="str">
            <v>江苏省苏州市苏州工业园区苏州工业园区直属镇文荟人才公寓</v>
          </cell>
        </row>
        <row r="160">
          <cell r="B160" t="str">
            <v>任泽良</v>
          </cell>
          <cell r="C160" t="str">
            <v>男</v>
          </cell>
          <cell r="D160" t="str">
            <v>汪志明</v>
          </cell>
          <cell r="E160" t="str">
            <v>中国科学技术大学</v>
          </cell>
          <cell r="F160" t="str">
            <v>材料工程</v>
          </cell>
          <cell r="G160" t="str">
            <v>1777348007</v>
          </cell>
          <cell r="H160" t="str">
            <v>zlren@mail.ustc.edu.cn</v>
          </cell>
          <cell r="I160" t="str">
            <v>江苏省苏州市苏州工业园区苏州工业园区直属镇文荟人才公寓</v>
          </cell>
        </row>
        <row r="161">
          <cell r="B161" t="str">
            <v>曹兵山</v>
          </cell>
          <cell r="C161" t="str">
            <v>男</v>
          </cell>
          <cell r="D161" t="str">
            <v>汪志明</v>
          </cell>
          <cell r="E161" t="str">
            <v>中国科学技术大学</v>
          </cell>
          <cell r="F161" t="str">
            <v>材料工程</v>
          </cell>
          <cell r="G161" t="str">
            <v>18048940379</v>
          </cell>
          <cell r="H161" t="str">
            <v>cbs123@mail.ustc.edu.cn</v>
          </cell>
          <cell r="I161" t="str">
            <v>江苏省苏州市苏州工业园区苏州工业园区直属镇文荟人才公寓</v>
          </cell>
        </row>
        <row r="162">
          <cell r="B162" t="str">
            <v>凡龙</v>
          </cell>
          <cell r="C162" t="str">
            <v>男</v>
          </cell>
          <cell r="D162" t="str">
            <v>肖江剑</v>
          </cell>
          <cell r="E162" t="str">
            <v>西南交通大学</v>
          </cell>
          <cell r="F162" t="str">
            <v>机械工程</v>
          </cell>
          <cell r="G162" t="str">
            <v>18627749609</v>
          </cell>
          <cell r="H162" t="str">
            <v>982519060@qq.com</v>
          </cell>
          <cell r="I162" t="str">
            <v>浙江省宁波市镇海区古塘路158号</v>
          </cell>
        </row>
        <row r="163">
          <cell r="B163" t="str">
            <v>万云飞</v>
          </cell>
          <cell r="C163" t="str">
            <v>男</v>
          </cell>
          <cell r="D163" t="str">
            <v>陈思鲁</v>
          </cell>
          <cell r="E163" t="str">
            <v>西南交通大学</v>
          </cell>
          <cell r="F163" t="str">
            <v>车辆工程</v>
          </cell>
          <cell r="G163" t="str">
            <v>13402809418</v>
          </cell>
          <cell r="H163" t="str">
            <v>1044945034@qq.com</v>
          </cell>
          <cell r="I163" t="str">
            <v>河南省郑州市中牟县雁鸣湖镇万庄村232付1号</v>
          </cell>
        </row>
        <row r="164">
          <cell r="B164" t="str">
            <v>付浩</v>
          </cell>
          <cell r="C164" t="str">
            <v>男</v>
          </cell>
          <cell r="D164" t="str">
            <v>陈庆盈</v>
          </cell>
          <cell r="E164" t="str">
            <v>西南交通大学</v>
          </cell>
          <cell r="F164" t="str">
            <v>机械工程</v>
          </cell>
          <cell r="G164" t="str">
            <v>13541190540</v>
          </cell>
          <cell r="H164" t="str">
            <v>13541190540@163.com</v>
          </cell>
          <cell r="I164" t="str">
            <v>浙江省宁波市北仑区黄山西路139号</v>
          </cell>
        </row>
        <row r="165">
          <cell r="B165" t="str">
            <v>赵劲宇</v>
          </cell>
          <cell r="C165" t="str">
            <v>男</v>
          </cell>
          <cell r="D165" t="str">
            <v>赵一天</v>
          </cell>
          <cell r="E165" t="str">
            <v>西南交通大学</v>
          </cell>
          <cell r="F165" t="str">
            <v>机械工程</v>
          </cell>
          <cell r="G165" t="str">
            <v>13402808150</v>
          </cell>
          <cell r="H165" t="str">
            <v>z_zhaojinyu@163.com</v>
          </cell>
          <cell r="I165" t="str">
            <v>四川省成都市温江区柳城大道西段188号</v>
          </cell>
        </row>
        <row r="166">
          <cell r="B166" t="str">
            <v>宋雨轩</v>
          </cell>
          <cell r="C166" t="str">
            <v>男</v>
          </cell>
          <cell r="D166" t="str">
            <v>张驰</v>
          </cell>
          <cell r="E166" t="str">
            <v>河北科技大学</v>
          </cell>
          <cell r="F166" t="str">
            <v>电气工程</v>
          </cell>
          <cell r="G166" t="str">
            <v>17751038001</v>
          </cell>
          <cell r="H166" t="str">
            <v>syxnhjc@163.com</v>
          </cell>
          <cell r="I166" t="str">
            <v>山西省晋中市榆次区锦纶街道</v>
          </cell>
        </row>
        <row r="167">
          <cell r="B167" t="str">
            <v>赵士豪</v>
          </cell>
          <cell r="C167" t="str">
            <v>男</v>
          </cell>
          <cell r="D167" t="str">
            <v>陈进华</v>
          </cell>
          <cell r="E167" t="str">
            <v>河北科技大学</v>
          </cell>
          <cell r="F167" t="str">
            <v>电机与电器</v>
          </cell>
          <cell r="G167" t="str">
            <v>18832118369</v>
          </cell>
          <cell r="H167" t="str">
            <v>zsh462300@163.com</v>
          </cell>
          <cell r="I167" t="str">
            <v>河南省漯河市源汇区鸭庄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卡通补办"/>
    </sheetNames>
    <sheetDataSet>
      <sheetData sheetId="0">
        <row r="2">
          <cell r="C2" t="str">
            <v>刘源</v>
          </cell>
          <cell r="D2" t="str">
            <v>女</v>
          </cell>
          <cell r="E2">
            <v>201922001</v>
          </cell>
          <cell r="F2" t="str">
            <v>合培生</v>
          </cell>
          <cell r="G2" t="str">
            <v>硕士</v>
          </cell>
          <cell r="H2" t="str">
            <v>崔平
黄峰</v>
          </cell>
          <cell r="I2" t="str">
            <v>黄峰</v>
          </cell>
          <cell r="J2" t="str">
            <v>能源实验室</v>
          </cell>
        </row>
        <row r="3">
          <cell r="C3" t="str">
            <v>任虔弘</v>
          </cell>
          <cell r="D3" t="str">
            <v>男</v>
          </cell>
          <cell r="E3">
            <v>201922012</v>
          </cell>
          <cell r="F3" t="str">
            <v>合培生</v>
          </cell>
          <cell r="G3" t="str">
            <v>硕士</v>
          </cell>
          <cell r="H3" t="str">
            <v>所新坤</v>
          </cell>
          <cell r="I3" t="str">
            <v>李华</v>
          </cell>
          <cell r="J3" t="str">
            <v>慈溪医工所</v>
          </cell>
        </row>
        <row r="4">
          <cell r="C4" t="str">
            <v>程皓</v>
          </cell>
          <cell r="D4" t="str">
            <v>男</v>
          </cell>
          <cell r="E4">
            <v>201922013</v>
          </cell>
          <cell r="F4" t="str">
            <v>合培生</v>
          </cell>
          <cell r="G4" t="str">
            <v>硕士</v>
          </cell>
          <cell r="H4" t="str">
            <v>闫宝杰</v>
          </cell>
          <cell r="I4" t="str">
            <v>叶继春</v>
          </cell>
          <cell r="J4" t="str">
            <v>新能源技术所</v>
          </cell>
        </row>
        <row r="5">
          <cell r="C5" t="str">
            <v>卞灿灿</v>
          </cell>
          <cell r="D5" t="str">
            <v>男</v>
          </cell>
          <cell r="E5">
            <v>201922014</v>
          </cell>
          <cell r="F5" t="str">
            <v>合培生</v>
          </cell>
          <cell r="G5" t="str">
            <v>硕士</v>
          </cell>
          <cell r="H5" t="str">
            <v>刘兆平</v>
          </cell>
          <cell r="I5" t="str">
            <v>刘兆平</v>
          </cell>
          <cell r="J5" t="str">
            <v>动力锂电池实验室</v>
          </cell>
        </row>
        <row r="6">
          <cell r="C6" t="str">
            <v>冯旺旺</v>
          </cell>
          <cell r="D6" t="str">
            <v>男</v>
          </cell>
          <cell r="E6">
            <v>201922015</v>
          </cell>
          <cell r="F6" t="str">
            <v>合培生</v>
          </cell>
          <cell r="G6" t="str">
            <v>硕士</v>
          </cell>
          <cell r="H6" t="str">
            <v>杨晔</v>
          </cell>
          <cell r="I6" t="str">
            <v>宋伟杰</v>
          </cell>
          <cell r="J6" t="str">
            <v>新能源技术所</v>
          </cell>
        </row>
        <row r="7">
          <cell r="C7" t="str">
            <v>刘曌</v>
          </cell>
          <cell r="D7" t="str">
            <v>男</v>
          </cell>
          <cell r="E7">
            <v>201922016</v>
          </cell>
          <cell r="F7" t="str">
            <v>合培生</v>
          </cell>
          <cell r="G7" t="str">
            <v>硕士</v>
          </cell>
          <cell r="H7" t="str">
            <v>官万兵</v>
          </cell>
          <cell r="I7" t="str">
            <v>官万兵</v>
          </cell>
          <cell r="J7" t="str">
            <v>新能源技术所</v>
          </cell>
        </row>
        <row r="8">
          <cell r="C8" t="str">
            <v>陈涛</v>
          </cell>
          <cell r="D8" t="str">
            <v>男</v>
          </cell>
          <cell r="E8">
            <v>201922017</v>
          </cell>
          <cell r="F8" t="str">
            <v>合培生</v>
          </cell>
          <cell r="G8" t="str">
            <v>硕士</v>
          </cell>
          <cell r="H8" t="str">
            <v>宋振纶</v>
          </cell>
          <cell r="I8" t="str">
            <v>宋振纶</v>
          </cell>
          <cell r="J8" t="str">
            <v>海洋实验室</v>
          </cell>
        </row>
        <row r="9">
          <cell r="C9" t="str">
            <v>郭子寅</v>
          </cell>
          <cell r="D9" t="str">
            <v>男</v>
          </cell>
          <cell r="E9">
            <v>201922018</v>
          </cell>
          <cell r="F9" t="str">
            <v>合培生</v>
          </cell>
          <cell r="G9" t="str">
            <v>硕士</v>
          </cell>
          <cell r="H9" t="str">
            <v>夏永高</v>
          </cell>
          <cell r="I9" t="str">
            <v>夏永高</v>
          </cell>
          <cell r="J9" t="str">
            <v>新能源技术所</v>
          </cell>
        </row>
        <row r="10">
          <cell r="C10" t="str">
            <v>王任大</v>
          </cell>
          <cell r="D10" t="str">
            <v>男</v>
          </cell>
          <cell r="E10">
            <v>201922019</v>
          </cell>
          <cell r="F10" t="str">
            <v>合培生</v>
          </cell>
          <cell r="G10" t="str">
            <v>硕士</v>
          </cell>
          <cell r="H10" t="str">
            <v>葛芳芳</v>
          </cell>
          <cell r="I10" t="str">
            <v>黄峰</v>
          </cell>
          <cell r="J10" t="str">
            <v>能源实验室</v>
          </cell>
        </row>
        <row r="11">
          <cell r="C11" t="str">
            <v>袁璐</v>
          </cell>
          <cell r="D11" t="str">
            <v>女</v>
          </cell>
          <cell r="E11">
            <v>201922020</v>
          </cell>
          <cell r="F11" t="str">
            <v>合培生</v>
          </cell>
          <cell r="G11" t="str">
            <v>硕士</v>
          </cell>
          <cell r="H11" t="str">
            <v>王保敏</v>
          </cell>
          <cell r="I11" t="str">
            <v>李润伟</v>
          </cell>
          <cell r="J11" t="str">
            <v>磁材实验室</v>
          </cell>
        </row>
        <row r="12">
          <cell r="C12" t="str">
            <v>胡忠跃</v>
          </cell>
          <cell r="D12" t="str">
            <v>男</v>
          </cell>
          <cell r="E12">
            <v>201922021</v>
          </cell>
          <cell r="F12" t="str">
            <v>合培生</v>
          </cell>
          <cell r="G12" t="str">
            <v>硕士</v>
          </cell>
          <cell r="H12" t="str">
            <v>曾志翔</v>
          </cell>
          <cell r="I12" t="str">
            <v>曾志翔</v>
          </cell>
          <cell r="J12" t="str">
            <v>海洋实验室</v>
          </cell>
        </row>
        <row r="13">
          <cell r="C13" t="str">
            <v>赵清源</v>
          </cell>
          <cell r="D13" t="str">
            <v>男</v>
          </cell>
          <cell r="E13">
            <v>201922023</v>
          </cell>
          <cell r="F13" t="str">
            <v>合培生</v>
          </cell>
          <cell r="G13" t="str">
            <v>硕士</v>
          </cell>
          <cell r="H13" t="str">
            <v>赵文杰</v>
          </cell>
          <cell r="I13" t="str">
            <v>王立平</v>
          </cell>
          <cell r="J13" t="str">
            <v>海洋实验室</v>
          </cell>
        </row>
        <row r="14">
          <cell r="C14" t="str">
            <v>邱月</v>
          </cell>
          <cell r="D14" t="str">
            <v>女</v>
          </cell>
          <cell r="E14">
            <v>201922024</v>
          </cell>
          <cell r="F14" t="str">
            <v>合培生</v>
          </cell>
          <cell r="G14" t="str">
            <v>硕士</v>
          </cell>
          <cell r="H14" t="str">
            <v>李娟</v>
          </cell>
          <cell r="I14" t="str">
            <v>吴爱国</v>
          </cell>
          <cell r="J14" t="str">
            <v>慈溪医工所</v>
          </cell>
        </row>
        <row r="15">
          <cell r="C15" t="str">
            <v>陈佳丽</v>
          </cell>
          <cell r="D15" t="str">
            <v>女</v>
          </cell>
          <cell r="E15">
            <v>201922025</v>
          </cell>
          <cell r="F15" t="str">
            <v>合培生</v>
          </cell>
          <cell r="G15" t="str">
            <v>硕士</v>
          </cell>
          <cell r="H15" t="str">
            <v>郑文革</v>
          </cell>
          <cell r="I15" t="str">
            <v>郑文革</v>
          </cell>
          <cell r="J15" t="str">
            <v>高分子实验室</v>
          </cell>
        </row>
        <row r="16">
          <cell r="C16" t="str">
            <v>张渭琳</v>
          </cell>
          <cell r="D16" t="str">
            <v>女</v>
          </cell>
          <cell r="E16">
            <v>201922027</v>
          </cell>
          <cell r="F16" t="str">
            <v>合培生</v>
          </cell>
          <cell r="G16" t="str">
            <v>硕士</v>
          </cell>
          <cell r="H16" t="str">
            <v>王建强</v>
          </cell>
          <cell r="I16" t="str">
            <v>刘富</v>
          </cell>
          <cell r="J16" t="str">
            <v>高分子实验室</v>
          </cell>
        </row>
        <row r="17">
          <cell r="C17" t="str">
            <v>郭泽浩</v>
          </cell>
          <cell r="D17" t="str">
            <v>男</v>
          </cell>
          <cell r="E17">
            <v>201922028</v>
          </cell>
          <cell r="F17" t="str">
            <v>合培生</v>
          </cell>
          <cell r="G17" t="str">
            <v>硕士</v>
          </cell>
          <cell r="H17" t="str">
            <v>何海勇</v>
          </cell>
          <cell r="I17" t="str">
            <v>王德宇</v>
          </cell>
          <cell r="J17" t="str">
            <v>新能源技术所</v>
          </cell>
        </row>
        <row r="18">
          <cell r="C18" t="str">
            <v>蔺元斌</v>
          </cell>
          <cell r="D18" t="str">
            <v>男</v>
          </cell>
          <cell r="E18">
            <v>201922029</v>
          </cell>
          <cell r="F18" t="str">
            <v>合培生</v>
          </cell>
          <cell r="G18" t="str">
            <v>硕士</v>
          </cell>
          <cell r="H18" t="str">
            <v>赵超</v>
          </cell>
          <cell r="I18" t="str">
            <v>赵超</v>
          </cell>
          <cell r="J18" t="str">
            <v>慈溪医工所</v>
          </cell>
        </row>
        <row r="19">
          <cell r="C19" t="str">
            <v>冯浩洋</v>
          </cell>
          <cell r="D19" t="str">
            <v>男</v>
          </cell>
          <cell r="E19">
            <v>201922030</v>
          </cell>
          <cell r="F19" t="str">
            <v>合培生</v>
          </cell>
          <cell r="G19" t="str">
            <v>硕士</v>
          </cell>
          <cell r="H19" t="str">
            <v>刘小青</v>
          </cell>
          <cell r="I19" t="str">
            <v>刘小青</v>
          </cell>
          <cell r="J19" t="str">
            <v>高分子实验室</v>
          </cell>
        </row>
        <row r="20">
          <cell r="C20" t="str">
            <v>王聚幸</v>
          </cell>
          <cell r="D20" t="str">
            <v>女</v>
          </cell>
          <cell r="E20">
            <v>201922031</v>
          </cell>
          <cell r="F20" t="str">
            <v>合培生</v>
          </cell>
          <cell r="G20" t="str">
            <v>硕士</v>
          </cell>
          <cell r="H20" t="str">
            <v>方灶军</v>
          </cell>
          <cell r="I20" t="str">
            <v>张驰</v>
          </cell>
          <cell r="J20" t="str">
            <v>先进制造技术所</v>
          </cell>
        </row>
        <row r="21">
          <cell r="C21" t="str">
            <v>冯光</v>
          </cell>
          <cell r="D21" t="str">
            <v>男</v>
          </cell>
          <cell r="E21">
            <v>201922032</v>
          </cell>
          <cell r="F21" t="str">
            <v>合培生</v>
          </cell>
          <cell r="G21" t="str">
            <v>硕士</v>
          </cell>
          <cell r="H21" t="str">
            <v>左国坤</v>
          </cell>
          <cell r="I21" t="str">
            <v>左国坤</v>
          </cell>
          <cell r="J21" t="str">
            <v>慈溪医工所</v>
          </cell>
        </row>
        <row r="22">
          <cell r="C22" t="str">
            <v>蒋德鑫</v>
          </cell>
          <cell r="D22" t="str">
            <v>男</v>
          </cell>
          <cell r="E22">
            <v>201922033</v>
          </cell>
          <cell r="F22" t="str">
            <v>合培生</v>
          </cell>
          <cell r="G22" t="str">
            <v>硕士</v>
          </cell>
          <cell r="H22" t="str">
            <v>郑天江</v>
          </cell>
          <cell r="I22" t="str">
            <v>张驰</v>
          </cell>
          <cell r="J22" t="str">
            <v>先进制造技术所</v>
          </cell>
        </row>
        <row r="23">
          <cell r="C23" t="str">
            <v>叶刘颖</v>
          </cell>
          <cell r="D23" t="str">
            <v>女</v>
          </cell>
          <cell r="E23">
            <v>201922034</v>
          </cell>
          <cell r="F23" t="str">
            <v>合培生</v>
          </cell>
          <cell r="G23" t="str">
            <v>硕士</v>
          </cell>
          <cell r="H23" t="str">
            <v>陈思鲁</v>
          </cell>
          <cell r="I23" t="str">
            <v>张驰</v>
          </cell>
          <cell r="J23" t="str">
            <v>先进制造技术所</v>
          </cell>
        </row>
        <row r="24">
          <cell r="C24" t="str">
            <v>聂伟业</v>
          </cell>
          <cell r="D24" t="str">
            <v>男</v>
          </cell>
          <cell r="E24">
            <v>201922035</v>
          </cell>
          <cell r="F24" t="str">
            <v>合培生</v>
          </cell>
          <cell r="G24" t="str">
            <v>硕士</v>
          </cell>
          <cell r="H24" t="str">
            <v>郭建军</v>
          </cell>
          <cell r="I24" t="str">
            <v>许高杰</v>
          </cell>
          <cell r="J24" t="str">
            <v>纳米实验室</v>
          </cell>
        </row>
        <row r="25">
          <cell r="C25" t="str">
            <v>肖志乔</v>
          </cell>
          <cell r="D25" t="str">
            <v>男</v>
          </cell>
          <cell r="E25">
            <v>201922036</v>
          </cell>
          <cell r="F25" t="str">
            <v>合培生</v>
          </cell>
          <cell r="G25" t="str">
            <v>硕士</v>
          </cell>
          <cell r="H25" t="str">
            <v>祝颖丹</v>
          </cell>
          <cell r="I25" t="str">
            <v>祝颖丹</v>
          </cell>
          <cell r="J25" t="str">
            <v>先进制造技术所</v>
          </cell>
        </row>
        <row r="26">
          <cell r="C26" t="str">
            <v>徐亮</v>
          </cell>
          <cell r="D26" t="str">
            <v>男</v>
          </cell>
          <cell r="E26">
            <v>201922037</v>
          </cell>
          <cell r="F26" t="str">
            <v>合培生</v>
          </cell>
          <cell r="G26" t="str">
            <v>硕士</v>
          </cell>
          <cell r="H26" t="str">
            <v>刘国强</v>
          </cell>
          <cell r="I26" t="str">
            <v>江浩川</v>
          </cell>
          <cell r="J26" t="str">
            <v>先进制造技术所</v>
          </cell>
        </row>
        <row r="27">
          <cell r="C27" t="str">
            <v>奚诚巧</v>
          </cell>
          <cell r="D27" t="str">
            <v>男</v>
          </cell>
          <cell r="E27">
            <v>201922038</v>
          </cell>
          <cell r="F27" t="str">
            <v>合培生</v>
          </cell>
          <cell r="G27" t="str">
            <v>硕士</v>
          </cell>
          <cell r="H27" t="str">
            <v>杨钧</v>
          </cell>
          <cell r="I27" t="str">
            <v>官万兵</v>
          </cell>
          <cell r="J27" t="str">
            <v>新能源技术所</v>
          </cell>
        </row>
        <row r="28">
          <cell r="C28" t="str">
            <v>肖荣杰</v>
          </cell>
          <cell r="D28" t="str">
            <v>男</v>
          </cell>
          <cell r="E28">
            <v>201922039</v>
          </cell>
          <cell r="F28" t="str">
            <v>合培生</v>
          </cell>
          <cell r="G28" t="str">
            <v>硕士</v>
          </cell>
          <cell r="H28" t="str">
            <v>颜春</v>
          </cell>
          <cell r="I28" t="str">
            <v>祝颖丹</v>
          </cell>
          <cell r="J28" t="str">
            <v>先进制造技术所</v>
          </cell>
        </row>
        <row r="29">
          <cell r="C29" t="str">
            <v>刘金洁</v>
          </cell>
          <cell r="D29" t="str">
            <v>女</v>
          </cell>
          <cell r="E29">
            <v>201922040</v>
          </cell>
          <cell r="F29" t="str">
            <v>合培生</v>
          </cell>
          <cell r="G29" t="str">
            <v>硕士</v>
          </cell>
          <cell r="H29" t="str">
            <v>李华</v>
          </cell>
          <cell r="I29" t="str">
            <v>李华</v>
          </cell>
          <cell r="J29" t="str">
            <v>慈溪医工所</v>
          </cell>
        </row>
        <row r="30">
          <cell r="C30" t="str">
            <v>黄掌发</v>
          </cell>
          <cell r="D30" t="str">
            <v>男</v>
          </cell>
          <cell r="E30">
            <v>201922041</v>
          </cell>
          <cell r="F30" t="str">
            <v>合培生</v>
          </cell>
          <cell r="G30" t="str">
            <v>硕士</v>
          </cell>
          <cell r="H30" t="str">
            <v>王建新</v>
          </cell>
          <cell r="I30" t="str">
            <v>官万兵</v>
          </cell>
          <cell r="J30" t="str">
            <v>新能源技术所</v>
          </cell>
        </row>
        <row r="31">
          <cell r="C31" t="str">
            <v>姜杭杰</v>
          </cell>
          <cell r="D31" t="str">
            <v>男</v>
          </cell>
          <cell r="E31">
            <v>201922042</v>
          </cell>
          <cell r="F31" t="str">
            <v>合培生</v>
          </cell>
          <cell r="G31" t="str">
            <v>硕士</v>
          </cell>
          <cell r="H31" t="str">
            <v>罗朝华</v>
          </cell>
          <cell r="I31" t="str">
            <v>江浩川</v>
          </cell>
          <cell r="J31" t="str">
            <v>先进制造技术所</v>
          </cell>
        </row>
        <row r="32">
          <cell r="C32" t="str">
            <v>姜子龙</v>
          </cell>
          <cell r="D32" t="str">
            <v>男</v>
          </cell>
          <cell r="E32">
            <v>201922043</v>
          </cell>
          <cell r="F32" t="str">
            <v>合培生</v>
          </cell>
          <cell r="G32" t="str">
            <v>硕士</v>
          </cell>
          <cell r="H32" t="str">
            <v>赵海超</v>
          </cell>
          <cell r="I32" t="str">
            <v>王立平</v>
          </cell>
          <cell r="J32" t="str">
            <v>海洋实验室</v>
          </cell>
        </row>
        <row r="33">
          <cell r="C33" t="str">
            <v>景文闻</v>
          </cell>
          <cell r="D33" t="str">
            <v>男</v>
          </cell>
          <cell r="E33">
            <v>201922044</v>
          </cell>
          <cell r="F33" t="str">
            <v>合培生</v>
          </cell>
          <cell r="G33" t="str">
            <v>硕士</v>
          </cell>
          <cell r="H33" t="str">
            <v>乌学东</v>
          </cell>
          <cell r="I33" t="str">
            <v>王立平</v>
          </cell>
          <cell r="J33" t="str">
            <v>海洋实验室</v>
          </cell>
        </row>
        <row r="34">
          <cell r="C34" t="str">
            <v>汪捷</v>
          </cell>
          <cell r="D34" t="str">
            <v>男</v>
          </cell>
          <cell r="E34">
            <v>201922045</v>
          </cell>
          <cell r="F34" t="str">
            <v>合培生</v>
          </cell>
          <cell r="G34" t="str">
            <v>硕士</v>
          </cell>
          <cell r="H34" t="str">
            <v>宋伟杰</v>
          </cell>
          <cell r="I34" t="str">
            <v>宋伟杰</v>
          </cell>
          <cell r="J34" t="str">
            <v>新能源技术所</v>
          </cell>
        </row>
        <row r="35">
          <cell r="C35" t="str">
            <v>徐子其</v>
          </cell>
          <cell r="D35" t="str">
            <v>男</v>
          </cell>
          <cell r="E35">
            <v>201922046</v>
          </cell>
          <cell r="F35" t="str">
            <v>合培生</v>
          </cell>
          <cell r="G35" t="str">
            <v>硕士</v>
          </cell>
          <cell r="H35" t="str">
            <v>陈秀勇</v>
          </cell>
          <cell r="I35" t="str">
            <v>李华</v>
          </cell>
          <cell r="J35" t="str">
            <v>慈溪医工所</v>
          </cell>
        </row>
        <row r="36">
          <cell r="C36" t="str">
            <v>吴悦</v>
          </cell>
          <cell r="D36" t="str">
            <v>男</v>
          </cell>
          <cell r="E36">
            <v>201922047</v>
          </cell>
          <cell r="F36" t="str">
            <v>合培生</v>
          </cell>
          <cell r="G36" t="str">
            <v>硕士</v>
          </cell>
          <cell r="H36" t="str">
            <v>董亚强</v>
          </cell>
          <cell r="I36" t="str">
            <v>满其奎</v>
          </cell>
          <cell r="J36" t="str">
            <v>磁材实验室</v>
          </cell>
        </row>
        <row r="37">
          <cell r="C37" t="str">
            <v>张文辉</v>
          </cell>
          <cell r="D37" t="str">
            <v>男</v>
          </cell>
          <cell r="E37">
            <v>201922048</v>
          </cell>
          <cell r="F37" t="str">
            <v>合培生</v>
          </cell>
          <cell r="G37" t="str">
            <v>硕士</v>
          </cell>
          <cell r="H37" t="str">
            <v>朱丽静</v>
          </cell>
          <cell r="I37" t="str">
            <v>曾志翔</v>
          </cell>
          <cell r="J37" t="str">
            <v>海洋实验室</v>
          </cell>
        </row>
        <row r="38">
          <cell r="C38" t="str">
            <v>魏枫</v>
          </cell>
          <cell r="D38" t="str">
            <v>男</v>
          </cell>
          <cell r="E38">
            <v>201922049</v>
          </cell>
          <cell r="F38" t="str">
            <v>合培生</v>
          </cell>
          <cell r="G38" t="str">
            <v>硕士</v>
          </cell>
          <cell r="H38" t="str">
            <v>徐海兵</v>
          </cell>
          <cell r="I38" t="str">
            <v>祝颖丹</v>
          </cell>
          <cell r="J38" t="str">
            <v>先进制造技术所</v>
          </cell>
        </row>
        <row r="39">
          <cell r="C39" t="str">
            <v>韩帅</v>
          </cell>
          <cell r="D39" t="str">
            <v>男</v>
          </cell>
          <cell r="E39">
            <v>201922050</v>
          </cell>
          <cell r="F39" t="str">
            <v>合培生</v>
          </cell>
          <cell r="G39" t="str">
            <v>硕士</v>
          </cell>
          <cell r="H39" t="str">
            <v>张若愚</v>
          </cell>
          <cell r="I39" t="str">
            <v>朱锦</v>
          </cell>
          <cell r="J39" t="str">
            <v>高分子实验室</v>
          </cell>
        </row>
        <row r="40">
          <cell r="C40" t="str">
            <v>李淑琪</v>
          </cell>
          <cell r="D40" t="str">
            <v>女</v>
          </cell>
          <cell r="E40">
            <v>201922051</v>
          </cell>
          <cell r="F40" t="str">
            <v>合培生</v>
          </cell>
          <cell r="G40" t="str">
            <v>硕士</v>
          </cell>
          <cell r="H40" t="str">
            <v>陈景</v>
          </cell>
          <cell r="I40" t="str">
            <v>朱锦</v>
          </cell>
          <cell r="J40" t="str">
            <v>高分子实验室</v>
          </cell>
        </row>
        <row r="41">
          <cell r="C41" t="str">
            <v>石娅敏</v>
          </cell>
          <cell r="D41" t="str">
            <v>女</v>
          </cell>
          <cell r="E41">
            <v>201922052</v>
          </cell>
          <cell r="F41" t="str">
            <v>合培生</v>
          </cell>
          <cell r="G41" t="str">
            <v>硕士</v>
          </cell>
          <cell r="H41" t="str">
            <v>陈鹏</v>
          </cell>
          <cell r="I41" t="str">
            <v>陈鹏</v>
          </cell>
          <cell r="J41" t="str">
            <v>高分子实验室</v>
          </cell>
        </row>
        <row r="42">
          <cell r="C42" t="str">
            <v>张飞</v>
          </cell>
          <cell r="D42" t="str">
            <v>男</v>
          </cell>
          <cell r="E42">
            <v>201922053</v>
          </cell>
          <cell r="F42" t="str">
            <v>合培生</v>
          </cell>
          <cell r="G42" t="str">
            <v>硕士</v>
          </cell>
          <cell r="H42" t="str">
            <v>张秋菊</v>
          </cell>
          <cell r="I42" t="str">
            <v>陈亮</v>
          </cell>
          <cell r="J42" t="str">
            <v>新能源技术所</v>
          </cell>
        </row>
        <row r="43">
          <cell r="C43" t="str">
            <v>王智军</v>
          </cell>
          <cell r="D43" t="str">
            <v>男</v>
          </cell>
          <cell r="E43">
            <v>201922054</v>
          </cell>
          <cell r="F43" t="str">
            <v>合培生</v>
          </cell>
          <cell r="G43" t="str">
            <v>硕士</v>
          </cell>
          <cell r="H43" t="str">
            <v>庞永艳</v>
          </cell>
          <cell r="I43" t="str">
            <v>郑文革</v>
          </cell>
          <cell r="J43" t="str">
            <v>高分子实验室</v>
          </cell>
        </row>
        <row r="44">
          <cell r="C44" t="str">
            <v>李荣和</v>
          </cell>
          <cell r="D44" t="str">
            <v>男</v>
          </cell>
          <cell r="E44">
            <v>201922055</v>
          </cell>
          <cell r="F44" t="str">
            <v>合培生</v>
          </cell>
          <cell r="G44" t="str">
            <v>硕士</v>
          </cell>
          <cell r="H44" t="str">
            <v>赵夙</v>
          </cell>
          <cell r="I44" t="str">
            <v>赵夙</v>
          </cell>
          <cell r="J44" t="str">
            <v>先进制造技术所</v>
          </cell>
        </row>
        <row r="45">
          <cell r="C45" t="str">
            <v>刘玉璠</v>
          </cell>
          <cell r="D45" t="str">
            <v>女</v>
          </cell>
          <cell r="E45">
            <v>201922056</v>
          </cell>
          <cell r="F45" t="str">
            <v>合培生</v>
          </cell>
          <cell r="G45" t="str">
            <v>硕士</v>
          </cell>
          <cell r="H45" t="str">
            <v>焦俊科</v>
          </cell>
          <cell r="I45" t="str">
            <v>张文武</v>
          </cell>
          <cell r="J45" t="str">
            <v>先进制造技术所</v>
          </cell>
        </row>
        <row r="46">
          <cell r="C46" t="str">
            <v>胡雄龙</v>
          </cell>
          <cell r="D46" t="str">
            <v>男</v>
          </cell>
          <cell r="E46">
            <v>201922057</v>
          </cell>
          <cell r="F46" t="str">
            <v>合培生</v>
          </cell>
          <cell r="G46" t="str">
            <v>硕士</v>
          </cell>
          <cell r="H46" t="str">
            <v>陈进华</v>
          </cell>
          <cell r="I46" t="str">
            <v>张驰</v>
          </cell>
          <cell r="J46" t="str">
            <v>先进制造技术所</v>
          </cell>
        </row>
        <row r="47">
          <cell r="C47" t="str">
            <v>仇斌权</v>
          </cell>
          <cell r="D47" t="str">
            <v>男</v>
          </cell>
          <cell r="E47">
            <v>201922058</v>
          </cell>
          <cell r="F47" t="str">
            <v>合培生</v>
          </cell>
          <cell r="G47" t="str">
            <v>硕士</v>
          </cell>
          <cell r="H47" t="str">
            <v>廖有用</v>
          </cell>
          <cell r="I47" t="str">
            <v>张驰</v>
          </cell>
          <cell r="J47" t="str">
            <v>先进制造技术所</v>
          </cell>
        </row>
        <row r="48">
          <cell r="C48" t="str">
            <v>李俊超</v>
          </cell>
          <cell r="D48" t="str">
            <v>男</v>
          </cell>
          <cell r="E48">
            <v>201922059</v>
          </cell>
          <cell r="F48" t="str">
            <v>合培生</v>
          </cell>
          <cell r="G48" t="str">
            <v>硕士</v>
          </cell>
          <cell r="H48" t="str">
            <v>左国坤</v>
          </cell>
          <cell r="I48" t="str">
            <v>左国坤</v>
          </cell>
          <cell r="J48" t="str">
            <v>慈溪医工所</v>
          </cell>
        </row>
        <row r="49">
          <cell r="C49" t="str">
            <v>高卫卫</v>
          </cell>
          <cell r="D49" t="str">
            <v>男</v>
          </cell>
          <cell r="E49">
            <v>201922060</v>
          </cell>
          <cell r="F49" t="str">
            <v>合培生</v>
          </cell>
          <cell r="G49" t="str">
            <v>硕士</v>
          </cell>
          <cell r="H49" t="str">
            <v>廖有用</v>
          </cell>
          <cell r="I49" t="str">
            <v>张驰</v>
          </cell>
          <cell r="J49" t="str">
            <v>先进制造技术所</v>
          </cell>
        </row>
        <row r="50">
          <cell r="C50" t="str">
            <v>修浩</v>
          </cell>
          <cell r="D50" t="str">
            <v>女</v>
          </cell>
          <cell r="E50">
            <v>201922061</v>
          </cell>
          <cell r="F50" t="str">
            <v>合培生</v>
          </cell>
          <cell r="G50" t="str">
            <v>硕士</v>
          </cell>
          <cell r="H50" t="str">
            <v>况永波</v>
          </cell>
          <cell r="I50" t="str">
            <v>况永波</v>
          </cell>
          <cell r="J50" t="str">
            <v>新能源技术所</v>
          </cell>
        </row>
        <row r="51">
          <cell r="C51" t="str">
            <v>贺晶</v>
          </cell>
          <cell r="D51" t="str">
            <v>女</v>
          </cell>
          <cell r="E51">
            <v>201922062</v>
          </cell>
          <cell r="F51" t="str">
            <v>合培生</v>
          </cell>
          <cell r="G51" t="str">
            <v>硕士</v>
          </cell>
          <cell r="H51" t="str">
            <v>刘剑</v>
          </cell>
          <cell r="I51" t="str">
            <v>刘剑</v>
          </cell>
          <cell r="J51" t="str">
            <v>磁材实验室</v>
          </cell>
        </row>
        <row r="52">
          <cell r="C52" t="str">
            <v>贺南开</v>
          </cell>
          <cell r="D52" t="str">
            <v>男</v>
          </cell>
          <cell r="E52">
            <v>201922063</v>
          </cell>
          <cell r="F52" t="str">
            <v>合培生</v>
          </cell>
          <cell r="G52" t="str">
            <v>硕士</v>
          </cell>
          <cell r="H52" t="str">
            <v>王永欣</v>
          </cell>
          <cell r="I52" t="str">
            <v>王立平</v>
          </cell>
          <cell r="J52" t="str">
            <v>海洋实验室</v>
          </cell>
        </row>
        <row r="53">
          <cell r="C53" t="str">
            <v>王振华</v>
          </cell>
          <cell r="D53" t="str">
            <v>男</v>
          </cell>
          <cell r="E53">
            <v>201922064</v>
          </cell>
          <cell r="F53" t="str">
            <v>合培生</v>
          </cell>
          <cell r="G53" t="str">
            <v>硕士</v>
          </cell>
          <cell r="H53" t="str">
            <v>曹鸿涛</v>
          </cell>
          <cell r="I53" t="str">
            <v>曹鸿涛</v>
          </cell>
          <cell r="J53" t="str">
            <v>纳米实验室</v>
          </cell>
        </row>
        <row r="54">
          <cell r="C54" t="str">
            <v>翁正升</v>
          </cell>
          <cell r="D54" t="str">
            <v>男</v>
          </cell>
          <cell r="E54">
            <v>201922065</v>
          </cell>
          <cell r="F54" t="str">
            <v>合培生</v>
          </cell>
          <cell r="G54" t="str">
            <v>硕士</v>
          </cell>
          <cell r="H54" t="str">
            <v>郑文革</v>
          </cell>
          <cell r="I54" t="str">
            <v>郑文革</v>
          </cell>
          <cell r="J54" t="str">
            <v>高分子实验室</v>
          </cell>
        </row>
        <row r="55">
          <cell r="C55" t="str">
            <v>杨刚</v>
          </cell>
          <cell r="D55" t="str">
            <v>男</v>
          </cell>
          <cell r="E55">
            <v>201922066</v>
          </cell>
          <cell r="F55" t="str">
            <v>合培生</v>
          </cell>
          <cell r="G55" t="str">
            <v>硕士</v>
          </cell>
          <cell r="H55" t="str">
            <v>杨钧</v>
          </cell>
          <cell r="I55" t="str">
            <v>官万兵</v>
          </cell>
          <cell r="J55" t="str">
            <v>新能源技术所</v>
          </cell>
        </row>
        <row r="56">
          <cell r="C56" t="str">
            <v>叶秋婷</v>
          </cell>
          <cell r="D56" t="str">
            <v>女</v>
          </cell>
          <cell r="E56">
            <v>201922067</v>
          </cell>
          <cell r="F56" t="str">
            <v>合培生</v>
          </cell>
          <cell r="G56" t="str">
            <v>硕士</v>
          </cell>
          <cell r="H56" t="str">
            <v>李德宏</v>
          </cell>
          <cell r="I56" t="str">
            <v>宋书林</v>
          </cell>
          <cell r="J56" t="str">
            <v>高分子实验室</v>
          </cell>
        </row>
        <row r="57">
          <cell r="C57" t="str">
            <v>王志翔</v>
          </cell>
          <cell r="D57" t="str">
            <v>男</v>
          </cell>
          <cell r="E57">
            <v>201922068</v>
          </cell>
          <cell r="F57" t="str">
            <v>合培生</v>
          </cell>
          <cell r="G57" t="str">
            <v>硕士</v>
          </cell>
          <cell r="H57" t="str">
            <v>闫阿儒</v>
          </cell>
          <cell r="I57" t="str">
            <v>闫阿儒</v>
          </cell>
          <cell r="J57" t="str">
            <v>磁材实验室</v>
          </cell>
        </row>
        <row r="58">
          <cell r="C58" t="str">
            <v>汤科</v>
          </cell>
          <cell r="D58" t="str">
            <v>男</v>
          </cell>
          <cell r="E58">
            <v>201922069</v>
          </cell>
          <cell r="F58" t="str">
            <v>合培生</v>
          </cell>
          <cell r="G58" t="str">
            <v>硕士</v>
          </cell>
          <cell r="H58" t="str">
            <v>郭炜</v>
          </cell>
          <cell r="I58" t="str">
            <v>叶继春</v>
          </cell>
          <cell r="J58" t="str">
            <v>新能源技术所</v>
          </cell>
        </row>
        <row r="59">
          <cell r="C59" t="str">
            <v>王庭辉</v>
          </cell>
          <cell r="D59" t="str">
            <v>男</v>
          </cell>
          <cell r="E59">
            <v>201922070</v>
          </cell>
          <cell r="F59" t="str">
            <v>合培生</v>
          </cell>
          <cell r="G59" t="str">
            <v>硕士</v>
          </cell>
          <cell r="H59" t="str">
            <v>杨丽景</v>
          </cell>
          <cell r="I59" t="str">
            <v>宋振纶</v>
          </cell>
          <cell r="J59" t="str">
            <v>海洋实验室</v>
          </cell>
        </row>
        <row r="60">
          <cell r="C60" t="str">
            <v>于震</v>
          </cell>
          <cell r="D60" t="str">
            <v>男</v>
          </cell>
          <cell r="E60">
            <v>201922071</v>
          </cell>
          <cell r="F60" t="str">
            <v>合培生</v>
          </cell>
          <cell r="G60" t="str">
            <v>硕士</v>
          </cell>
          <cell r="H60" t="str">
            <v>汤兆宾</v>
          </cell>
          <cell r="I60" t="str">
            <v>朱锦</v>
          </cell>
          <cell r="J60" t="str">
            <v>高分子实验室</v>
          </cell>
        </row>
        <row r="61">
          <cell r="C61" t="str">
            <v>赵晨</v>
          </cell>
          <cell r="D61" t="str">
            <v>男</v>
          </cell>
          <cell r="E61">
            <v>201922072</v>
          </cell>
          <cell r="F61" t="str">
            <v>合培生</v>
          </cell>
          <cell r="G61" t="str">
            <v>硕士</v>
          </cell>
          <cell r="H61" t="str">
            <v>卢焕明</v>
          </cell>
          <cell r="I61" t="str">
            <v>姚霞银</v>
          </cell>
          <cell r="J61" t="str">
            <v>新能源技术所</v>
          </cell>
        </row>
        <row r="62">
          <cell r="C62" t="str">
            <v>龙翰林</v>
          </cell>
          <cell r="D62" t="str">
            <v>男</v>
          </cell>
          <cell r="E62">
            <v>201922073</v>
          </cell>
          <cell r="F62" t="str">
            <v>合培生</v>
          </cell>
          <cell r="G62" t="str">
            <v>硕士</v>
          </cell>
          <cell r="H62" t="str">
            <v>盛江</v>
          </cell>
          <cell r="I62" t="str">
            <v>叶继春</v>
          </cell>
          <cell r="J62" t="str">
            <v>新能源技术所</v>
          </cell>
        </row>
        <row r="63">
          <cell r="C63" t="str">
            <v>王清清</v>
          </cell>
          <cell r="D63" t="str">
            <v>女</v>
          </cell>
          <cell r="E63">
            <v>201922074</v>
          </cell>
          <cell r="F63" t="str">
            <v>合培生</v>
          </cell>
          <cell r="G63" t="str">
            <v>硕士</v>
          </cell>
          <cell r="H63" t="str">
            <v>张永刚</v>
          </cell>
          <cell r="I63" t="str">
            <v>宋书林</v>
          </cell>
          <cell r="J63" t="str">
            <v>高分子实验室</v>
          </cell>
        </row>
        <row r="64">
          <cell r="C64" t="str">
            <v>顾丹宁</v>
          </cell>
          <cell r="D64" t="str">
            <v>女</v>
          </cell>
          <cell r="E64">
            <v>201922075</v>
          </cell>
          <cell r="F64" t="str">
            <v>合培生</v>
          </cell>
          <cell r="G64" t="str">
            <v>硕士</v>
          </cell>
          <cell r="H64" t="str">
            <v>方灶军</v>
          </cell>
          <cell r="I64" t="str">
            <v>张驰</v>
          </cell>
          <cell r="J64" t="str">
            <v>先进制造技术所</v>
          </cell>
        </row>
        <row r="65">
          <cell r="C65" t="str">
            <v>姚树璋</v>
          </cell>
          <cell r="D65" t="str">
            <v>男</v>
          </cell>
          <cell r="E65">
            <v>201922076</v>
          </cell>
          <cell r="F65" t="str">
            <v>合培生</v>
          </cell>
          <cell r="G65" t="str">
            <v>硕士</v>
          </cell>
          <cell r="H65" t="str">
            <v>徐佳琳</v>
          </cell>
          <cell r="I65" t="str">
            <v>左国坤</v>
          </cell>
          <cell r="J65" t="str">
            <v>慈溪医工所</v>
          </cell>
        </row>
        <row r="66">
          <cell r="C66" t="str">
            <v>赵有港</v>
          </cell>
          <cell r="D66" t="str">
            <v>男</v>
          </cell>
          <cell r="E66">
            <v>201922077</v>
          </cell>
          <cell r="F66" t="str">
            <v>合培生</v>
          </cell>
          <cell r="G66" t="str">
            <v>硕士</v>
          </cell>
          <cell r="H66" t="str">
            <v>肖江剑</v>
          </cell>
          <cell r="I66" t="str">
            <v>肖江剑</v>
          </cell>
          <cell r="J66" t="str">
            <v>先进制造技术所</v>
          </cell>
        </row>
        <row r="67">
          <cell r="C67" t="str">
            <v>郁魁保</v>
          </cell>
          <cell r="D67" t="str">
            <v>男</v>
          </cell>
          <cell r="E67">
            <v>201922078</v>
          </cell>
          <cell r="F67" t="str">
            <v>合培生</v>
          </cell>
          <cell r="G67" t="str">
            <v>硕士</v>
          </cell>
          <cell r="H67" t="str">
            <v>葛子义</v>
          </cell>
          <cell r="I67" t="str">
            <v>葛子义</v>
          </cell>
          <cell r="J67" t="str">
            <v>新能源技术所</v>
          </cell>
        </row>
        <row r="68">
          <cell r="C68" t="str">
            <v>胡芳怡</v>
          </cell>
          <cell r="D68" t="str">
            <v>女</v>
          </cell>
          <cell r="E68">
            <v>201922079</v>
          </cell>
          <cell r="F68" t="str">
            <v>合培生</v>
          </cell>
          <cell r="G68" t="str">
            <v>硕士</v>
          </cell>
          <cell r="H68" t="str">
            <v>许赪</v>
          </cell>
          <cell r="I68" t="str">
            <v>宋振纶</v>
          </cell>
          <cell r="J68" t="str">
            <v>海洋实验室</v>
          </cell>
        </row>
        <row r="69">
          <cell r="C69" t="str">
            <v>史义轩</v>
          </cell>
          <cell r="D69" t="str">
            <v>男</v>
          </cell>
          <cell r="E69">
            <v>201922080</v>
          </cell>
          <cell r="F69" t="str">
            <v>合培生</v>
          </cell>
          <cell r="G69" t="str">
            <v>硕士</v>
          </cell>
          <cell r="H69" t="str">
            <v>宋振纶</v>
          </cell>
          <cell r="I69" t="str">
            <v>宋振纶</v>
          </cell>
          <cell r="J69" t="str">
            <v>海洋实验室</v>
          </cell>
        </row>
        <row r="70">
          <cell r="C70" t="str">
            <v>邓利鹏</v>
          </cell>
          <cell r="D70" t="str">
            <v>男</v>
          </cell>
          <cell r="E70">
            <v>201922081</v>
          </cell>
          <cell r="F70" t="str">
            <v>合培生</v>
          </cell>
          <cell r="G70" t="str">
            <v>硕士</v>
          </cell>
          <cell r="H70" t="str">
            <v>张青科</v>
          </cell>
          <cell r="I70" t="str">
            <v>宋振纶</v>
          </cell>
          <cell r="J70" t="str">
            <v>海洋实验室</v>
          </cell>
        </row>
        <row r="71">
          <cell r="C71" t="str">
            <v>穆保林</v>
          </cell>
          <cell r="D71" t="str">
            <v>女</v>
          </cell>
          <cell r="E71">
            <v>201922082</v>
          </cell>
          <cell r="F71" t="str">
            <v>合培生</v>
          </cell>
          <cell r="G71" t="str">
            <v>硕士</v>
          </cell>
          <cell r="H71" t="str">
            <v>张建</v>
          </cell>
          <cell r="I71" t="str">
            <v>张建</v>
          </cell>
          <cell r="J71" t="str">
            <v>新能源技术所</v>
          </cell>
        </row>
        <row r="72">
          <cell r="C72" t="str">
            <v>江杰</v>
          </cell>
          <cell r="D72" t="str">
            <v>男</v>
          </cell>
          <cell r="E72">
            <v>201922083</v>
          </cell>
          <cell r="F72" t="str">
            <v>合培生</v>
          </cell>
          <cell r="G72" t="str">
            <v>硕士</v>
          </cell>
          <cell r="H72" t="str">
            <v>杨丽景</v>
          </cell>
          <cell r="I72" t="str">
            <v>宋振纶</v>
          </cell>
          <cell r="J72" t="str">
            <v>海洋实验室</v>
          </cell>
        </row>
        <row r="73">
          <cell r="C73" t="str">
            <v>郑康辉</v>
          </cell>
          <cell r="D73" t="str">
            <v>男</v>
          </cell>
          <cell r="E73">
            <v>201922084</v>
          </cell>
          <cell r="F73" t="str">
            <v>合培生</v>
          </cell>
          <cell r="G73" t="str">
            <v>硕士</v>
          </cell>
          <cell r="H73" t="str">
            <v>葛子义</v>
          </cell>
          <cell r="I73" t="str">
            <v>葛子义</v>
          </cell>
          <cell r="J73" t="str">
            <v>新能源技术所</v>
          </cell>
        </row>
        <row r="74">
          <cell r="C74" t="str">
            <v>樊晓迎</v>
          </cell>
          <cell r="D74" t="str">
            <v>女</v>
          </cell>
          <cell r="E74">
            <v>201922085</v>
          </cell>
          <cell r="F74" t="str">
            <v>合培生</v>
          </cell>
          <cell r="G74" t="str">
            <v>硕士</v>
          </cell>
          <cell r="H74" t="str">
            <v>程亚军</v>
          </cell>
          <cell r="I74" t="str">
            <v>夏永高</v>
          </cell>
          <cell r="J74" t="str">
            <v>新能源技术所</v>
          </cell>
        </row>
        <row r="75">
          <cell r="C75" t="str">
            <v>孙宇</v>
          </cell>
          <cell r="D75" t="str">
            <v>女</v>
          </cell>
          <cell r="E75">
            <v>201922086</v>
          </cell>
          <cell r="F75" t="str">
            <v>合培生</v>
          </cell>
          <cell r="G75" t="str">
            <v>硕士</v>
          </cell>
          <cell r="H75" t="str">
            <v>黎嘉威</v>
          </cell>
          <cell r="I75" t="str">
            <v>满其奎</v>
          </cell>
          <cell r="J75" t="str">
            <v>磁材实验室</v>
          </cell>
        </row>
        <row r="76">
          <cell r="C76" t="str">
            <v>冯宝亮</v>
          </cell>
          <cell r="D76" t="str">
            <v>男</v>
          </cell>
          <cell r="E76">
            <v>201922087</v>
          </cell>
          <cell r="F76" t="str">
            <v>合培生</v>
          </cell>
          <cell r="G76" t="str">
            <v>硕士</v>
          </cell>
          <cell r="H76" t="str">
            <v>施长城</v>
          </cell>
          <cell r="I76" t="str">
            <v>左国坤</v>
          </cell>
          <cell r="J76" t="str">
            <v>慈溪医工所</v>
          </cell>
        </row>
        <row r="77">
          <cell r="C77" t="str">
            <v>邹祺</v>
          </cell>
          <cell r="D77" t="str">
            <v>男</v>
          </cell>
          <cell r="E77">
            <v>201922088</v>
          </cell>
          <cell r="F77" t="str">
            <v>合培生</v>
          </cell>
          <cell r="G77" t="str">
            <v>硕士</v>
          </cell>
          <cell r="H77" t="str">
            <v>焦俊科</v>
          </cell>
          <cell r="I77" t="str">
            <v>张文武</v>
          </cell>
          <cell r="J77" t="str">
            <v>先进制造技术所</v>
          </cell>
        </row>
        <row r="78">
          <cell r="C78" t="str">
            <v>段锐</v>
          </cell>
          <cell r="D78" t="str">
            <v>男</v>
          </cell>
          <cell r="E78">
            <v>201922090</v>
          </cell>
          <cell r="F78" t="str">
            <v>合培生</v>
          </cell>
          <cell r="G78" t="str">
            <v>硕士</v>
          </cell>
          <cell r="H78" t="str">
            <v>陈庆盈</v>
          </cell>
          <cell r="I78" t="str">
            <v>张驰</v>
          </cell>
          <cell r="J78" t="str">
            <v>先进制造技术所</v>
          </cell>
        </row>
        <row r="79">
          <cell r="C79" t="str">
            <v>李茂勤</v>
          </cell>
          <cell r="D79" t="str">
            <v>男</v>
          </cell>
          <cell r="E79">
            <v>201922091</v>
          </cell>
          <cell r="F79" t="str">
            <v>合培生</v>
          </cell>
          <cell r="G79" t="str">
            <v>硕士</v>
          </cell>
          <cell r="H79" t="str">
            <v>左国坤</v>
          </cell>
          <cell r="I79" t="str">
            <v>左国坤</v>
          </cell>
          <cell r="J79" t="str">
            <v>慈溪医工所</v>
          </cell>
        </row>
        <row r="80">
          <cell r="C80" t="str">
            <v>杨俊旋</v>
          </cell>
          <cell r="D80" t="str">
            <v>男</v>
          </cell>
          <cell r="E80">
            <v>201922092</v>
          </cell>
          <cell r="F80" t="str">
            <v>合培生</v>
          </cell>
          <cell r="G80" t="str">
            <v>硕士</v>
          </cell>
          <cell r="H80" t="str">
            <v>蒋俊</v>
          </cell>
          <cell r="I80" t="str">
            <v>江浩川</v>
          </cell>
          <cell r="J80" t="str">
            <v>先进制造技术所</v>
          </cell>
        </row>
        <row r="81">
          <cell r="C81" t="str">
            <v>张晨</v>
          </cell>
          <cell r="D81" t="str">
            <v>女</v>
          </cell>
          <cell r="E81">
            <v>201922093</v>
          </cell>
          <cell r="F81" t="str">
            <v>合培生</v>
          </cell>
          <cell r="G81" t="str">
            <v>硕士</v>
          </cell>
          <cell r="H81" t="str">
            <v>陈亮</v>
          </cell>
          <cell r="I81" t="str">
            <v>陈亮</v>
          </cell>
          <cell r="J81" t="str">
            <v>新能源技术所</v>
          </cell>
        </row>
        <row r="82">
          <cell r="C82" t="str">
            <v>赵梦媛</v>
          </cell>
          <cell r="D82" t="str">
            <v>女</v>
          </cell>
          <cell r="E82">
            <v>201922094</v>
          </cell>
          <cell r="F82" t="str">
            <v>合培生</v>
          </cell>
          <cell r="G82" t="str">
            <v>硕士</v>
          </cell>
          <cell r="H82" t="str">
            <v>张秋菊</v>
          </cell>
          <cell r="I82" t="str">
            <v>陈亮</v>
          </cell>
          <cell r="J82" t="str">
            <v>新能源技术所</v>
          </cell>
        </row>
        <row r="83">
          <cell r="C83" t="str">
            <v>刘娜</v>
          </cell>
          <cell r="D83" t="str">
            <v>女</v>
          </cell>
          <cell r="E83">
            <v>201922095</v>
          </cell>
          <cell r="F83" t="str">
            <v>合培生</v>
          </cell>
          <cell r="G83" t="str">
            <v>硕士</v>
          </cell>
          <cell r="H83" t="str">
            <v>陈仁杰</v>
          </cell>
          <cell r="I83" t="str">
            <v>闫阿儒（陈仁杰）</v>
          </cell>
          <cell r="J83" t="str">
            <v>磁材实验室</v>
          </cell>
        </row>
        <row r="84">
          <cell r="C84" t="str">
            <v>吴佳锐</v>
          </cell>
          <cell r="D84" t="str">
            <v>男</v>
          </cell>
          <cell r="E84">
            <v>201922096</v>
          </cell>
          <cell r="F84" t="str">
            <v>合培生</v>
          </cell>
          <cell r="G84" t="str">
            <v>硕士</v>
          </cell>
          <cell r="H84" t="str">
            <v>盛江</v>
          </cell>
          <cell r="I84" t="str">
            <v>叶继春</v>
          </cell>
          <cell r="J84" t="str">
            <v>新能源技术所</v>
          </cell>
        </row>
        <row r="85">
          <cell r="C85" t="str">
            <v>查得志</v>
          </cell>
          <cell r="D85" t="str">
            <v>男</v>
          </cell>
          <cell r="E85">
            <v>201922097</v>
          </cell>
          <cell r="F85" t="str">
            <v>合培生</v>
          </cell>
          <cell r="G85" t="str">
            <v>硕士</v>
          </cell>
          <cell r="H85" t="str">
            <v>王保敏</v>
          </cell>
          <cell r="I85" t="str">
            <v>李润伟</v>
          </cell>
          <cell r="J85" t="str">
            <v>磁材实验室</v>
          </cell>
        </row>
        <row r="86">
          <cell r="C86" t="str">
            <v>郭禹含</v>
          </cell>
          <cell r="D86" t="str">
            <v>女</v>
          </cell>
          <cell r="E86">
            <v>201922098</v>
          </cell>
          <cell r="F86" t="str">
            <v>合培生</v>
          </cell>
          <cell r="G86" t="str">
            <v>硕士</v>
          </cell>
          <cell r="H86" t="str">
            <v>赵文杰</v>
          </cell>
          <cell r="I86" t="str">
            <v>王立平</v>
          </cell>
          <cell r="J86" t="str">
            <v>海洋实验室</v>
          </cell>
        </row>
        <row r="87">
          <cell r="C87" t="str">
            <v>刘雪蓉</v>
          </cell>
          <cell r="D87" t="str">
            <v>女</v>
          </cell>
          <cell r="E87">
            <v>201922099</v>
          </cell>
          <cell r="F87" t="str">
            <v>合培生</v>
          </cell>
          <cell r="G87" t="str">
            <v>硕士</v>
          </cell>
          <cell r="H87" t="str">
            <v>钟志诚</v>
          </cell>
          <cell r="I87" t="str">
            <v>李润伟</v>
          </cell>
          <cell r="J87" t="str">
            <v>磁材实验室</v>
          </cell>
        </row>
        <row r="88">
          <cell r="C88" t="str">
            <v>何志豪</v>
          </cell>
          <cell r="D88" t="str">
            <v>男</v>
          </cell>
          <cell r="E88">
            <v>201922100</v>
          </cell>
          <cell r="F88" t="str">
            <v>合培生</v>
          </cell>
          <cell r="G88" t="str">
            <v>硕士</v>
          </cell>
          <cell r="H88" t="str">
            <v>尚杰</v>
          </cell>
          <cell r="I88" t="str">
            <v>李润伟</v>
          </cell>
          <cell r="J88" t="str">
            <v>磁材实验室</v>
          </cell>
        </row>
        <row r="89">
          <cell r="C89" t="str">
            <v>樊思宁</v>
          </cell>
          <cell r="D89" t="str">
            <v>男</v>
          </cell>
          <cell r="E89">
            <v>201922101</v>
          </cell>
          <cell r="F89" t="str">
            <v>合培生</v>
          </cell>
          <cell r="G89" t="str">
            <v>硕士</v>
          </cell>
          <cell r="H89" t="str">
            <v>郭帅</v>
          </cell>
          <cell r="I89" t="str">
            <v>闫阿儒（陈仁杰）</v>
          </cell>
          <cell r="J89" t="str">
            <v>磁材实验室</v>
          </cell>
        </row>
        <row r="90">
          <cell r="C90" t="str">
            <v>许洁</v>
          </cell>
          <cell r="D90" t="str">
            <v>男</v>
          </cell>
          <cell r="E90">
            <v>201922102</v>
          </cell>
          <cell r="F90" t="str">
            <v>合培生</v>
          </cell>
          <cell r="G90" t="str">
            <v>硕士</v>
          </cell>
          <cell r="H90" t="str">
            <v>周小兵</v>
          </cell>
          <cell r="I90" t="str">
            <v>黄庆</v>
          </cell>
          <cell r="J90" t="str">
            <v>能源实验室</v>
          </cell>
        </row>
        <row r="91">
          <cell r="C91" t="str">
            <v>孔昱林</v>
          </cell>
          <cell r="D91" t="str">
            <v>男</v>
          </cell>
          <cell r="E91">
            <v>201922103</v>
          </cell>
          <cell r="F91" t="str">
            <v>合培生</v>
          </cell>
          <cell r="G91" t="str">
            <v>硕士</v>
          </cell>
          <cell r="H91" t="str">
            <v>刘兆平</v>
          </cell>
          <cell r="I91" t="str">
            <v>刘兆平</v>
          </cell>
          <cell r="J91" t="str">
            <v>动力锂电池实验室</v>
          </cell>
        </row>
        <row r="92">
          <cell r="C92" t="str">
            <v>彭怀涛</v>
          </cell>
          <cell r="D92" t="str">
            <v>男</v>
          </cell>
          <cell r="E92">
            <v>201922104</v>
          </cell>
          <cell r="F92" t="str">
            <v>合培生</v>
          </cell>
          <cell r="G92" t="str">
            <v>硕士</v>
          </cell>
          <cell r="H92" t="str">
            <v>张亚杰</v>
          </cell>
          <cell r="I92" t="str">
            <v>张亚杰</v>
          </cell>
          <cell r="J92" t="str">
            <v>新能源技术所</v>
          </cell>
        </row>
        <row r="93">
          <cell r="C93" t="str">
            <v>苏琳峰</v>
          </cell>
          <cell r="D93" t="str">
            <v>男</v>
          </cell>
          <cell r="E93">
            <v>201922105</v>
          </cell>
          <cell r="F93" t="str">
            <v>合培生</v>
          </cell>
          <cell r="G93" t="str">
            <v>硕士</v>
          </cell>
          <cell r="H93" t="str">
            <v>田子奇</v>
          </cell>
          <cell r="I93" t="str">
            <v>陈亮</v>
          </cell>
          <cell r="J93" t="str">
            <v>新能源技术所</v>
          </cell>
        </row>
        <row r="94">
          <cell r="C94" t="str">
            <v>张烨</v>
          </cell>
          <cell r="D94" t="str">
            <v>男</v>
          </cell>
          <cell r="E94">
            <v>201922106</v>
          </cell>
          <cell r="F94" t="str">
            <v>合培生</v>
          </cell>
          <cell r="G94" t="str">
            <v>硕士</v>
          </cell>
          <cell r="H94" t="str">
            <v>陈斌</v>
          </cell>
          <cell r="I94" t="str">
            <v>李润伟</v>
          </cell>
          <cell r="J94" t="str">
            <v>磁材实验室</v>
          </cell>
        </row>
        <row r="95">
          <cell r="C95" t="str">
            <v>王露</v>
          </cell>
          <cell r="D95" t="str">
            <v>男</v>
          </cell>
          <cell r="E95">
            <v>201922108</v>
          </cell>
          <cell r="F95" t="str">
            <v>合培生</v>
          </cell>
          <cell r="G95" t="str">
            <v>硕士</v>
          </cell>
          <cell r="H95" t="str">
            <v>常可可</v>
          </cell>
          <cell r="I95" t="str">
            <v>王立平</v>
          </cell>
          <cell r="J95" t="str">
            <v>海洋实验室</v>
          </cell>
        </row>
        <row r="96">
          <cell r="C96" t="str">
            <v>刘伟</v>
          </cell>
          <cell r="D96" t="str">
            <v>男</v>
          </cell>
          <cell r="E96">
            <v>201922109</v>
          </cell>
          <cell r="F96" t="str">
            <v>合培生</v>
          </cell>
          <cell r="G96" t="str">
            <v>硕士</v>
          </cell>
          <cell r="H96" t="str">
            <v>那海宁</v>
          </cell>
          <cell r="I96" t="str">
            <v>朱锦</v>
          </cell>
          <cell r="J96" t="str">
            <v>高分子实验室</v>
          </cell>
        </row>
        <row r="97">
          <cell r="C97" t="str">
            <v>贾凌晓</v>
          </cell>
          <cell r="D97" t="str">
            <v>男</v>
          </cell>
          <cell r="E97">
            <v>201922110</v>
          </cell>
          <cell r="F97" t="str">
            <v>合培生</v>
          </cell>
          <cell r="G97" t="str">
            <v>硕士</v>
          </cell>
          <cell r="H97" t="str">
            <v>赵海超</v>
          </cell>
          <cell r="I97" t="str">
            <v>王立平</v>
          </cell>
          <cell r="J97" t="str">
            <v>海洋实验室</v>
          </cell>
        </row>
        <row r="98">
          <cell r="C98" t="str">
            <v>安鹏</v>
          </cell>
          <cell r="D98" t="str">
            <v>男</v>
          </cell>
          <cell r="E98">
            <v>201922111</v>
          </cell>
          <cell r="F98" t="str">
            <v>合培生</v>
          </cell>
          <cell r="G98" t="str">
            <v>硕士</v>
          </cell>
          <cell r="H98" t="str">
            <v>陈静</v>
          </cell>
          <cell r="I98" t="str">
            <v>王荣</v>
          </cell>
          <cell r="J98" t="str">
            <v>慈溪医工所</v>
          </cell>
        </row>
        <row r="99">
          <cell r="C99" t="str">
            <v>蔡亮</v>
          </cell>
          <cell r="D99" t="str">
            <v>男</v>
          </cell>
          <cell r="E99">
            <v>201922112</v>
          </cell>
          <cell r="F99" t="str">
            <v>合培生</v>
          </cell>
          <cell r="G99" t="str">
            <v>硕士</v>
          </cell>
          <cell r="H99" t="str">
            <v>霍军涛</v>
          </cell>
          <cell r="I99" t="str">
            <v>王军强</v>
          </cell>
          <cell r="J99" t="str">
            <v>磁材实验室</v>
          </cell>
        </row>
        <row r="100">
          <cell r="C100" t="str">
            <v>段旭亮</v>
          </cell>
          <cell r="D100" t="str">
            <v>男</v>
          </cell>
          <cell r="E100">
            <v>201922113</v>
          </cell>
          <cell r="F100" t="str">
            <v>合培生</v>
          </cell>
          <cell r="G100" t="str">
            <v>硕士</v>
          </cell>
          <cell r="H100" t="str">
            <v>吴建</v>
          </cell>
          <cell r="I100" t="str">
            <v>刘平</v>
          </cell>
          <cell r="J100" t="str">
            <v>磁材实验室</v>
          </cell>
        </row>
        <row r="101">
          <cell r="C101" t="str">
            <v>黄书峰</v>
          </cell>
          <cell r="D101" t="str">
            <v>男</v>
          </cell>
          <cell r="E101">
            <v>201922114</v>
          </cell>
          <cell r="F101" t="str">
            <v>合培生</v>
          </cell>
          <cell r="G101" t="str">
            <v>硕士</v>
          </cell>
          <cell r="H101" t="str">
            <v>刘东</v>
          </cell>
          <cell r="I101" t="str">
            <v>祝颖丹</v>
          </cell>
          <cell r="J101" t="str">
            <v>先进制造技术所</v>
          </cell>
        </row>
        <row r="102">
          <cell r="C102" t="str">
            <v>刘俊如</v>
          </cell>
          <cell r="D102" t="str">
            <v>女</v>
          </cell>
          <cell r="E102">
            <v>201922115</v>
          </cell>
          <cell r="F102" t="str">
            <v>合培生</v>
          </cell>
          <cell r="G102" t="str">
            <v>硕士</v>
          </cell>
          <cell r="H102" t="str">
            <v>陈亮</v>
          </cell>
          <cell r="I102" t="str">
            <v>刘兆平</v>
          </cell>
          <cell r="J102" t="str">
            <v>动力锂电池实验室</v>
          </cell>
        </row>
        <row r="103">
          <cell r="C103" t="str">
            <v>史丰锴</v>
          </cell>
          <cell r="D103" t="str">
            <v>男</v>
          </cell>
          <cell r="E103">
            <v>201922116</v>
          </cell>
          <cell r="F103" t="str">
            <v>合培生</v>
          </cell>
          <cell r="G103" t="str">
            <v>硕士</v>
          </cell>
          <cell r="H103" t="str">
            <v>杨丽景</v>
          </cell>
          <cell r="I103" t="str">
            <v>宋振纶</v>
          </cell>
          <cell r="J103" t="str">
            <v>海洋实验室</v>
          </cell>
        </row>
        <row r="104">
          <cell r="C104" t="str">
            <v>原黎明</v>
          </cell>
          <cell r="D104" t="str">
            <v>男</v>
          </cell>
          <cell r="E104">
            <v>201922117</v>
          </cell>
          <cell r="F104" t="str">
            <v>合培生</v>
          </cell>
          <cell r="G104" t="str">
            <v>硕士</v>
          </cell>
          <cell r="H104" t="str">
            <v>张文武</v>
          </cell>
          <cell r="I104" t="str">
            <v>张文武</v>
          </cell>
          <cell r="J104" t="str">
            <v>先进制造技术所</v>
          </cell>
        </row>
        <row r="105">
          <cell r="C105" t="str">
            <v>何晨</v>
          </cell>
          <cell r="D105" t="str">
            <v>男</v>
          </cell>
          <cell r="E105">
            <v>201922118</v>
          </cell>
          <cell r="F105" t="str">
            <v>合培生</v>
          </cell>
          <cell r="G105" t="str">
            <v>硕士</v>
          </cell>
          <cell r="H105" t="str">
            <v>方灶军</v>
          </cell>
          <cell r="I105" t="str">
            <v>张驰</v>
          </cell>
          <cell r="J105" t="str">
            <v>先进制造技术所</v>
          </cell>
        </row>
        <row r="106">
          <cell r="C106" t="str">
            <v>范孝男</v>
          </cell>
          <cell r="D106" t="str">
            <v>男</v>
          </cell>
          <cell r="E106">
            <v>201922119</v>
          </cell>
          <cell r="F106" t="str">
            <v>合培生</v>
          </cell>
          <cell r="G106" t="str">
            <v>硕士</v>
          </cell>
          <cell r="H106" t="str">
            <v>陈思鲁</v>
          </cell>
          <cell r="I106" t="str">
            <v>张驰</v>
          </cell>
          <cell r="J106" t="str">
            <v>先进制造技术所</v>
          </cell>
        </row>
        <row r="107">
          <cell r="C107" t="str">
            <v>赵明</v>
          </cell>
          <cell r="D107" t="str">
            <v>男</v>
          </cell>
          <cell r="E107">
            <v>201922120</v>
          </cell>
          <cell r="F107" t="str">
            <v>合培生</v>
          </cell>
          <cell r="G107" t="str">
            <v>硕士</v>
          </cell>
          <cell r="H107" t="str">
            <v>肖江剑</v>
          </cell>
          <cell r="I107" t="str">
            <v>肖江剑</v>
          </cell>
          <cell r="J107" t="str">
            <v>先进制造技术所</v>
          </cell>
        </row>
        <row r="108">
          <cell r="C108" t="str">
            <v>史雨</v>
          </cell>
          <cell r="D108" t="str">
            <v>女</v>
          </cell>
          <cell r="E108">
            <v>201922121</v>
          </cell>
          <cell r="F108" t="str">
            <v>合培生</v>
          </cell>
          <cell r="G108" t="str">
            <v>硕士</v>
          </cell>
          <cell r="H108" t="str">
            <v>尹宏峰</v>
          </cell>
          <cell r="I108" t="str">
            <v>尹宏峰</v>
          </cell>
          <cell r="J108" t="str">
            <v>新能源技术所</v>
          </cell>
        </row>
        <row r="109">
          <cell r="C109" t="str">
            <v>任泽良</v>
          </cell>
          <cell r="D109" t="str">
            <v>男</v>
          </cell>
          <cell r="E109">
            <v>201922122</v>
          </cell>
          <cell r="F109" t="str">
            <v>合培生</v>
          </cell>
          <cell r="G109" t="str">
            <v>硕士</v>
          </cell>
          <cell r="H109" t="str">
            <v>汪志明</v>
          </cell>
          <cell r="I109" t="str">
            <v>李润伟</v>
          </cell>
          <cell r="J109" t="str">
            <v>磁材实验室</v>
          </cell>
        </row>
        <row r="110">
          <cell r="C110" t="str">
            <v>尚慧</v>
          </cell>
          <cell r="D110" t="str">
            <v>女</v>
          </cell>
          <cell r="E110">
            <v>201922123</v>
          </cell>
          <cell r="F110" t="str">
            <v>合培生</v>
          </cell>
          <cell r="G110" t="str">
            <v>硕士</v>
          </cell>
          <cell r="H110" t="str">
            <v>陈涛</v>
          </cell>
          <cell r="I110" t="str">
            <v>陈涛</v>
          </cell>
          <cell r="J110" t="str">
            <v>高分子实验室</v>
          </cell>
        </row>
        <row r="111">
          <cell r="C111" t="str">
            <v>陈礼艳</v>
          </cell>
          <cell r="D111" t="str">
            <v>女</v>
          </cell>
          <cell r="E111">
            <v>201922124</v>
          </cell>
          <cell r="F111" t="str">
            <v>合培生</v>
          </cell>
          <cell r="G111" t="str">
            <v>硕士</v>
          </cell>
          <cell r="H111" t="str">
            <v>罗朝华</v>
          </cell>
          <cell r="I111" t="str">
            <v>江浩川</v>
          </cell>
          <cell r="J111" t="str">
            <v>先进制造技术所</v>
          </cell>
        </row>
        <row r="112">
          <cell r="C112" t="str">
            <v>孙周平</v>
          </cell>
          <cell r="D112" t="str">
            <v>男</v>
          </cell>
          <cell r="E112">
            <v>201922125</v>
          </cell>
          <cell r="F112" t="str">
            <v>合培生</v>
          </cell>
          <cell r="G112" t="str">
            <v>硕士</v>
          </cell>
          <cell r="H112" t="str">
            <v>郑文革</v>
          </cell>
          <cell r="I112" t="str">
            <v>郑文革</v>
          </cell>
          <cell r="J112" t="str">
            <v>高分子实验室</v>
          </cell>
        </row>
        <row r="113">
          <cell r="C113" t="str">
            <v>陈修宇</v>
          </cell>
          <cell r="D113" t="str">
            <v>男</v>
          </cell>
          <cell r="E113">
            <v>201922126</v>
          </cell>
          <cell r="F113" t="str">
            <v>合培生</v>
          </cell>
          <cell r="G113" t="str">
            <v>硕士</v>
          </cell>
          <cell r="H113" t="str">
            <v>况永波</v>
          </cell>
          <cell r="I113" t="str">
            <v>况永波</v>
          </cell>
          <cell r="J113" t="str">
            <v>新能源技术所</v>
          </cell>
        </row>
        <row r="114">
          <cell r="C114" t="str">
            <v>王梦媛</v>
          </cell>
          <cell r="D114" t="str">
            <v>女</v>
          </cell>
          <cell r="E114">
            <v>201922127</v>
          </cell>
          <cell r="F114" t="str">
            <v>合培生</v>
          </cell>
          <cell r="G114" t="str">
            <v>硕士</v>
          </cell>
          <cell r="H114" t="str">
            <v>程亚军</v>
          </cell>
          <cell r="I114" t="str">
            <v>夏永高</v>
          </cell>
          <cell r="J114" t="str">
            <v>新能源技术所</v>
          </cell>
        </row>
        <row r="115">
          <cell r="C115" t="str">
            <v>刘盛</v>
          </cell>
          <cell r="D115" t="str">
            <v>男</v>
          </cell>
          <cell r="E115">
            <v>201922128</v>
          </cell>
          <cell r="F115" t="str">
            <v>合培生</v>
          </cell>
          <cell r="G115" t="str">
            <v>硕士</v>
          </cell>
          <cell r="H115" t="str">
            <v>张洪亮</v>
          </cell>
          <cell r="I115" t="str">
            <v>曹鸿涛</v>
          </cell>
          <cell r="J115" t="str">
            <v>纳米实验室</v>
          </cell>
        </row>
        <row r="116">
          <cell r="C116" t="str">
            <v>毛星童</v>
          </cell>
          <cell r="D116" t="str">
            <v>男</v>
          </cell>
          <cell r="E116">
            <v>201922129</v>
          </cell>
          <cell r="F116" t="str">
            <v>合培生</v>
          </cell>
          <cell r="G116" t="str">
            <v>硕士</v>
          </cell>
          <cell r="H116" t="str">
            <v>杨钧</v>
          </cell>
          <cell r="I116" t="str">
            <v>官万兵</v>
          </cell>
          <cell r="J116" t="str">
            <v>新能源技术所</v>
          </cell>
        </row>
        <row r="117">
          <cell r="C117" t="str">
            <v>徐金婷</v>
          </cell>
          <cell r="D117" t="str">
            <v>女</v>
          </cell>
          <cell r="E117">
            <v>201922130</v>
          </cell>
          <cell r="F117" t="str">
            <v>合培生</v>
          </cell>
          <cell r="G117" t="str">
            <v>硕士</v>
          </cell>
          <cell r="H117" t="str">
            <v>彭哲</v>
          </cell>
          <cell r="I117" t="str">
            <v>王德宇</v>
          </cell>
          <cell r="J117" t="str">
            <v>新能源技术所</v>
          </cell>
        </row>
        <row r="118">
          <cell r="C118" t="str">
            <v>黄天哲</v>
          </cell>
          <cell r="D118" t="str">
            <v>女</v>
          </cell>
          <cell r="E118">
            <v>201922131</v>
          </cell>
          <cell r="F118" t="str">
            <v>合培生</v>
          </cell>
          <cell r="G118" t="str">
            <v>硕士</v>
          </cell>
          <cell r="H118" t="str">
            <v>鲁越晖</v>
          </cell>
          <cell r="I118" t="str">
            <v>宋伟杰</v>
          </cell>
          <cell r="J118" t="str">
            <v>新能源技术所</v>
          </cell>
        </row>
        <row r="119">
          <cell r="C119" t="str">
            <v>郭睿</v>
          </cell>
          <cell r="D119" t="str">
            <v>女</v>
          </cell>
          <cell r="E119">
            <v>201922132</v>
          </cell>
          <cell r="F119" t="str">
            <v>合培生</v>
          </cell>
          <cell r="G119" t="str">
            <v>硕士</v>
          </cell>
          <cell r="H119" t="str">
            <v>李金龙</v>
          </cell>
          <cell r="I119" t="str">
            <v>王立平</v>
          </cell>
          <cell r="J119" t="str">
            <v>海洋实验室</v>
          </cell>
        </row>
        <row r="120">
          <cell r="C120" t="str">
            <v>高思琪</v>
          </cell>
          <cell r="D120" t="str">
            <v>女</v>
          </cell>
          <cell r="E120">
            <v>201922133</v>
          </cell>
          <cell r="F120" t="str">
            <v>合培生</v>
          </cell>
          <cell r="G120" t="str">
            <v>硕士</v>
          </cell>
          <cell r="H120" t="str">
            <v>蒲吉斌</v>
          </cell>
          <cell r="I120" t="str">
            <v>王立平</v>
          </cell>
          <cell r="J120" t="str">
            <v>海洋实验室</v>
          </cell>
        </row>
        <row r="121">
          <cell r="C121" t="str">
            <v>钱蕾</v>
          </cell>
          <cell r="D121" t="str">
            <v>女</v>
          </cell>
          <cell r="E121">
            <v>201922134</v>
          </cell>
          <cell r="F121" t="str">
            <v>合培生</v>
          </cell>
          <cell r="G121" t="str">
            <v>硕士</v>
          </cell>
          <cell r="H121" t="str">
            <v>宋伟杰</v>
          </cell>
          <cell r="I121" t="str">
            <v>宋伟杰</v>
          </cell>
          <cell r="J121" t="str">
            <v>新能源技术所</v>
          </cell>
        </row>
        <row r="122">
          <cell r="C122" t="str">
            <v>汪湾</v>
          </cell>
          <cell r="D122" t="str">
            <v>女</v>
          </cell>
          <cell r="E122">
            <v>201922135</v>
          </cell>
          <cell r="F122" t="str">
            <v>合培生</v>
          </cell>
          <cell r="G122" t="str">
            <v>硕士</v>
          </cell>
          <cell r="H122" t="str">
            <v>高俊华</v>
          </cell>
          <cell r="I122" t="str">
            <v>曹鸿涛</v>
          </cell>
          <cell r="J122" t="str">
            <v>纳米实验室</v>
          </cell>
        </row>
        <row r="123">
          <cell r="C123" t="str">
            <v>赵梦雨</v>
          </cell>
          <cell r="D123" t="str">
            <v>女</v>
          </cell>
          <cell r="E123">
            <v>201922136</v>
          </cell>
          <cell r="F123" t="str">
            <v>合培生</v>
          </cell>
          <cell r="G123" t="str">
            <v>硕士</v>
          </cell>
          <cell r="H123" t="str">
            <v>葛子义</v>
          </cell>
          <cell r="I123" t="str">
            <v>葛子义</v>
          </cell>
          <cell r="J123" t="str">
            <v>新能源技术所</v>
          </cell>
        </row>
        <row r="124">
          <cell r="C124" t="str">
            <v>陈凌波</v>
          </cell>
          <cell r="D124" t="str">
            <v>男</v>
          </cell>
          <cell r="E124">
            <v>201922137</v>
          </cell>
          <cell r="F124" t="str">
            <v>合培生</v>
          </cell>
          <cell r="G124" t="str">
            <v>硕士</v>
          </cell>
          <cell r="H124" t="str">
            <v>刘富</v>
          </cell>
          <cell r="I124" t="str">
            <v>刘富</v>
          </cell>
          <cell r="J124" t="str">
            <v>高分子实验室</v>
          </cell>
        </row>
        <row r="125">
          <cell r="C125" t="str">
            <v>张帝伟</v>
          </cell>
          <cell r="D125" t="str">
            <v>男</v>
          </cell>
          <cell r="E125">
            <v>201922138</v>
          </cell>
          <cell r="F125" t="str">
            <v>合培生</v>
          </cell>
          <cell r="G125" t="str">
            <v>硕士</v>
          </cell>
          <cell r="H125" t="str">
            <v>孙爱华</v>
          </cell>
          <cell r="I125" t="str">
            <v>许高杰</v>
          </cell>
          <cell r="J125" t="str">
            <v>纳米实验室</v>
          </cell>
        </row>
        <row r="126">
          <cell r="C126" t="str">
            <v>曹兵山</v>
          </cell>
          <cell r="D126" t="str">
            <v>男</v>
          </cell>
          <cell r="E126">
            <v>201922139</v>
          </cell>
          <cell r="F126" t="str">
            <v>合培生</v>
          </cell>
          <cell r="G126" t="str">
            <v>硕士</v>
          </cell>
          <cell r="H126" t="str">
            <v>汪志明</v>
          </cell>
          <cell r="I126" t="str">
            <v>李润伟</v>
          </cell>
          <cell r="J126" t="str">
            <v>磁材实验室</v>
          </cell>
        </row>
        <row r="127">
          <cell r="C127" t="str">
            <v>陈敏晶</v>
          </cell>
          <cell r="D127" t="str">
            <v>女</v>
          </cell>
          <cell r="E127">
            <v>201922140</v>
          </cell>
          <cell r="F127" t="str">
            <v>合培生</v>
          </cell>
          <cell r="G127" t="str">
            <v>硕士</v>
          </cell>
          <cell r="H127" t="str">
            <v>沈彩</v>
          </cell>
          <cell r="I127" t="str">
            <v>王德宇</v>
          </cell>
          <cell r="J127" t="str">
            <v>动力锂电池实验室</v>
          </cell>
        </row>
        <row r="128">
          <cell r="C128" t="str">
            <v>于博士</v>
          </cell>
          <cell r="D128" t="str">
            <v>男</v>
          </cell>
          <cell r="E128">
            <v>201922141</v>
          </cell>
          <cell r="F128" t="str">
            <v>合培生</v>
          </cell>
          <cell r="G128" t="str">
            <v>硕士</v>
          </cell>
          <cell r="H128" t="str">
            <v>那海宁</v>
          </cell>
          <cell r="I128" t="str">
            <v>朱锦</v>
          </cell>
          <cell r="J128" t="str">
            <v>高分子实验室</v>
          </cell>
        </row>
        <row r="129">
          <cell r="C129" t="str">
            <v>段迪</v>
          </cell>
          <cell r="D129" t="str">
            <v>男</v>
          </cell>
          <cell r="E129">
            <v>201922142</v>
          </cell>
          <cell r="F129" t="str">
            <v>合培生</v>
          </cell>
          <cell r="G129" t="str">
            <v>硕士</v>
          </cell>
          <cell r="H129" t="str">
            <v>曹彦伟</v>
          </cell>
          <cell r="I129" t="str">
            <v>杨洪新</v>
          </cell>
          <cell r="J129" t="str">
            <v>纳米实验室</v>
          </cell>
        </row>
        <row r="130">
          <cell r="C130" t="str">
            <v>都宏</v>
          </cell>
          <cell r="D130" t="str">
            <v>男</v>
          </cell>
          <cell r="E130">
            <v>201922143</v>
          </cell>
          <cell r="F130" t="str">
            <v>合培生</v>
          </cell>
          <cell r="G130" t="str">
            <v>硕士</v>
          </cell>
          <cell r="H130" t="str">
            <v>柯培玲</v>
          </cell>
          <cell r="I130" t="str">
            <v>汪爱英</v>
          </cell>
          <cell r="J130" t="str">
            <v>海洋实验室</v>
          </cell>
        </row>
        <row r="131">
          <cell r="C131" t="str">
            <v>刘静</v>
          </cell>
          <cell r="D131" t="str">
            <v>女</v>
          </cell>
          <cell r="E131">
            <v>201922144</v>
          </cell>
          <cell r="F131" t="str">
            <v>合培生</v>
          </cell>
          <cell r="G131" t="str">
            <v>硕士</v>
          </cell>
          <cell r="H131" t="str">
            <v>谌春林</v>
          </cell>
          <cell r="I131" t="str">
            <v>张建</v>
          </cell>
          <cell r="J131" t="str">
            <v>新能源技术所</v>
          </cell>
        </row>
        <row r="132">
          <cell r="C132" t="str">
            <v>苏甜</v>
          </cell>
          <cell r="D132" t="str">
            <v>女</v>
          </cell>
          <cell r="E132">
            <v>201922145</v>
          </cell>
          <cell r="F132" t="str">
            <v>合培生</v>
          </cell>
          <cell r="G132" t="str">
            <v>硕士</v>
          </cell>
          <cell r="H132" t="str">
            <v>何海勇</v>
          </cell>
          <cell r="I132" t="str">
            <v>王德宇</v>
          </cell>
          <cell r="J132" t="str">
            <v>新能源技术所</v>
          </cell>
        </row>
        <row r="133">
          <cell r="C133" t="str">
            <v>夏圣杰</v>
          </cell>
          <cell r="D133" t="str">
            <v>男</v>
          </cell>
          <cell r="E133">
            <v>201922146</v>
          </cell>
          <cell r="F133" t="str">
            <v>合培生</v>
          </cell>
          <cell r="G133" t="str">
            <v>硕士</v>
          </cell>
          <cell r="H133" t="str">
            <v>周旭峰</v>
          </cell>
          <cell r="I133" t="str">
            <v>刘兆平</v>
          </cell>
          <cell r="J133" t="str">
            <v>动力锂电池实验室</v>
          </cell>
        </row>
        <row r="134">
          <cell r="C134" t="str">
            <v>赵建国</v>
          </cell>
          <cell r="D134" t="str">
            <v>男</v>
          </cell>
          <cell r="E134">
            <v>201922147</v>
          </cell>
          <cell r="F134" t="str">
            <v>合培生</v>
          </cell>
          <cell r="G134" t="str">
            <v>硕士</v>
          </cell>
          <cell r="H134" t="str">
            <v>方齐乐</v>
          </cell>
          <cell r="I134" t="str">
            <v>刘富</v>
          </cell>
          <cell r="J134" t="str">
            <v>高分子实验室</v>
          </cell>
        </row>
        <row r="135">
          <cell r="C135" t="str">
            <v>杨梦宇</v>
          </cell>
          <cell r="D135" t="str">
            <v>女</v>
          </cell>
          <cell r="E135">
            <v>201922148</v>
          </cell>
          <cell r="F135" t="str">
            <v>合培生</v>
          </cell>
          <cell r="G135" t="str">
            <v>硕士</v>
          </cell>
          <cell r="H135" t="str">
            <v>刘宜伟</v>
          </cell>
          <cell r="I135" t="str">
            <v>李润伟</v>
          </cell>
          <cell r="J135" t="str">
            <v>磁材实验室</v>
          </cell>
        </row>
        <row r="136">
          <cell r="C136" t="str">
            <v>宫帅</v>
          </cell>
          <cell r="D136" t="str">
            <v>男</v>
          </cell>
          <cell r="E136">
            <v>201922149</v>
          </cell>
          <cell r="F136" t="str">
            <v>合培生</v>
          </cell>
          <cell r="G136" t="str">
            <v>硕士</v>
          </cell>
          <cell r="H136" t="str">
            <v>张文俊</v>
          </cell>
          <cell r="I136" t="str">
            <v>宋伟杰</v>
          </cell>
          <cell r="J136" t="str">
            <v>新能源技术所</v>
          </cell>
        </row>
        <row r="137">
          <cell r="C137" t="str">
            <v>方明权</v>
          </cell>
          <cell r="D137" t="str">
            <v>男</v>
          </cell>
          <cell r="E137">
            <v>201922150</v>
          </cell>
          <cell r="F137" t="str">
            <v>合培生</v>
          </cell>
          <cell r="G137" t="str">
            <v>硕士</v>
          </cell>
          <cell r="H137" t="str">
            <v>程昱川</v>
          </cell>
          <cell r="I137" t="str">
            <v>许高杰</v>
          </cell>
          <cell r="J137" t="str">
            <v>纳米实验室</v>
          </cell>
        </row>
        <row r="138">
          <cell r="C138" t="str">
            <v>赵春军</v>
          </cell>
          <cell r="D138" t="str">
            <v>男</v>
          </cell>
          <cell r="E138">
            <v>201922151</v>
          </cell>
          <cell r="F138" t="str">
            <v>合培生</v>
          </cell>
          <cell r="G138" t="str">
            <v>硕士</v>
          </cell>
          <cell r="H138" t="str">
            <v>张若愚</v>
          </cell>
          <cell r="I138" t="str">
            <v>朱锦</v>
          </cell>
          <cell r="J138" t="str">
            <v>高分子实验室</v>
          </cell>
        </row>
        <row r="139">
          <cell r="C139" t="str">
            <v>卢江琴</v>
          </cell>
          <cell r="D139" t="str">
            <v>女</v>
          </cell>
          <cell r="E139">
            <v>201922152</v>
          </cell>
          <cell r="F139" t="str">
            <v>合培生</v>
          </cell>
          <cell r="G139" t="str">
            <v>硕士</v>
          </cell>
          <cell r="H139" t="str">
            <v>那海宁</v>
          </cell>
          <cell r="I139" t="str">
            <v>朱锦</v>
          </cell>
          <cell r="J139" t="str">
            <v>高分子实验室</v>
          </cell>
        </row>
        <row r="140">
          <cell r="C140" t="str">
            <v>朱冰莹</v>
          </cell>
          <cell r="D140" t="str">
            <v>女</v>
          </cell>
          <cell r="E140">
            <v>201922153</v>
          </cell>
          <cell r="F140" t="str">
            <v>合培生</v>
          </cell>
          <cell r="G140" t="str">
            <v>硕士</v>
          </cell>
          <cell r="H140" t="str">
            <v>Remo</v>
          </cell>
          <cell r="I140" t="str">
            <v>remo</v>
          </cell>
          <cell r="J140" t="str">
            <v>慈溪医工所</v>
          </cell>
        </row>
        <row r="141">
          <cell r="C141" t="str">
            <v>俞月</v>
          </cell>
          <cell r="D141" t="str">
            <v>女</v>
          </cell>
          <cell r="E141">
            <v>201922154</v>
          </cell>
          <cell r="F141" t="str">
            <v>合培生</v>
          </cell>
          <cell r="G141" t="str">
            <v>硕士</v>
          </cell>
          <cell r="H141" t="str">
            <v>赵海超</v>
          </cell>
          <cell r="I141" t="str">
            <v>王立平</v>
          </cell>
          <cell r="J141" t="str">
            <v>海洋实验室</v>
          </cell>
        </row>
        <row r="142">
          <cell r="C142" t="str">
            <v>孙娟娟</v>
          </cell>
          <cell r="D142" t="str">
            <v>女</v>
          </cell>
          <cell r="E142">
            <v>201922155</v>
          </cell>
          <cell r="F142" t="str">
            <v>合培生</v>
          </cell>
          <cell r="G142" t="str">
            <v>硕士</v>
          </cell>
          <cell r="H142" t="str">
            <v>叶继春</v>
          </cell>
          <cell r="I142" t="str">
            <v>叶继春</v>
          </cell>
          <cell r="J142" t="str">
            <v>新能源技术所</v>
          </cell>
        </row>
        <row r="143">
          <cell r="C143" t="str">
            <v>王媛</v>
          </cell>
          <cell r="D143" t="str">
            <v>女</v>
          </cell>
          <cell r="E143">
            <v>201922156</v>
          </cell>
          <cell r="F143" t="str">
            <v>合培生</v>
          </cell>
          <cell r="G143" t="str">
            <v>硕士</v>
          </cell>
          <cell r="H143" t="str">
            <v>田子奇</v>
          </cell>
          <cell r="I143" t="str">
            <v>陈亮</v>
          </cell>
          <cell r="J143" t="str">
            <v>新能源技术所</v>
          </cell>
        </row>
        <row r="144">
          <cell r="C144" t="str">
            <v>韩庆玲</v>
          </cell>
          <cell r="D144" t="str">
            <v>女</v>
          </cell>
          <cell r="E144">
            <v>201922157</v>
          </cell>
          <cell r="F144" t="str">
            <v>合培生</v>
          </cell>
          <cell r="G144" t="str">
            <v>硕士</v>
          </cell>
          <cell r="H144" t="str">
            <v>闫宝杰</v>
          </cell>
          <cell r="I144" t="str">
            <v>叶继春</v>
          </cell>
          <cell r="J144" t="str">
            <v>新能源技术所</v>
          </cell>
        </row>
        <row r="145">
          <cell r="C145" t="str">
            <v>梅斯凯</v>
          </cell>
          <cell r="D145" t="str">
            <v>男</v>
          </cell>
          <cell r="E145">
            <v>201922158</v>
          </cell>
          <cell r="F145" t="str">
            <v>合培生</v>
          </cell>
          <cell r="G145" t="str">
            <v>硕士</v>
          </cell>
          <cell r="H145" t="str">
            <v>王海桥</v>
          </cell>
          <cell r="I145" t="str">
            <v>宋伟杰</v>
          </cell>
          <cell r="J145" t="str">
            <v>新能源技术所</v>
          </cell>
        </row>
        <row r="146">
          <cell r="C146" t="str">
            <v>范文同</v>
          </cell>
          <cell r="D146" t="str">
            <v>男</v>
          </cell>
          <cell r="E146">
            <v>201922159</v>
          </cell>
          <cell r="F146" t="str">
            <v>合培生</v>
          </cell>
          <cell r="G146" t="str">
            <v>硕士</v>
          </cell>
          <cell r="H146" t="str">
            <v>姚霞银</v>
          </cell>
          <cell r="I146" t="str">
            <v>姚霞银</v>
          </cell>
          <cell r="J146" t="str">
            <v>新能源技术所</v>
          </cell>
        </row>
        <row r="147">
          <cell r="C147" t="str">
            <v>丁岳</v>
          </cell>
          <cell r="D147" t="str">
            <v>男</v>
          </cell>
          <cell r="E147">
            <v>201922160</v>
          </cell>
          <cell r="F147" t="str">
            <v>合培生</v>
          </cell>
          <cell r="G147" t="str">
            <v>硕士</v>
          </cell>
          <cell r="H147" t="str">
            <v>徐剑</v>
          </cell>
          <cell r="I147" t="str">
            <v>黄庆</v>
          </cell>
          <cell r="J147" t="str">
            <v>能源实验室</v>
          </cell>
        </row>
        <row r="148">
          <cell r="C148" t="str">
            <v>曹爱华</v>
          </cell>
          <cell r="D148" t="str">
            <v>女</v>
          </cell>
          <cell r="E148">
            <v>201922161</v>
          </cell>
          <cell r="F148" t="str">
            <v>合培生</v>
          </cell>
          <cell r="G148" t="str">
            <v>硕士</v>
          </cell>
          <cell r="H148" t="str">
            <v>田爽</v>
          </cell>
          <cell r="I148" t="str">
            <v>刘兆平</v>
          </cell>
          <cell r="J148" t="str">
            <v>动力锂电池实验室</v>
          </cell>
        </row>
        <row r="149">
          <cell r="C149" t="str">
            <v>叶震亚</v>
          </cell>
          <cell r="D149" t="str">
            <v>男</v>
          </cell>
          <cell r="E149">
            <v>201922162</v>
          </cell>
          <cell r="F149" t="str">
            <v>合培生</v>
          </cell>
          <cell r="G149" t="str">
            <v>硕士</v>
          </cell>
          <cell r="H149" t="str">
            <v>汪伟</v>
          </cell>
          <cell r="I149" t="str">
            <v>刘兆平</v>
          </cell>
          <cell r="J149" t="str">
            <v>动力锂电池实验室</v>
          </cell>
        </row>
        <row r="150">
          <cell r="C150" t="str">
            <v>国琛雨</v>
          </cell>
          <cell r="D150" t="str">
            <v>女</v>
          </cell>
          <cell r="E150">
            <v>201922163</v>
          </cell>
          <cell r="F150" t="str">
            <v>合培生</v>
          </cell>
          <cell r="G150" t="str">
            <v>硕士</v>
          </cell>
          <cell r="H150" t="str">
            <v>郭炜</v>
          </cell>
          <cell r="I150" t="str">
            <v>叶继春</v>
          </cell>
          <cell r="J150" t="str">
            <v>新能源技术所</v>
          </cell>
        </row>
        <row r="151">
          <cell r="C151" t="str">
            <v>李天缘</v>
          </cell>
          <cell r="D151" t="str">
            <v>男</v>
          </cell>
          <cell r="E151">
            <v>201922164</v>
          </cell>
          <cell r="F151" t="str">
            <v>合培生</v>
          </cell>
          <cell r="G151" t="str">
            <v>硕士</v>
          </cell>
          <cell r="H151" t="str">
            <v>谈小建</v>
          </cell>
          <cell r="I151" t="str">
            <v>江浩川</v>
          </cell>
          <cell r="J151" t="str">
            <v>先进制造技术所</v>
          </cell>
        </row>
        <row r="152">
          <cell r="C152" t="str">
            <v>赵丽华</v>
          </cell>
          <cell r="D152" t="str">
            <v>女</v>
          </cell>
          <cell r="E152">
            <v>201922165</v>
          </cell>
          <cell r="F152" t="str">
            <v>合培生</v>
          </cell>
          <cell r="G152" t="str">
            <v>硕士</v>
          </cell>
          <cell r="H152" t="str">
            <v>何流</v>
          </cell>
          <cell r="I152" t="str">
            <v>黄庆</v>
          </cell>
          <cell r="J152" t="str">
            <v>能源实验室</v>
          </cell>
        </row>
        <row r="153">
          <cell r="C153" t="str">
            <v>吴柳</v>
          </cell>
          <cell r="D153" t="str">
            <v>男</v>
          </cell>
          <cell r="E153">
            <v>201922166</v>
          </cell>
          <cell r="F153" t="str">
            <v>合培生</v>
          </cell>
          <cell r="G153" t="str">
            <v>硕士</v>
          </cell>
          <cell r="H153" t="str">
            <v>曹鸿涛</v>
          </cell>
          <cell r="I153" t="str">
            <v>曹鸿涛</v>
          </cell>
          <cell r="J153" t="str">
            <v>纳米实验室</v>
          </cell>
        </row>
        <row r="154">
          <cell r="C154" t="str">
            <v>刘来好</v>
          </cell>
          <cell r="D154" t="str">
            <v>男</v>
          </cell>
          <cell r="E154">
            <v>201922167</v>
          </cell>
          <cell r="F154" t="str">
            <v>合培生</v>
          </cell>
          <cell r="G154" t="str">
            <v>硕士</v>
          </cell>
          <cell r="H154" t="str">
            <v>夏永高</v>
          </cell>
          <cell r="I154" t="str">
            <v>夏永高</v>
          </cell>
          <cell r="J154" t="str">
            <v>新能源技术所</v>
          </cell>
        </row>
        <row r="155">
          <cell r="C155" t="str">
            <v>马思维</v>
          </cell>
          <cell r="D155" t="str">
            <v>女</v>
          </cell>
          <cell r="E155">
            <v>201922168</v>
          </cell>
          <cell r="F155" t="str">
            <v>合培生</v>
          </cell>
          <cell r="G155" t="str">
            <v>硕士</v>
          </cell>
          <cell r="H155" t="str">
            <v>孙爱华</v>
          </cell>
          <cell r="I155" t="str">
            <v>许高杰</v>
          </cell>
          <cell r="J155" t="str">
            <v>纳米实验室</v>
          </cell>
        </row>
        <row r="156">
          <cell r="C156" t="str">
            <v>王琼</v>
          </cell>
          <cell r="D156" t="str">
            <v>女</v>
          </cell>
          <cell r="E156">
            <v>201922169</v>
          </cell>
          <cell r="F156" t="str">
            <v>合培生</v>
          </cell>
          <cell r="G156" t="str">
            <v>硕士</v>
          </cell>
          <cell r="H156" t="str">
            <v>王立平</v>
          </cell>
          <cell r="I156" t="str">
            <v>王立平</v>
          </cell>
          <cell r="J156" t="str">
            <v>海洋实验室</v>
          </cell>
        </row>
        <row r="157">
          <cell r="C157" t="str">
            <v>黄妍</v>
          </cell>
          <cell r="D157" t="str">
            <v>女</v>
          </cell>
          <cell r="E157">
            <v>201922170</v>
          </cell>
          <cell r="F157" t="str">
            <v>合培生</v>
          </cell>
          <cell r="G157" t="str">
            <v>硕士</v>
          </cell>
          <cell r="H157" t="str">
            <v>王军强</v>
          </cell>
          <cell r="I157" t="str">
            <v>王军强</v>
          </cell>
          <cell r="J157" t="str">
            <v>磁材实验室</v>
          </cell>
        </row>
        <row r="158">
          <cell r="C158" t="str">
            <v>付浩</v>
          </cell>
          <cell r="D158" t="str">
            <v>男</v>
          </cell>
          <cell r="E158">
            <v>201922171</v>
          </cell>
          <cell r="F158" t="str">
            <v>合培生</v>
          </cell>
          <cell r="G158" t="str">
            <v>硕士</v>
          </cell>
          <cell r="H158" t="str">
            <v>陈庆盈</v>
          </cell>
          <cell r="I158" t="str">
            <v>张驰</v>
          </cell>
          <cell r="J158" t="str">
            <v>先进制造技术所</v>
          </cell>
        </row>
        <row r="159">
          <cell r="C159" t="str">
            <v>凡龙</v>
          </cell>
          <cell r="D159" t="str">
            <v>男</v>
          </cell>
          <cell r="E159">
            <v>201922172</v>
          </cell>
          <cell r="F159" t="str">
            <v>合培生</v>
          </cell>
          <cell r="G159" t="str">
            <v>硕士</v>
          </cell>
          <cell r="H159" t="str">
            <v>肖江剑</v>
          </cell>
          <cell r="I159" t="str">
            <v>肖江剑</v>
          </cell>
          <cell r="J159" t="str">
            <v>先进制造技术所</v>
          </cell>
        </row>
        <row r="160">
          <cell r="C160" t="str">
            <v>赵劲宇</v>
          </cell>
          <cell r="D160" t="str">
            <v>男</v>
          </cell>
          <cell r="E160">
            <v>201922173</v>
          </cell>
          <cell r="F160" t="str">
            <v>合培生</v>
          </cell>
          <cell r="G160" t="str">
            <v>硕士</v>
          </cell>
          <cell r="H160" t="str">
            <v>赵一天</v>
          </cell>
          <cell r="I160" t="str">
            <v>刘江</v>
          </cell>
          <cell r="J160" t="str">
            <v>慈溪医工所</v>
          </cell>
        </row>
        <row r="161">
          <cell r="C161" t="str">
            <v>万云飞</v>
          </cell>
          <cell r="D161" t="str">
            <v>男</v>
          </cell>
          <cell r="E161">
            <v>201922174</v>
          </cell>
          <cell r="F161" t="str">
            <v>合培生</v>
          </cell>
          <cell r="G161" t="str">
            <v>硕士</v>
          </cell>
          <cell r="H161" t="str">
            <v>陈思鲁</v>
          </cell>
          <cell r="I161" t="str">
            <v>张驰</v>
          </cell>
          <cell r="J161" t="str">
            <v>先进制造技术所</v>
          </cell>
        </row>
        <row r="162">
          <cell r="C162" t="str">
            <v>赵士豪</v>
          </cell>
          <cell r="D162" t="str">
            <v>男</v>
          </cell>
          <cell r="E162">
            <v>201922176</v>
          </cell>
          <cell r="F162" t="str">
            <v>合培生</v>
          </cell>
          <cell r="G162" t="str">
            <v>硕士</v>
          </cell>
          <cell r="H162" t="str">
            <v>陈进华</v>
          </cell>
          <cell r="I162" t="str">
            <v>张驰</v>
          </cell>
          <cell r="J162" t="str">
            <v>先进制造技术所</v>
          </cell>
        </row>
        <row r="163">
          <cell r="C163" t="str">
            <v>宋雨轩</v>
          </cell>
          <cell r="D163" t="str">
            <v>男</v>
          </cell>
          <cell r="E163">
            <v>201922177</v>
          </cell>
          <cell r="F163" t="str">
            <v>合培生</v>
          </cell>
          <cell r="G163" t="str">
            <v>硕士</v>
          </cell>
          <cell r="H163" t="str">
            <v>张驰</v>
          </cell>
          <cell r="I163" t="str">
            <v>张驰</v>
          </cell>
          <cell r="J163" t="str">
            <v>先进制造技术所</v>
          </cell>
        </row>
        <row r="164">
          <cell r="C164" t="str">
            <v>杨银行</v>
          </cell>
          <cell r="D164" t="str">
            <v>男</v>
          </cell>
          <cell r="E164">
            <v>201922179</v>
          </cell>
          <cell r="F164" t="str">
            <v>合培生</v>
          </cell>
          <cell r="G164" t="str">
            <v>硕士</v>
          </cell>
          <cell r="H164" t="str">
            <v>田爽</v>
          </cell>
          <cell r="I164" t="str">
            <v>刘兆平</v>
          </cell>
          <cell r="J164" t="str">
            <v>动力锂电池实验室</v>
          </cell>
        </row>
        <row r="165">
          <cell r="C165" t="str">
            <v>伍晨飞</v>
          </cell>
          <cell r="D165" t="str">
            <v>男</v>
          </cell>
          <cell r="E165">
            <v>201922180</v>
          </cell>
          <cell r="F165" t="str">
            <v>合培生</v>
          </cell>
          <cell r="G165" t="str">
            <v>硕士</v>
          </cell>
          <cell r="H165" t="str">
            <v>谢银君</v>
          </cell>
          <cell r="I165">
            <v>0</v>
          </cell>
          <cell r="J165" t="str">
            <v>新能源技术所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workbookViewId="0">
      <selection activeCell="C263" sqref="C263"/>
    </sheetView>
  </sheetViews>
  <sheetFormatPr defaultRowHeight="15.6" x14ac:dyDescent="0.25"/>
  <cols>
    <col min="1" max="2" width="8.88671875" style="17"/>
    <col min="3" max="3" width="15" style="17" customWidth="1"/>
    <col min="4" max="4" width="9.88671875" style="17" customWidth="1"/>
    <col min="5" max="5" width="9.5546875" style="17" customWidth="1"/>
    <col min="6" max="6" width="10.33203125" style="17" customWidth="1"/>
    <col min="7" max="7" width="10.44140625" style="17" customWidth="1"/>
    <col min="8" max="8" width="15.77734375" style="17" customWidth="1"/>
    <col min="9" max="9" width="16.88671875" style="17" customWidth="1"/>
    <col min="10" max="10" width="10.33203125" style="17" customWidth="1"/>
    <col min="11" max="11" width="12.21875" style="17" customWidth="1"/>
    <col min="12" max="16384" width="8.88671875" style="17"/>
  </cols>
  <sheetData>
    <row r="1" spans="1:11" ht="27.6" customHeight="1" x14ac:dyDescent="0.25">
      <c r="A1" s="16" t="s">
        <v>1373</v>
      </c>
      <c r="B1" s="16" t="s">
        <v>1409</v>
      </c>
      <c r="C1" s="16" t="s">
        <v>1410</v>
      </c>
      <c r="D1" s="16" t="s">
        <v>0</v>
      </c>
      <c r="E1" s="16" t="s">
        <v>1411</v>
      </c>
      <c r="F1" s="16" t="s">
        <v>1412</v>
      </c>
      <c r="G1" s="16" t="s">
        <v>1413</v>
      </c>
      <c r="H1" s="16" t="s">
        <v>1414</v>
      </c>
      <c r="I1" s="16" t="s">
        <v>1372</v>
      </c>
      <c r="J1" s="16" t="s">
        <v>1415</v>
      </c>
      <c r="K1" s="16" t="s">
        <v>1416</v>
      </c>
    </row>
    <row r="2" spans="1:11" ht="18.600000000000001" customHeight="1" x14ac:dyDescent="0.25">
      <c r="A2" s="1">
        <v>1</v>
      </c>
      <c r="B2" s="1">
        <v>1</v>
      </c>
      <c r="C2" s="1" t="s">
        <v>1417</v>
      </c>
      <c r="D2" s="2" t="s">
        <v>1418</v>
      </c>
      <c r="E2" s="1">
        <f>VLOOKUP(D2,[1]Sheet1!$A$2:$B$795,2,0)</f>
        <v>2014</v>
      </c>
      <c r="F2" s="1" t="str">
        <f>VLOOKUP(D2,'[2]873名在学'!$D$3:$AE$875,25,0)</f>
        <v>杜娟</v>
      </c>
      <c r="G2" s="1" t="s">
        <v>1325</v>
      </c>
      <c r="H2" s="2" t="s">
        <v>1419</v>
      </c>
      <c r="I2" s="2" t="str">
        <f>VLOOKUP(D2,'[2]2148名招生'!$D$3:$O$2155,12,0)</f>
        <v>材料物理与化学</v>
      </c>
      <c r="J2" s="1" t="str">
        <f>VLOOKUP(D2,'[3]794名在学'!$D$3:$AC$800,14,0)</f>
        <v>直博生</v>
      </c>
      <c r="K2" s="1" t="s">
        <v>1421</v>
      </c>
    </row>
    <row r="3" spans="1:11" ht="18.600000000000001" customHeight="1" x14ac:dyDescent="0.25">
      <c r="A3" s="1">
        <v>2</v>
      </c>
      <c r="B3" s="1">
        <v>2</v>
      </c>
      <c r="C3" s="1" t="s">
        <v>1417</v>
      </c>
      <c r="D3" s="3" t="s">
        <v>1422</v>
      </c>
      <c r="E3" s="1">
        <f>VLOOKUP(D3,[1]Sheet1!$A$2:$B$795,2,0)</f>
        <v>2018</v>
      </c>
      <c r="F3" s="1" t="str">
        <f>VLOOKUP(D3,'[2]873名在学'!$D$3:$AE$875,25,0)</f>
        <v>王军强</v>
      </c>
      <c r="G3" s="1" t="str">
        <f>VLOOKUP(F3,[4]人员名单!$C$3:$N$836,12,0)</f>
        <v>王军强</v>
      </c>
      <c r="H3" s="2" t="s">
        <v>1423</v>
      </c>
      <c r="I3" s="2" t="str">
        <f>VLOOKUP(D3,'[2]2148名招生'!$D$3:$O$2155,12,0)</f>
        <v>材料物理与化学</v>
      </c>
      <c r="J3" s="1" t="str">
        <f>VLOOKUP(D3,'[3]794名在学'!$D$3:$AC$800,14,0)</f>
        <v>硕士</v>
      </c>
      <c r="K3" s="1" t="s">
        <v>1424</v>
      </c>
    </row>
    <row r="4" spans="1:11" ht="18.600000000000001" customHeight="1" x14ac:dyDescent="0.25">
      <c r="A4" s="1">
        <v>3</v>
      </c>
      <c r="B4" s="1">
        <v>3</v>
      </c>
      <c r="C4" s="1" t="s">
        <v>1417</v>
      </c>
      <c r="D4" s="4" t="s">
        <v>1425</v>
      </c>
      <c r="E4" s="1">
        <f>VLOOKUP(D4,[1]Sheet1!$A$2:$B$795,2,0)</f>
        <v>2018</v>
      </c>
      <c r="F4" s="1" t="str">
        <f>VLOOKUP(D4,'[2]873名在学'!$D$3:$AE$875,25,0)</f>
        <v>李润伟</v>
      </c>
      <c r="G4" s="1" t="str">
        <f>VLOOKUP(F4,[4]人员名单!$C$3:$N$836,12,0)</f>
        <v>李润伟</v>
      </c>
      <c r="H4" s="2" t="s">
        <v>1426</v>
      </c>
      <c r="I4" s="2" t="str">
        <f>VLOOKUP(D4,'[2]2148名招生'!$D$3:$O$2155,12,0)</f>
        <v>材料物理与化学</v>
      </c>
      <c r="J4" s="1" t="str">
        <f>VLOOKUP(D4,'[3]794名在学'!$D$3:$AC$800,14,0)</f>
        <v>博士</v>
      </c>
      <c r="K4" s="1" t="s">
        <v>1424</v>
      </c>
    </row>
    <row r="5" spans="1:11" ht="18.600000000000001" customHeight="1" x14ac:dyDescent="0.25">
      <c r="A5" s="1">
        <v>4</v>
      </c>
      <c r="B5" s="1">
        <v>4</v>
      </c>
      <c r="C5" s="1" t="s">
        <v>1417</v>
      </c>
      <c r="D5" s="2" t="s">
        <v>1427</v>
      </c>
      <c r="E5" s="1">
        <f>VLOOKUP(D5,[1]Sheet1!$A$2:$B$795,2,0)</f>
        <v>2017</v>
      </c>
      <c r="F5" s="1" t="str">
        <f>VLOOKUP(D5,'[2]873名在学'!$D$3:$AE$875,25,0)</f>
        <v>李润伟</v>
      </c>
      <c r="G5" s="1" t="str">
        <f>VLOOKUP(F5,[4]人员名单!$C$3:$N$836,12,0)</f>
        <v>李润伟</v>
      </c>
      <c r="H5" s="2" t="s">
        <v>1426</v>
      </c>
      <c r="I5" s="2" t="str">
        <f>VLOOKUP(D5,'[2]2148名招生'!$D$3:$O$2155,12,0)</f>
        <v>材料物理与化学</v>
      </c>
      <c r="J5" s="1" t="str">
        <f>VLOOKUP(D5,'[3]794名在学'!$D$3:$AC$800,14,0)</f>
        <v>博士</v>
      </c>
      <c r="K5" s="1" t="s">
        <v>1424</v>
      </c>
    </row>
    <row r="6" spans="1:11" ht="18.600000000000001" customHeight="1" x14ac:dyDescent="0.25">
      <c r="A6" s="1">
        <v>5</v>
      </c>
      <c r="B6" s="1">
        <v>5</v>
      </c>
      <c r="C6" s="1" t="s">
        <v>1417</v>
      </c>
      <c r="D6" s="5" t="s">
        <v>1428</v>
      </c>
      <c r="E6" s="1">
        <f>VLOOKUP(D6,[1]Sheet1!$A$2:$B$795,2,0)</f>
        <v>2016</v>
      </c>
      <c r="F6" s="1" t="str">
        <f>VLOOKUP(D6,'[2]873名在学'!$D$3:$AE$875,25,0)</f>
        <v>李润伟</v>
      </c>
      <c r="G6" s="1" t="str">
        <f>VLOOKUP(F6,[4]人员名单!$C$3:$N$836,12,0)</f>
        <v>李润伟</v>
      </c>
      <c r="H6" s="2" t="s">
        <v>1426</v>
      </c>
      <c r="I6" s="2" t="str">
        <f>VLOOKUP(D6,'[2]2148名招生'!$D$3:$O$2155,12,0)</f>
        <v>材料物理与化学</v>
      </c>
      <c r="J6" s="1" t="str">
        <f>VLOOKUP(D6,'[3]794名在学'!$D$3:$AC$800,14,0)</f>
        <v>直博生</v>
      </c>
      <c r="K6" s="1" t="s">
        <v>1429</v>
      </c>
    </row>
    <row r="7" spans="1:11" ht="18.600000000000001" customHeight="1" x14ac:dyDescent="0.25">
      <c r="A7" s="1">
        <v>6</v>
      </c>
      <c r="B7" s="1">
        <v>6</v>
      </c>
      <c r="C7" s="1" t="s">
        <v>1417</v>
      </c>
      <c r="D7" s="2" t="s">
        <v>1430</v>
      </c>
      <c r="E7" s="1">
        <f>VLOOKUP(D7,[1]Sheet1!$A$2:$B$795,2,0)</f>
        <v>2018</v>
      </c>
      <c r="F7" s="1" t="str">
        <f>VLOOKUP(D7,'[2]873名在学'!$D$3:$AE$875,25,0)</f>
        <v>钟志诚</v>
      </c>
      <c r="G7" s="1" t="str">
        <f>VLOOKUP(F7,[4]人员名单!$C$3:$N$836,12,0)</f>
        <v>李润伟</v>
      </c>
      <c r="H7" s="2" t="s">
        <v>1431</v>
      </c>
      <c r="I7" s="2" t="str">
        <f>VLOOKUP(D7,'[2]2148名招生'!$D$3:$O$2155,12,0)</f>
        <v>材料物理与化学</v>
      </c>
      <c r="J7" s="1" t="str">
        <f>VLOOKUP(D7,'[3]794名在学'!$D$3:$AC$800,14,0)</f>
        <v>博士</v>
      </c>
      <c r="K7" s="1" t="s">
        <v>1420</v>
      </c>
    </row>
    <row r="8" spans="1:11" ht="18.600000000000001" customHeight="1" x14ac:dyDescent="0.25">
      <c r="A8" s="1">
        <v>7</v>
      </c>
      <c r="B8" s="1">
        <v>7</v>
      </c>
      <c r="C8" s="1" t="s">
        <v>1417</v>
      </c>
      <c r="D8" s="5" t="s">
        <v>1432</v>
      </c>
      <c r="E8" s="1">
        <v>2018</v>
      </c>
      <c r="F8" s="1" t="s">
        <v>22</v>
      </c>
      <c r="G8" s="1" t="str">
        <f>VLOOKUP(F8,[4]人员名单!$C$3:$N$836,12,0)</f>
        <v>李润伟</v>
      </c>
      <c r="H8" s="2" t="s">
        <v>1419</v>
      </c>
      <c r="I8" s="2" t="s">
        <v>1433</v>
      </c>
      <c r="J8" s="1" t="s">
        <v>1020</v>
      </c>
      <c r="K8" s="1" t="s">
        <v>1420</v>
      </c>
    </row>
    <row r="9" spans="1:11" ht="18.600000000000001" customHeight="1" x14ac:dyDescent="0.25">
      <c r="A9" s="1">
        <v>8</v>
      </c>
      <c r="B9" s="1">
        <v>8</v>
      </c>
      <c r="C9" s="1" t="s">
        <v>1417</v>
      </c>
      <c r="D9" s="5" t="s">
        <v>1434</v>
      </c>
      <c r="E9" s="1">
        <f>VLOOKUP(D9,[1]Sheet1!$A$2:$B$795,2,0)</f>
        <v>2015</v>
      </c>
      <c r="F9" s="1" t="str">
        <f>VLOOKUP(D9,'[2]873名在学'!$D$3:$AE$875,25,0)</f>
        <v>李润伟</v>
      </c>
      <c r="G9" s="1" t="str">
        <f>VLOOKUP(F9,[4]人员名单!$C$3:$N$836,12,0)</f>
        <v>李润伟</v>
      </c>
      <c r="H9" s="2" t="s">
        <v>1419</v>
      </c>
      <c r="I9" s="2" t="str">
        <f>VLOOKUP(D9,'[2]2148名招生'!$D$3:$O$2155,12,0)</f>
        <v>材料物理与化学</v>
      </c>
      <c r="J9" s="1" t="str">
        <f>VLOOKUP(D9,'[3]794名在学'!$D$3:$AC$800,14,0)</f>
        <v>直博生</v>
      </c>
      <c r="K9" s="1" t="s">
        <v>1420</v>
      </c>
    </row>
    <row r="10" spans="1:11" ht="18.600000000000001" customHeight="1" x14ac:dyDescent="0.25">
      <c r="A10" s="1">
        <v>9</v>
      </c>
      <c r="B10" s="1">
        <v>9</v>
      </c>
      <c r="C10" s="1" t="s">
        <v>1417</v>
      </c>
      <c r="D10" s="3" t="s">
        <v>1435</v>
      </c>
      <c r="E10" s="1">
        <f>VLOOKUP(D10,[1]Sheet1!$A$2:$B$795,2,0)</f>
        <v>2017</v>
      </c>
      <c r="F10" s="1" t="str">
        <f>VLOOKUP(D10,'[2]873名在学'!$D$3:$AE$875,25,0)</f>
        <v>李润伟</v>
      </c>
      <c r="G10" s="1" t="str">
        <f>VLOOKUP(F10,[4]人员名单!$C$3:$N$836,12,0)</f>
        <v>李润伟</v>
      </c>
      <c r="H10" s="2" t="s">
        <v>1419</v>
      </c>
      <c r="I10" s="2" t="str">
        <f>VLOOKUP(D10,'[2]2148名招生'!$D$3:$O$2155,12,0)</f>
        <v>材料物理与化学</v>
      </c>
      <c r="J10" s="1" t="str">
        <f>VLOOKUP(D10,'[3]794名在学'!$D$3:$AC$800,14,0)</f>
        <v>直博生</v>
      </c>
      <c r="K10" s="1" t="s">
        <v>1420</v>
      </c>
    </row>
    <row r="11" spans="1:11" ht="18.600000000000001" customHeight="1" x14ac:dyDescent="0.25">
      <c r="A11" s="1">
        <v>10</v>
      </c>
      <c r="B11" s="1">
        <v>10</v>
      </c>
      <c r="C11" s="1" t="s">
        <v>1417</v>
      </c>
      <c r="D11" s="5" t="s">
        <v>1436</v>
      </c>
      <c r="E11" s="1">
        <f>VLOOKUP(D11,[1]Sheet1!$A$2:$B$795,2,0)</f>
        <v>2018</v>
      </c>
      <c r="F11" s="1" t="str">
        <f>VLOOKUP(D11,'[2]873名在学'!$D$3:$AE$875,25,0)</f>
        <v>李润伟</v>
      </c>
      <c r="G11" s="1" t="str">
        <f>VLOOKUP(F11,[4]人员名单!$C$3:$N$836,12,0)</f>
        <v>李润伟</v>
      </c>
      <c r="H11" s="2" t="s">
        <v>1419</v>
      </c>
      <c r="I11" s="2" t="str">
        <f>VLOOKUP(D11,'[2]2148名招生'!$D$3:$O$2155,12,0)</f>
        <v>材料物理与化学</v>
      </c>
      <c r="J11" s="1" t="str">
        <f>VLOOKUP(D11,'[3]794名在学'!$D$3:$AC$800,14,0)</f>
        <v>博士</v>
      </c>
      <c r="K11" s="1" t="s">
        <v>1420</v>
      </c>
    </row>
    <row r="12" spans="1:11" ht="18.600000000000001" customHeight="1" x14ac:dyDescent="0.25">
      <c r="A12" s="1">
        <v>11</v>
      </c>
      <c r="B12" s="1">
        <v>11</v>
      </c>
      <c r="C12" s="1" t="s">
        <v>1417</v>
      </c>
      <c r="D12" s="4" t="s">
        <v>1437</v>
      </c>
      <c r="E12" s="1">
        <f>VLOOKUP(D12,[1]Sheet1!$A$2:$B$795,2,0)</f>
        <v>2018</v>
      </c>
      <c r="F12" s="1" t="str">
        <f>VLOOKUP(D12,'[2]873名在学'!$D$3:$AE$875,25,0)</f>
        <v>李润伟</v>
      </c>
      <c r="G12" s="1" t="str">
        <f>VLOOKUP(F12,[4]人员名单!$C$3:$N$836,12,0)</f>
        <v>李润伟</v>
      </c>
      <c r="H12" s="2" t="s">
        <v>1419</v>
      </c>
      <c r="I12" s="2" t="str">
        <f>VLOOKUP(D12,'[2]2148名招生'!$D$3:$O$2155,12,0)</f>
        <v>材料物理与化学</v>
      </c>
      <c r="J12" s="1" t="str">
        <f>VLOOKUP(D12,'[3]794名在学'!$D$3:$AC$800,14,0)</f>
        <v>直博生</v>
      </c>
      <c r="K12" s="1" t="s">
        <v>1420</v>
      </c>
    </row>
    <row r="13" spans="1:11" ht="18.600000000000001" customHeight="1" x14ac:dyDescent="0.25">
      <c r="A13" s="1">
        <v>12</v>
      </c>
      <c r="B13" s="1">
        <v>12</v>
      </c>
      <c r="C13" s="1" t="s">
        <v>1417</v>
      </c>
      <c r="D13" s="5" t="s">
        <v>1438</v>
      </c>
      <c r="E13" s="1">
        <f>VLOOKUP(D13,[1]Sheet1!$A$2:$B$795,2,0)</f>
        <v>2018</v>
      </c>
      <c r="F13" s="1" t="str">
        <f>VLOOKUP(D13,'[2]873名在学'!$D$3:$AE$875,25,0)</f>
        <v>刘宜伟</v>
      </c>
      <c r="G13" s="1" t="str">
        <f>VLOOKUP(F13,[4]人员名单!$C$3:$N$836,12,0)</f>
        <v>李润伟</v>
      </c>
      <c r="H13" s="2" t="s">
        <v>1419</v>
      </c>
      <c r="I13" s="2" t="str">
        <f>VLOOKUP(D13,'[2]2148名招生'!$D$3:$O$2155,12,0)</f>
        <v>材料工程</v>
      </c>
      <c r="J13" s="1" t="str">
        <f>VLOOKUP(D13,'[3]794名在学'!$D$3:$AC$800,14,0)</f>
        <v>硕士</v>
      </c>
      <c r="K13" s="1" t="s">
        <v>1420</v>
      </c>
    </row>
    <row r="14" spans="1:11" ht="18.600000000000001" customHeight="1" x14ac:dyDescent="0.25">
      <c r="A14" s="1">
        <v>13</v>
      </c>
      <c r="B14" s="1">
        <v>13</v>
      </c>
      <c r="C14" s="1" t="s">
        <v>1417</v>
      </c>
      <c r="D14" s="5" t="s">
        <v>1439</v>
      </c>
      <c r="E14" s="1">
        <f>VLOOKUP(D14,[1]Sheet1!$A$2:$B$795,2,0)</f>
        <v>2016</v>
      </c>
      <c r="F14" s="1" t="str">
        <f>VLOOKUP(D14,'[2]873名在学'!$D$3:$AE$875,25,0)</f>
        <v>李润伟</v>
      </c>
      <c r="G14" s="1" t="str">
        <f>VLOOKUP(F14,[4]人员名单!$C$3:$N$836,12,0)</f>
        <v>李润伟</v>
      </c>
      <c r="H14" s="2" t="s">
        <v>1419</v>
      </c>
      <c r="I14" s="2" t="str">
        <f>VLOOKUP(D14,'[2]2148名招生'!$D$3:$O$2155,12,0)</f>
        <v>材料物理与化学</v>
      </c>
      <c r="J14" s="1" t="str">
        <f>VLOOKUP(D14,'[3]794名在学'!$D$3:$AC$800,14,0)</f>
        <v>直博生</v>
      </c>
      <c r="K14" s="1" t="s">
        <v>1420</v>
      </c>
    </row>
    <row r="15" spans="1:11" ht="18.600000000000001" customHeight="1" x14ac:dyDescent="0.25">
      <c r="A15" s="1">
        <v>14</v>
      </c>
      <c r="B15" s="1">
        <v>14</v>
      </c>
      <c r="C15" s="1" t="s">
        <v>1417</v>
      </c>
      <c r="D15" s="6" t="s">
        <v>1440</v>
      </c>
      <c r="E15" s="1">
        <f>VLOOKUP(D15,[1]Sheet1!$A$2:$B$795,2,0)</f>
        <v>2019</v>
      </c>
      <c r="F15" s="1" t="str">
        <f>VLOOKUP(D15,'[2]873名在学'!$D$3:$AE$875,25,0)</f>
        <v>李润伟
王军强</v>
      </c>
      <c r="G15" s="1" t="s">
        <v>21</v>
      </c>
      <c r="H15" s="2" t="s">
        <v>1419</v>
      </c>
      <c r="I15" s="2" t="str">
        <f>VLOOKUP(D15,'[2]2148名招生'!$D$3:$O$2155,12,0)</f>
        <v>材料物理与化学</v>
      </c>
      <c r="J15" s="1" t="str">
        <f>VLOOKUP(D15,'[3]794名在学'!$D$3:$AC$800,14,0)</f>
        <v>博士</v>
      </c>
      <c r="K15" s="1" t="s">
        <v>1420</v>
      </c>
    </row>
    <row r="16" spans="1:11" ht="18.600000000000001" customHeight="1" x14ac:dyDescent="0.25">
      <c r="A16" s="1">
        <v>15</v>
      </c>
      <c r="B16" s="1">
        <v>15</v>
      </c>
      <c r="C16" s="1" t="s">
        <v>1417</v>
      </c>
      <c r="D16" s="3" t="s">
        <v>1441</v>
      </c>
      <c r="E16" s="1">
        <f>VLOOKUP(D16,[1]Sheet1!$A$2:$B$795,2,0)</f>
        <v>2018</v>
      </c>
      <c r="F16" s="1" t="str">
        <f>VLOOKUP(D16,'[2]873名在学'!$D$3:$AE$875,25,0)</f>
        <v>钟志诚</v>
      </c>
      <c r="G16" s="1" t="str">
        <f>VLOOKUP(F16,[4]人员名单!$C$3:$N$836,12,0)</f>
        <v>李润伟</v>
      </c>
      <c r="H16" s="2" t="s">
        <v>1419</v>
      </c>
      <c r="I16" s="2" t="str">
        <f>VLOOKUP(D16,'[2]2148名招生'!$D$3:$O$2155,12,0)</f>
        <v>材料物理与化学</v>
      </c>
      <c r="J16" s="1" t="str">
        <f>VLOOKUP(D16,'[3]794名在学'!$D$3:$AC$800,14,0)</f>
        <v>直博生</v>
      </c>
      <c r="K16" s="1" t="s">
        <v>1420</v>
      </c>
    </row>
    <row r="17" spans="1:11" ht="18.600000000000001" customHeight="1" x14ac:dyDescent="0.25">
      <c r="A17" s="1">
        <v>16</v>
      </c>
      <c r="B17" s="1">
        <v>16</v>
      </c>
      <c r="C17" s="1" t="s">
        <v>1417</v>
      </c>
      <c r="D17" s="3" t="s">
        <v>1442</v>
      </c>
      <c r="E17" s="1">
        <f>VLOOKUP(D17,[1]Sheet1!$A$2:$B$795,2,0)</f>
        <v>2018</v>
      </c>
      <c r="F17" s="1" t="str">
        <f>VLOOKUP(D17,'[2]873名在学'!$D$3:$AE$875,25,0)</f>
        <v>汪志明</v>
      </c>
      <c r="G17" s="1" t="str">
        <f>VLOOKUP(F17,[4]人员名单!$C$3:$N$836,12,0)</f>
        <v>李润伟</v>
      </c>
      <c r="H17" s="2" t="s">
        <v>1419</v>
      </c>
      <c r="I17" s="2" t="str">
        <f>VLOOKUP(D17,'[2]2148名招生'!$D$3:$O$2155,12,0)</f>
        <v>材料物理与化学</v>
      </c>
      <c r="J17" s="1" t="str">
        <f>VLOOKUP(D17,'[3]794名在学'!$D$3:$AC$800,14,0)</f>
        <v>直博生</v>
      </c>
      <c r="K17" s="1" t="s">
        <v>1420</v>
      </c>
    </row>
    <row r="18" spans="1:11" ht="18.600000000000001" customHeight="1" x14ac:dyDescent="0.25">
      <c r="A18" s="1">
        <v>17</v>
      </c>
      <c r="B18" s="1">
        <v>17</v>
      </c>
      <c r="C18" s="1" t="s">
        <v>1417</v>
      </c>
      <c r="D18" s="3" t="s">
        <v>1443</v>
      </c>
      <c r="E18" s="1">
        <f>VLOOKUP(D18,[1]Sheet1!$A$2:$B$795,2,0)</f>
        <v>2018</v>
      </c>
      <c r="F18" s="1" t="str">
        <f>VLOOKUP(D18,'[2]873名在学'!$D$3:$AE$875,25,0)</f>
        <v>满其奎</v>
      </c>
      <c r="G18" s="1" t="str">
        <f>VLOOKUP(F18,[4]人员名单!$C$3:$N$836,12,0)</f>
        <v>满其奎</v>
      </c>
      <c r="H18" s="2" t="s">
        <v>1419</v>
      </c>
      <c r="I18" s="2" t="str">
        <f>VLOOKUP(D18,'[2]2148名招生'!$D$3:$O$2155,12,0)</f>
        <v>材料工程</v>
      </c>
      <c r="J18" s="1" t="str">
        <f>VLOOKUP(D18,'[3]794名在学'!$D$3:$AC$800,14,0)</f>
        <v>硕士</v>
      </c>
      <c r="K18" s="1" t="s">
        <v>1420</v>
      </c>
    </row>
    <row r="19" spans="1:11" ht="18.600000000000001" customHeight="1" x14ac:dyDescent="0.25">
      <c r="A19" s="1">
        <v>18</v>
      </c>
      <c r="B19" s="1">
        <v>18</v>
      </c>
      <c r="C19" s="1" t="s">
        <v>1417</v>
      </c>
      <c r="D19" s="2" t="s">
        <v>1444</v>
      </c>
      <c r="E19" s="1">
        <f>VLOOKUP(D19,[1]Sheet1!$A$2:$B$795,2,0)</f>
        <v>2019</v>
      </c>
      <c r="F19" s="1" t="str">
        <f>VLOOKUP(D19,'[2]873名在学'!$D$3:$AE$875,25,0)</f>
        <v>尚杰</v>
      </c>
      <c r="G19" s="1" t="str">
        <f>VLOOKUP(F19,[4]人员名单!$C$3:$N$836,12,0)</f>
        <v>李润伟</v>
      </c>
      <c r="H19" s="2" t="s">
        <v>1419</v>
      </c>
      <c r="I19" s="2" t="str">
        <f>VLOOKUP(D19,'[2]2148名招生'!$D$3:$O$2155,12,0)</f>
        <v>材料物理与化学</v>
      </c>
      <c r="J19" s="1" t="str">
        <f>VLOOKUP(D19,'[3]794名在学'!$D$3:$AC$800,14,0)</f>
        <v>博士</v>
      </c>
      <c r="K19" s="1" t="s">
        <v>1420</v>
      </c>
    </row>
    <row r="20" spans="1:11" ht="18.600000000000001" customHeight="1" x14ac:dyDescent="0.25">
      <c r="A20" s="1">
        <v>19</v>
      </c>
      <c r="B20" s="1">
        <v>19</v>
      </c>
      <c r="C20" s="1" t="s">
        <v>1417</v>
      </c>
      <c r="D20" s="2" t="s">
        <v>1445</v>
      </c>
      <c r="E20" s="1">
        <f>VLOOKUP(D20,[1]Sheet1!$A$2:$B$795,2,0)</f>
        <v>2019</v>
      </c>
      <c r="F20" s="1" t="str">
        <f>VLOOKUP(D20,'[2]873名在学'!$D$3:$AE$875,25,0)</f>
        <v>李润伟</v>
      </c>
      <c r="G20" s="1" t="str">
        <f>VLOOKUP(F20,[4]人员名单!$C$3:$N$836,12,0)</f>
        <v>李润伟</v>
      </c>
      <c r="H20" s="2" t="s">
        <v>1419</v>
      </c>
      <c r="I20" s="2" t="str">
        <f>VLOOKUP(D20,'[2]2148名招生'!$D$3:$O$2155,12,0)</f>
        <v>材料物理与化学</v>
      </c>
      <c r="J20" s="1" t="str">
        <f>VLOOKUP(D20,'[3]794名在学'!$D$3:$AC$800,14,0)</f>
        <v>博士</v>
      </c>
      <c r="K20" s="1" t="s">
        <v>1420</v>
      </c>
    </row>
    <row r="21" spans="1:11" ht="18.600000000000001" customHeight="1" x14ac:dyDescent="0.25">
      <c r="A21" s="1">
        <v>20</v>
      </c>
      <c r="B21" s="1">
        <v>20</v>
      </c>
      <c r="C21" s="1" t="s">
        <v>1417</v>
      </c>
      <c r="D21" s="2" t="s">
        <v>1446</v>
      </c>
      <c r="E21" s="1">
        <f>VLOOKUP(D21,[1]Sheet1!$A$2:$B$795,2,0)</f>
        <v>2019</v>
      </c>
      <c r="F21" s="1" t="str">
        <f>VLOOKUP(D21,'[2]873名在学'!$D$3:$AE$875,25,0)</f>
        <v>王军强</v>
      </c>
      <c r="G21" s="1" t="str">
        <f>VLOOKUP(F21,[4]人员名单!$C$3:$N$836,12,0)</f>
        <v>王军强</v>
      </c>
      <c r="H21" s="2" t="s">
        <v>1419</v>
      </c>
      <c r="I21" s="2" t="str">
        <f>VLOOKUP(D21,'[2]2148名招生'!$D$3:$O$2155,12,0)</f>
        <v>材料物理与化学</v>
      </c>
      <c r="J21" s="1" t="str">
        <f>VLOOKUP(D21,'[3]794名在学'!$D$3:$AC$800,14,0)</f>
        <v>直博生</v>
      </c>
      <c r="K21" s="1" t="s">
        <v>1420</v>
      </c>
    </row>
    <row r="22" spans="1:11" ht="18.600000000000001" customHeight="1" x14ac:dyDescent="0.25">
      <c r="A22" s="1">
        <v>21</v>
      </c>
      <c r="B22" s="1">
        <v>21</v>
      </c>
      <c r="C22" s="1" t="s">
        <v>1417</v>
      </c>
      <c r="D22" s="2" t="s">
        <v>1447</v>
      </c>
      <c r="E22" s="1">
        <f>VLOOKUP(D22,[1]Sheet1!$A$2:$B$795,2,0)</f>
        <v>2019</v>
      </c>
      <c r="F22" s="1" t="str">
        <f>VLOOKUP(D22,'[2]873名在学'!$D$3:$AE$875,25,0)</f>
        <v>霍军涛</v>
      </c>
      <c r="G22" s="1" t="str">
        <f>VLOOKUP(F22,[4]人员名单!$C$3:$N$836,12,0)</f>
        <v>王军强</v>
      </c>
      <c r="H22" s="2" t="s">
        <v>1419</v>
      </c>
      <c r="I22" s="2" t="str">
        <f>VLOOKUP(D22,'[2]2148名招生'!$D$3:$O$2155,12,0)</f>
        <v>材料物理与化学</v>
      </c>
      <c r="J22" s="1" t="str">
        <f>VLOOKUP(D22,'[3]794名在学'!$D$3:$AC$800,14,0)</f>
        <v>推免硕士</v>
      </c>
      <c r="K22" s="1" t="s">
        <v>1420</v>
      </c>
    </row>
    <row r="23" spans="1:11" ht="18.600000000000001" customHeight="1" x14ac:dyDescent="0.25">
      <c r="A23" s="1">
        <v>22</v>
      </c>
      <c r="B23" s="1">
        <v>22</v>
      </c>
      <c r="C23" s="1" t="s">
        <v>1417</v>
      </c>
      <c r="D23" s="2" t="s">
        <v>1448</v>
      </c>
      <c r="E23" s="1">
        <f>VLOOKUP(D23,[1]Sheet1!$A$2:$B$795,2,0)</f>
        <v>2019</v>
      </c>
      <c r="F23" s="1" t="str">
        <f>VLOOKUP(D23,'[2]873名在学'!$D$3:$AE$875,25,0)</f>
        <v>刘宜伟</v>
      </c>
      <c r="G23" s="1" t="str">
        <f>VLOOKUP(F23,[4]人员名单!$C$3:$N$836,12,0)</f>
        <v>李润伟</v>
      </c>
      <c r="H23" s="2" t="s">
        <v>1419</v>
      </c>
      <c r="I23" s="2" t="str">
        <f>VLOOKUP(D23,'[2]2148名招生'!$D$3:$O$2155,12,0)</f>
        <v>材料物理与化学</v>
      </c>
      <c r="J23" s="1" t="str">
        <f>VLOOKUP(D23,'[3]794名在学'!$D$3:$AC$800,14,0)</f>
        <v>硕士</v>
      </c>
      <c r="K23" s="1" t="s">
        <v>1420</v>
      </c>
    </row>
    <row r="24" spans="1:11" ht="18.600000000000001" customHeight="1" x14ac:dyDescent="0.25">
      <c r="A24" s="1">
        <v>23</v>
      </c>
      <c r="B24" s="1">
        <v>23</v>
      </c>
      <c r="C24" s="1" t="s">
        <v>1417</v>
      </c>
      <c r="D24" s="2" t="s">
        <v>1449</v>
      </c>
      <c r="E24" s="1">
        <f>VLOOKUP(D24,[1]Sheet1!$A$2:$B$795,2,0)</f>
        <v>2019</v>
      </c>
      <c r="F24" s="1" t="str">
        <f>VLOOKUP(D24,'[2]873名在学'!$D$3:$AE$875,25,0)</f>
        <v>李润伟</v>
      </c>
      <c r="G24" s="1" t="str">
        <f>VLOOKUP(F24,[4]人员名单!$C$3:$N$836,12,0)</f>
        <v>李润伟</v>
      </c>
      <c r="H24" s="2" t="s">
        <v>1419</v>
      </c>
      <c r="I24" s="2" t="str">
        <f>VLOOKUP(D24,'[2]2148名招生'!$D$3:$O$2155,12,0)</f>
        <v>材料工程</v>
      </c>
      <c r="J24" s="1" t="str">
        <f>VLOOKUP(D24,'[3]794名在学'!$D$3:$AC$800,14,0)</f>
        <v>硕士</v>
      </c>
      <c r="K24" s="1" t="s">
        <v>1420</v>
      </c>
    </row>
    <row r="25" spans="1:11" ht="18.600000000000001" customHeight="1" x14ac:dyDescent="0.25">
      <c r="A25" s="1">
        <v>24</v>
      </c>
      <c r="B25" s="1">
        <v>24</v>
      </c>
      <c r="C25" s="1" t="s">
        <v>1417</v>
      </c>
      <c r="D25" s="2" t="s">
        <v>1450</v>
      </c>
      <c r="E25" s="1">
        <f>VLOOKUP(D25,[1]Sheet1!$A$2:$B$795,2,0)</f>
        <v>2019</v>
      </c>
      <c r="F25" s="1" t="str">
        <f>VLOOKUP(D25,'[2]873名在学'!$D$3:$AE$875,25,0)</f>
        <v>刘宜伟</v>
      </c>
      <c r="G25" s="1" t="str">
        <f>VLOOKUP(F25,[4]人员名单!$C$3:$N$836,12,0)</f>
        <v>李润伟</v>
      </c>
      <c r="H25" s="2" t="s">
        <v>1419</v>
      </c>
      <c r="I25" s="2" t="str">
        <f>VLOOKUP(D25,'[2]2148名招生'!$D$3:$O$2155,12,0)</f>
        <v>化学工程</v>
      </c>
      <c r="J25" s="1" t="str">
        <f>VLOOKUP(D25,'[3]794名在学'!$D$3:$AC$800,14,0)</f>
        <v>硕士</v>
      </c>
      <c r="K25" s="1" t="s">
        <v>1420</v>
      </c>
    </row>
    <row r="26" spans="1:11" ht="18.600000000000001" customHeight="1" x14ac:dyDescent="0.25">
      <c r="A26" s="1">
        <v>25</v>
      </c>
      <c r="B26" s="1">
        <v>25</v>
      </c>
      <c r="C26" s="1" t="s">
        <v>1417</v>
      </c>
      <c r="D26" s="2" t="s">
        <v>1451</v>
      </c>
      <c r="E26" s="1">
        <f>VLOOKUP(D26,[1]Sheet1!$A$2:$B$795,2,0)</f>
        <v>2019</v>
      </c>
      <c r="F26" s="1" t="str">
        <f>VLOOKUP(D26,'[2]873名在学'!$D$3:$AE$875,25,0)</f>
        <v>李润伟
汪志明</v>
      </c>
      <c r="G26" s="1" t="s">
        <v>20</v>
      </c>
      <c r="H26" s="2" t="s">
        <v>1419</v>
      </c>
      <c r="I26" s="2" t="str">
        <f>VLOOKUP(D26,'[2]2148名招生'!$D$3:$O$2155,12,0)</f>
        <v>材料物理与化学</v>
      </c>
      <c r="J26" s="1" t="str">
        <f>VLOOKUP(D26,'[3]794名在学'!$D$3:$AC$800,14,0)</f>
        <v>直博生</v>
      </c>
      <c r="K26" s="1" t="s">
        <v>1420</v>
      </c>
    </row>
    <row r="27" spans="1:11" ht="18.600000000000001" customHeight="1" x14ac:dyDescent="0.25">
      <c r="A27" s="1">
        <v>26</v>
      </c>
      <c r="B27" s="1">
        <v>26</v>
      </c>
      <c r="C27" s="1" t="s">
        <v>1387</v>
      </c>
      <c r="D27" s="3" t="s">
        <v>1452</v>
      </c>
      <c r="E27" s="1">
        <f>VLOOKUP(D27,[1]Sheet1!$A$2:$B$795,2,0)</f>
        <v>2018</v>
      </c>
      <c r="F27" s="1" t="str">
        <f>VLOOKUP(D27,'[2]873名在学'!$D$3:$AE$875,25,0)</f>
        <v>郭帅</v>
      </c>
      <c r="G27" s="1" t="s">
        <v>44</v>
      </c>
      <c r="H27" s="2" t="s">
        <v>1419</v>
      </c>
      <c r="I27" s="2" t="str">
        <f>VLOOKUP(D27,'[2]2148名招生'!$D$3:$O$2155,12,0)</f>
        <v>材料工程</v>
      </c>
      <c r="J27" s="1" t="str">
        <f>VLOOKUP(D27,'[3]794名在学'!$D$3:$AC$800,14,0)</f>
        <v>硕士</v>
      </c>
      <c r="K27" s="1" t="s">
        <v>1420</v>
      </c>
    </row>
    <row r="28" spans="1:11" ht="18.600000000000001" customHeight="1" x14ac:dyDescent="0.25">
      <c r="A28" s="1">
        <v>27</v>
      </c>
      <c r="B28" s="1">
        <v>27</v>
      </c>
      <c r="C28" s="1" t="s">
        <v>1387</v>
      </c>
      <c r="D28" s="7" t="s">
        <v>1453</v>
      </c>
      <c r="E28" s="1">
        <f>VLOOKUP(D28,[1]Sheet1!$A$2:$B$795,2,0)</f>
        <v>2015</v>
      </c>
      <c r="F28" s="1" t="str">
        <f>VLOOKUP(D28,'[2]873名在学'!$D$3:$AE$875,25,0)</f>
        <v>闫阿儒</v>
      </c>
      <c r="G28" s="1" t="str">
        <f>VLOOKUP(F28,[4]人员名单!$C$3:$N$836,12,0)</f>
        <v>闫阿儒</v>
      </c>
      <c r="H28" s="2" t="s">
        <v>1419</v>
      </c>
      <c r="I28" s="2" t="str">
        <f>VLOOKUP(D28,'[2]2148名招生'!$D$3:$O$2155,12,0)</f>
        <v>材料物理与化学</v>
      </c>
      <c r="J28" s="1" t="str">
        <f>VLOOKUP(D28,'[3]794名在学'!$D$3:$AC$800,14,0)</f>
        <v>直博生</v>
      </c>
      <c r="K28" s="1" t="s">
        <v>1420</v>
      </c>
    </row>
    <row r="29" spans="1:11" ht="18.600000000000001" customHeight="1" x14ac:dyDescent="0.25">
      <c r="A29" s="1">
        <v>28</v>
      </c>
      <c r="B29" s="1">
        <v>28</v>
      </c>
      <c r="C29" s="1" t="s">
        <v>1387</v>
      </c>
      <c r="D29" s="4" t="s">
        <v>1454</v>
      </c>
      <c r="E29" s="1">
        <f>VLOOKUP(D29,[1]Sheet1!$A$2:$B$795,2,0)</f>
        <v>2016</v>
      </c>
      <c r="F29" s="1" t="str">
        <f>VLOOKUP(D29,'[2]873名在学'!$D$3:$AE$875,25,0)</f>
        <v>刘剑</v>
      </c>
      <c r="G29" s="1" t="str">
        <f>VLOOKUP(F29,[4]人员名单!$C$3:$N$836,12,0)</f>
        <v>刘剑</v>
      </c>
      <c r="H29" s="2" t="s">
        <v>1419</v>
      </c>
      <c r="I29" s="2" t="str">
        <f>VLOOKUP(D29,'[2]2148名招生'!$D$3:$O$2155,12,0)</f>
        <v>材料物理与化学</v>
      </c>
      <c r="J29" s="1" t="str">
        <f>VLOOKUP(D29,'[3]794名在学'!$D$3:$AC$800,14,0)</f>
        <v>直博生</v>
      </c>
      <c r="K29" s="1" t="s">
        <v>1420</v>
      </c>
    </row>
    <row r="30" spans="1:11" ht="18.600000000000001" customHeight="1" x14ac:dyDescent="0.25">
      <c r="A30" s="1">
        <v>29</v>
      </c>
      <c r="B30" s="1">
        <v>29</v>
      </c>
      <c r="C30" s="1" t="s">
        <v>1387</v>
      </c>
      <c r="D30" s="3" t="s">
        <v>1455</v>
      </c>
      <c r="E30" s="1">
        <f>VLOOKUP(D30,[1]Sheet1!$A$2:$B$795,2,0)</f>
        <v>2018</v>
      </c>
      <c r="F30" s="1" t="str">
        <f>VLOOKUP(D30,'[2]873名在学'!$D$3:$AE$875,25,0)</f>
        <v>刘剑</v>
      </c>
      <c r="G30" s="1" t="str">
        <f>VLOOKUP(F30,[4]人员名单!$C$3:$N$836,12,0)</f>
        <v>刘剑</v>
      </c>
      <c r="H30" s="2" t="s">
        <v>1419</v>
      </c>
      <c r="I30" s="2" t="str">
        <f>VLOOKUP(D30,'[2]2148名招生'!$D$3:$O$2155,12,0)</f>
        <v>材料物理与化学</v>
      </c>
      <c r="J30" s="1" t="str">
        <f>VLOOKUP(D30,'[3]794名在学'!$D$3:$AC$800,14,0)</f>
        <v>硕士</v>
      </c>
      <c r="K30" s="1" t="s">
        <v>1420</v>
      </c>
    </row>
    <row r="31" spans="1:11" ht="18.600000000000001" customHeight="1" x14ac:dyDescent="0.25">
      <c r="A31" s="1">
        <v>30</v>
      </c>
      <c r="B31" s="1">
        <v>1</v>
      </c>
      <c r="C31" s="1" t="s">
        <v>1383</v>
      </c>
      <c r="D31" s="2" t="s">
        <v>1456</v>
      </c>
      <c r="E31" s="1">
        <f>VLOOKUP(D31,[1]Sheet1!$A$2:$B$795,2,0)</f>
        <v>2018</v>
      </c>
      <c r="F31" s="1" t="str">
        <f>VLOOKUP(D31,'[2]873名在学'!$D$3:$AE$875,25,0)</f>
        <v>张佳玮</v>
      </c>
      <c r="G31" s="1" t="str">
        <f>VLOOKUP(F31,[4]人员名单!$C$3:$N$836,12,0)</f>
        <v>陈涛</v>
      </c>
      <c r="H31" s="2" t="s">
        <v>1419</v>
      </c>
      <c r="I31" s="2" t="str">
        <f>VLOOKUP(D31,'[2]2148名招生'!$D$3:$O$2155,12,0)</f>
        <v>高分子化学与物理</v>
      </c>
      <c r="J31" s="1" t="str">
        <f>VLOOKUP(D31,'[3]794名在学'!$D$3:$AC$800,14,0)</f>
        <v>博士</v>
      </c>
      <c r="K31" s="1" t="s">
        <v>1420</v>
      </c>
    </row>
    <row r="32" spans="1:11" ht="18.600000000000001" customHeight="1" x14ac:dyDescent="0.25">
      <c r="A32" s="1">
        <v>31</v>
      </c>
      <c r="B32" s="1">
        <v>2</v>
      </c>
      <c r="C32" s="1" t="s">
        <v>1383</v>
      </c>
      <c r="D32" s="8" t="s">
        <v>1457</v>
      </c>
      <c r="E32" s="1">
        <f>VLOOKUP(D32,[1]Sheet1!$A$2:$B$795,2,0)</f>
        <v>2018</v>
      </c>
      <c r="F32" s="1" t="str">
        <f>VLOOKUP(D32,'[2]873名在学'!$D$3:$AE$875,25,0)</f>
        <v>张佳玮</v>
      </c>
      <c r="G32" s="1" t="str">
        <f>VLOOKUP(F32,[4]人员名单!$C$3:$N$836,12,0)</f>
        <v>陈涛</v>
      </c>
      <c r="H32" s="2" t="s">
        <v>1419</v>
      </c>
      <c r="I32" s="2" t="str">
        <f>VLOOKUP(D32,'[2]2148名招生'!$D$3:$O$2155,12,0)</f>
        <v>高分子化学与物理</v>
      </c>
      <c r="J32" s="1" t="str">
        <f>VLOOKUP(D32,'[3]794名在学'!$D$3:$AC$800,14,0)</f>
        <v>硕士</v>
      </c>
      <c r="K32" s="1" t="s">
        <v>1420</v>
      </c>
    </row>
    <row r="33" spans="1:11" ht="18.600000000000001" customHeight="1" x14ac:dyDescent="0.25">
      <c r="A33" s="1">
        <v>32</v>
      </c>
      <c r="B33" s="1">
        <v>3</v>
      </c>
      <c r="C33" s="1" t="s">
        <v>1383</v>
      </c>
      <c r="D33" s="2" t="s">
        <v>1458</v>
      </c>
      <c r="E33" s="1">
        <f>VLOOKUP(D33,[1]Sheet1!$A$2:$B$795,2,0)</f>
        <v>2018</v>
      </c>
      <c r="F33" s="1" t="str">
        <f>VLOOKUP(D33,'[2]873名在学'!$D$3:$AE$875,25,0)</f>
        <v>陈涛</v>
      </c>
      <c r="G33" s="1" t="str">
        <f>VLOOKUP(F33,[4]人员名单!$C$3:$N$836,12,0)</f>
        <v>陈涛</v>
      </c>
      <c r="H33" s="2" t="s">
        <v>1419</v>
      </c>
      <c r="I33" s="2" t="str">
        <f>VLOOKUP(D33,'[2]2148名招生'!$D$3:$O$2155,12,0)</f>
        <v>高分子化学与物理</v>
      </c>
      <c r="J33" s="1" t="str">
        <f>VLOOKUP(D33,'[3]794名在学'!$D$3:$AC$800,14,0)</f>
        <v>博士</v>
      </c>
      <c r="K33" s="1" t="s">
        <v>1420</v>
      </c>
    </row>
    <row r="34" spans="1:11" ht="18.600000000000001" customHeight="1" x14ac:dyDescent="0.25">
      <c r="A34" s="1">
        <v>33</v>
      </c>
      <c r="B34" s="1">
        <v>4</v>
      </c>
      <c r="C34" s="1" t="s">
        <v>1383</v>
      </c>
      <c r="D34" s="4" t="s">
        <v>1459</v>
      </c>
      <c r="E34" s="1">
        <f>VLOOKUP(D34,[1]Sheet1!$A$2:$B$795,2,0)</f>
        <v>2017</v>
      </c>
      <c r="F34" s="1" t="str">
        <f>VLOOKUP(D34,'[2]873名在学'!$D$3:$AE$875,25,0)</f>
        <v>陈涛</v>
      </c>
      <c r="G34" s="1" t="str">
        <f>VLOOKUP(F34,[4]人员名单!$C$3:$N$836,12,0)</f>
        <v>陈涛</v>
      </c>
      <c r="H34" s="2" t="s">
        <v>1419</v>
      </c>
      <c r="I34" s="2" t="str">
        <f>VLOOKUP(D34,'[2]2148名招生'!$D$3:$O$2155,12,0)</f>
        <v>高分子化学与物理</v>
      </c>
      <c r="J34" s="1" t="str">
        <f>VLOOKUP(D34,'[3]794名在学'!$D$3:$AC$800,14,0)</f>
        <v>直博生</v>
      </c>
      <c r="K34" s="1" t="s">
        <v>1420</v>
      </c>
    </row>
    <row r="35" spans="1:11" ht="18.600000000000001" customHeight="1" x14ac:dyDescent="0.25">
      <c r="A35" s="1">
        <v>34</v>
      </c>
      <c r="B35" s="1">
        <v>5</v>
      </c>
      <c r="C35" s="1" t="s">
        <v>1383</v>
      </c>
      <c r="D35" s="2" t="s">
        <v>1460</v>
      </c>
      <c r="E35" s="1">
        <f>VLOOKUP(D35,[1]Sheet1!$A$2:$B$795,2,0)</f>
        <v>2018</v>
      </c>
      <c r="F35" s="1" t="str">
        <f>VLOOKUP(D35,'[2]873名在学'!$D$3:$AE$875,25,0)</f>
        <v>陈涛</v>
      </c>
      <c r="G35" s="1" t="str">
        <f>VLOOKUP(F35,[4]人员名单!$C$3:$N$836,12,0)</f>
        <v>陈涛</v>
      </c>
      <c r="H35" s="2" t="s">
        <v>1419</v>
      </c>
      <c r="I35" s="2" t="str">
        <f>VLOOKUP(D35,'[2]2148名招生'!$D$3:$O$2155,12,0)</f>
        <v>高分子化学与物理</v>
      </c>
      <c r="J35" s="1" t="str">
        <f>VLOOKUP(D35,'[3]794名在学'!$D$3:$AC$800,14,0)</f>
        <v>博士</v>
      </c>
      <c r="K35" s="1" t="s">
        <v>1420</v>
      </c>
    </row>
    <row r="36" spans="1:11" ht="18.600000000000001" customHeight="1" x14ac:dyDescent="0.25">
      <c r="A36" s="1">
        <v>35</v>
      </c>
      <c r="B36" s="1">
        <v>6</v>
      </c>
      <c r="C36" s="1" t="s">
        <v>1383</v>
      </c>
      <c r="D36" s="3" t="s">
        <v>1461</v>
      </c>
      <c r="E36" s="1">
        <f>VLOOKUP(D36,[1]Sheet1!$A$2:$B$795,2,0)</f>
        <v>2018</v>
      </c>
      <c r="F36" s="1" t="str">
        <f>VLOOKUP(D36,'[2]873名在学'!$D$3:$AE$875,25,0)</f>
        <v>陈涛</v>
      </c>
      <c r="G36" s="1" t="str">
        <f>VLOOKUP(F36,[4]人员名单!$C$3:$N$836,12,0)</f>
        <v>陈涛</v>
      </c>
      <c r="H36" s="2" t="s">
        <v>1419</v>
      </c>
      <c r="I36" s="2" t="str">
        <f>VLOOKUP(D36,'[2]2148名招生'!$D$3:$O$2155,12,0)</f>
        <v>高分子化学与物理</v>
      </c>
      <c r="J36" s="1" t="str">
        <f>VLOOKUP(D36,'[3]794名在学'!$D$3:$AC$800,14,0)</f>
        <v>直博生</v>
      </c>
      <c r="K36" s="1" t="s">
        <v>1420</v>
      </c>
    </row>
    <row r="37" spans="1:11" ht="18.600000000000001" customHeight="1" x14ac:dyDescent="0.25">
      <c r="A37" s="1">
        <v>36</v>
      </c>
      <c r="B37" s="1">
        <v>7</v>
      </c>
      <c r="C37" s="1" t="s">
        <v>1383</v>
      </c>
      <c r="D37" s="8" t="s">
        <v>1462</v>
      </c>
      <c r="E37" s="1">
        <f>VLOOKUP(D37,[1]Sheet1!$A$2:$B$795,2,0)</f>
        <v>2018</v>
      </c>
      <c r="F37" s="1" t="str">
        <f>VLOOKUP(D37,'[2]873名在学'!$D$3:$AE$875,25,0)</f>
        <v>陈鹏</v>
      </c>
      <c r="G37" s="1" t="str">
        <f>VLOOKUP(F37,[4]人员名单!$C$3:$N$836,12,0)</f>
        <v>陈鹏</v>
      </c>
      <c r="H37" s="2" t="s">
        <v>1419</v>
      </c>
      <c r="I37" s="2" t="str">
        <f>VLOOKUP(D37,'[2]2148名招生'!$D$3:$O$2155,12,0)</f>
        <v>高分子化学与物理</v>
      </c>
      <c r="J37" s="1" t="str">
        <f>VLOOKUP(D37,'[3]794名在学'!$D$3:$AC$800,14,0)</f>
        <v>博士</v>
      </c>
      <c r="K37" s="1" t="s">
        <v>1420</v>
      </c>
    </row>
    <row r="38" spans="1:11" ht="18.600000000000001" customHeight="1" x14ac:dyDescent="0.25">
      <c r="A38" s="1">
        <v>37</v>
      </c>
      <c r="B38" s="1">
        <v>8</v>
      </c>
      <c r="C38" s="1" t="s">
        <v>1383</v>
      </c>
      <c r="D38" s="8" t="s">
        <v>1463</v>
      </c>
      <c r="E38" s="1">
        <f>VLOOKUP(D38,[1]Sheet1!$A$2:$B$795,2,0)</f>
        <v>2017</v>
      </c>
      <c r="F38" s="1" t="str">
        <f>VLOOKUP(D38,'[2]873名在学'!$D$3:$AE$875,25,0)</f>
        <v>郑文革</v>
      </c>
      <c r="G38" s="1" t="str">
        <f>VLOOKUP(F38,[4]人员名单!$C$3:$N$836,12,0)</f>
        <v>郑文革</v>
      </c>
      <c r="H38" s="2" t="s">
        <v>1419</v>
      </c>
      <c r="I38" s="2" t="str">
        <f>VLOOKUP(D38,'[2]2148名招生'!$D$3:$O$2155,12,0)</f>
        <v>高分子化学与物理</v>
      </c>
      <c r="J38" s="1" t="str">
        <f>VLOOKUP(D38,'[3]794名在学'!$D$3:$AC$800,14,0)</f>
        <v>直博生</v>
      </c>
      <c r="K38" s="1" t="s">
        <v>1420</v>
      </c>
    </row>
    <row r="39" spans="1:11" ht="18.600000000000001" customHeight="1" x14ac:dyDescent="0.25">
      <c r="A39" s="1">
        <v>38</v>
      </c>
      <c r="B39" s="1">
        <v>9</v>
      </c>
      <c r="C39" s="1" t="s">
        <v>1383</v>
      </c>
      <c r="D39" s="8" t="s">
        <v>1464</v>
      </c>
      <c r="E39" s="1">
        <f>VLOOKUP(D39,[1]Sheet1!$A$2:$B$795,2,0)</f>
        <v>2018</v>
      </c>
      <c r="F39" s="1" t="str">
        <f>VLOOKUP(D39,'[2]873名在学'!$D$3:$AE$875,25,0)</f>
        <v>郑文革</v>
      </c>
      <c r="G39" s="1" t="str">
        <f>VLOOKUP(F39,[4]人员名单!$C$3:$N$836,12,0)</f>
        <v>郑文革</v>
      </c>
      <c r="H39" s="2" t="s">
        <v>1419</v>
      </c>
      <c r="I39" s="2" t="str">
        <f>VLOOKUP(D39,'[2]2148名招生'!$D$3:$O$2155,12,0)</f>
        <v>高分子化学与物理</v>
      </c>
      <c r="J39" s="1" t="str">
        <f>VLOOKUP(D39,'[3]794名在学'!$D$3:$AC$800,14,0)</f>
        <v>博士</v>
      </c>
      <c r="K39" s="1" t="s">
        <v>1420</v>
      </c>
    </row>
    <row r="40" spans="1:11" ht="18.600000000000001" customHeight="1" x14ac:dyDescent="0.25">
      <c r="A40" s="1">
        <v>39</v>
      </c>
      <c r="B40" s="1">
        <v>10</v>
      </c>
      <c r="C40" s="1" t="s">
        <v>1465</v>
      </c>
      <c r="D40" s="8" t="s">
        <v>1466</v>
      </c>
      <c r="E40" s="1">
        <f>VLOOKUP(D40,[1]Sheet1!$A$2:$B$795,2,0)</f>
        <v>2017</v>
      </c>
      <c r="F40" s="1" t="str">
        <f>VLOOKUP(D40,'[2]873名在学'!$D$3:$AE$875,25,0)</f>
        <v>翟文涛</v>
      </c>
      <c r="G40" s="1" t="s">
        <v>27</v>
      </c>
      <c r="H40" s="2" t="s">
        <v>1431</v>
      </c>
      <c r="I40" s="2" t="str">
        <f>VLOOKUP(D40,'[2]2148名招生'!$D$3:$O$2155,12,0)</f>
        <v>高分子化学与物理</v>
      </c>
      <c r="J40" s="1" t="str">
        <f>VLOOKUP(D40,'[3]794名在学'!$D$3:$AC$800,14,0)</f>
        <v>直博生</v>
      </c>
      <c r="K40" s="1" t="s">
        <v>1429</v>
      </c>
    </row>
    <row r="41" spans="1:11" ht="18.600000000000001" customHeight="1" x14ac:dyDescent="0.25">
      <c r="A41" s="1">
        <v>40</v>
      </c>
      <c r="B41" s="1">
        <v>11</v>
      </c>
      <c r="C41" s="1" t="s">
        <v>1465</v>
      </c>
      <c r="D41" s="2" t="s">
        <v>1467</v>
      </c>
      <c r="E41" s="1">
        <f>VLOOKUP(D41,[1]Sheet1!$A$2:$B$795,2,0)</f>
        <v>2016</v>
      </c>
      <c r="F41" s="1" t="str">
        <f>VLOOKUP(D41,'[2]873名在学'!$D$3:$AE$875,25,0)</f>
        <v>朱锦</v>
      </c>
      <c r="G41" s="1" t="str">
        <f>VLOOKUP(F41,[4]人员名单!$C$3:$N$836,12,0)</f>
        <v>朱锦</v>
      </c>
      <c r="H41" s="2" t="s">
        <v>1431</v>
      </c>
      <c r="I41" s="2" t="str">
        <f>VLOOKUP(D41,'[2]2148名招生'!$D$3:$O$2155,12,0)</f>
        <v>高分子化学与物理</v>
      </c>
      <c r="J41" s="1" t="str">
        <f>VLOOKUP(D41,'[3]794名在学'!$D$3:$AC$800,14,0)</f>
        <v>直博生</v>
      </c>
      <c r="K41" s="1" t="s">
        <v>1429</v>
      </c>
    </row>
    <row r="42" spans="1:11" ht="18.600000000000001" customHeight="1" x14ac:dyDescent="0.25">
      <c r="A42" s="1">
        <v>41</v>
      </c>
      <c r="B42" s="1">
        <v>12</v>
      </c>
      <c r="C42" s="1" t="s">
        <v>1465</v>
      </c>
      <c r="D42" s="2" t="s">
        <v>1468</v>
      </c>
      <c r="E42" s="1">
        <f>VLOOKUP(D42,[1]Sheet1!$A$2:$B$795,2,0)</f>
        <v>2018</v>
      </c>
      <c r="F42" s="1" t="str">
        <f>VLOOKUP(D42,'[2]873名在学'!$D$3:$AE$875,25,0)</f>
        <v>朱锦</v>
      </c>
      <c r="G42" s="1" t="str">
        <f>VLOOKUP(F42,[4]人员名单!$C$3:$N$836,12,0)</f>
        <v>朱锦</v>
      </c>
      <c r="H42" s="2" t="s">
        <v>1431</v>
      </c>
      <c r="I42" s="2" t="str">
        <f>VLOOKUP(D42,'[2]2148名招生'!$D$3:$O$2155,12,0)</f>
        <v>高分子化学与物理</v>
      </c>
      <c r="J42" s="1" t="str">
        <f>VLOOKUP(D42,'[3]794名在学'!$D$3:$AC$800,14,0)</f>
        <v>博士</v>
      </c>
      <c r="K42" s="1" t="s">
        <v>1429</v>
      </c>
    </row>
    <row r="43" spans="1:11" ht="18.600000000000001" customHeight="1" x14ac:dyDescent="0.25">
      <c r="A43" s="1">
        <v>42</v>
      </c>
      <c r="B43" s="1">
        <v>13</v>
      </c>
      <c r="C43" s="1" t="s">
        <v>1465</v>
      </c>
      <c r="D43" s="2" t="s">
        <v>1469</v>
      </c>
      <c r="E43" s="1">
        <f>VLOOKUP(D43,[1]Sheet1!$A$2:$B$795,2,0)</f>
        <v>2018</v>
      </c>
      <c r="F43" s="1" t="str">
        <f>VLOOKUP(D43,'[2]873名在学'!$D$3:$AE$875,25,0)</f>
        <v>刘小青</v>
      </c>
      <c r="G43" s="1" t="str">
        <f>VLOOKUP(F43,[4]人员名单!$C$3:$N$836,12,0)</f>
        <v>刘小青</v>
      </c>
      <c r="H43" s="2" t="s">
        <v>1431</v>
      </c>
      <c r="I43" s="2" t="str">
        <f>VLOOKUP(D43,'[2]2148名招生'!$D$3:$O$2155,12,0)</f>
        <v>高分子化学与物理</v>
      </c>
      <c r="J43" s="1" t="str">
        <f>VLOOKUP(D43,'[3]794名在学'!$D$3:$AC$800,14,0)</f>
        <v>博士</v>
      </c>
      <c r="K43" s="1" t="s">
        <v>1429</v>
      </c>
    </row>
    <row r="44" spans="1:11" ht="18.600000000000001" customHeight="1" x14ac:dyDescent="0.25">
      <c r="A44" s="1">
        <v>43</v>
      </c>
      <c r="B44" s="1">
        <v>14</v>
      </c>
      <c r="C44" s="1" t="s">
        <v>1465</v>
      </c>
      <c r="D44" s="8" t="s">
        <v>1470</v>
      </c>
      <c r="E44" s="1">
        <f>VLOOKUP(D44,[1]Sheet1!$A$2:$B$795,2,0)</f>
        <v>2018</v>
      </c>
      <c r="F44" s="1" t="str">
        <f>VLOOKUP(D44,'[2]873名在学'!$D$3:$AE$875,25,0)</f>
        <v>张若愚</v>
      </c>
      <c r="G44" s="1" t="str">
        <f>VLOOKUP(F44,[4]人员名单!$C$3:$N$836,12,0)</f>
        <v>朱锦</v>
      </c>
      <c r="H44" s="2" t="s">
        <v>1431</v>
      </c>
      <c r="I44" s="2" t="str">
        <f>VLOOKUP(D44,'[2]2148名招生'!$D$3:$O$2155,12,0)</f>
        <v>材料工程</v>
      </c>
      <c r="J44" s="1" t="str">
        <f>VLOOKUP(D44,'[3]794名在学'!$D$3:$AC$800,14,0)</f>
        <v>硕士</v>
      </c>
      <c r="K44" s="1" t="s">
        <v>1429</v>
      </c>
    </row>
    <row r="45" spans="1:11" ht="18.600000000000001" customHeight="1" x14ac:dyDescent="0.25">
      <c r="A45" s="1">
        <v>44</v>
      </c>
      <c r="B45" s="1">
        <v>15</v>
      </c>
      <c r="C45" s="1" t="s">
        <v>1465</v>
      </c>
      <c r="D45" s="3" t="s">
        <v>1471</v>
      </c>
      <c r="E45" s="1">
        <f>VLOOKUP(D45,[1]Sheet1!$A$2:$B$795,2,0)</f>
        <v>2018</v>
      </c>
      <c r="F45" s="1" t="str">
        <f>VLOOKUP(D45,'[2]873名在学'!$D$3:$AE$875,25,0)</f>
        <v>张若愚</v>
      </c>
      <c r="G45" s="1" t="str">
        <f>VLOOKUP(F45,[4]人员名单!$C$3:$N$836,12,0)</f>
        <v>朱锦</v>
      </c>
      <c r="H45" s="2" t="s">
        <v>1431</v>
      </c>
      <c r="I45" s="2" t="str">
        <f>VLOOKUP(D45,'[2]2148名招生'!$D$3:$O$2155,12,0)</f>
        <v>化学工程</v>
      </c>
      <c r="J45" s="1" t="str">
        <f>VLOOKUP(D45,'[3]794名在学'!$D$3:$AC$800,14,0)</f>
        <v>硕士</v>
      </c>
      <c r="K45" s="1" t="s">
        <v>1429</v>
      </c>
    </row>
    <row r="46" spans="1:11" ht="18.600000000000001" customHeight="1" x14ac:dyDescent="0.25">
      <c r="A46" s="1">
        <v>45</v>
      </c>
      <c r="B46" s="1">
        <v>16</v>
      </c>
      <c r="C46" s="1" t="s">
        <v>1465</v>
      </c>
      <c r="D46" s="3" t="s">
        <v>1472</v>
      </c>
      <c r="E46" s="1">
        <f>VLOOKUP(D46,[1]Sheet1!$A$2:$B$795,2,0)</f>
        <v>2017</v>
      </c>
      <c r="F46" s="1" t="str">
        <f>VLOOKUP(D46,'[2]873名在学'!$D$3:$AE$875,25,0)</f>
        <v>刘小青</v>
      </c>
      <c r="G46" s="1" t="str">
        <f>VLOOKUP(F46,[4]人员名单!$C$3:$N$836,12,0)</f>
        <v>刘小青</v>
      </c>
      <c r="H46" s="2" t="s">
        <v>1431</v>
      </c>
      <c r="I46" s="2" t="str">
        <f>VLOOKUP(D46,'[2]2148名招生'!$D$3:$O$2155,12,0)</f>
        <v>高分子化学与物理</v>
      </c>
      <c r="J46" s="1" t="str">
        <f>VLOOKUP(D46,'[3]794名在学'!$D$3:$AC$800,14,0)</f>
        <v>博士</v>
      </c>
      <c r="K46" s="1" t="s">
        <v>1429</v>
      </c>
    </row>
    <row r="47" spans="1:11" ht="18.600000000000001" customHeight="1" x14ac:dyDescent="0.25">
      <c r="A47" s="1">
        <v>46</v>
      </c>
      <c r="B47" s="1">
        <v>17</v>
      </c>
      <c r="C47" s="1" t="s">
        <v>1465</v>
      </c>
      <c r="D47" s="4" t="s">
        <v>1473</v>
      </c>
      <c r="E47" s="1">
        <f>VLOOKUP(D47,[1]Sheet1!$A$2:$B$795,2,0)</f>
        <v>2016</v>
      </c>
      <c r="F47" s="1" t="str">
        <f>VLOOKUP(D47,'[2]873名在学'!$D$3:$AE$875,25,0)</f>
        <v>朱锦</v>
      </c>
      <c r="G47" s="1" t="str">
        <f>VLOOKUP(F47,[4]人员名单!$C$3:$N$836,12,0)</f>
        <v>朱锦</v>
      </c>
      <c r="H47" s="2" t="s">
        <v>1431</v>
      </c>
      <c r="I47" s="2" t="str">
        <f>VLOOKUP(D47,'[2]2148名招生'!$D$3:$O$2155,12,0)</f>
        <v>高分子化学与物理</v>
      </c>
      <c r="J47" s="1" t="str">
        <f>VLOOKUP(D47,'[3]794名在学'!$D$3:$AC$800,14,0)</f>
        <v>博士</v>
      </c>
      <c r="K47" s="1" t="s">
        <v>1429</v>
      </c>
    </row>
    <row r="48" spans="1:11" ht="18.600000000000001" customHeight="1" x14ac:dyDescent="0.25">
      <c r="A48" s="1">
        <v>47</v>
      </c>
      <c r="B48" s="1">
        <v>18</v>
      </c>
      <c r="C48" s="1" t="s">
        <v>1465</v>
      </c>
      <c r="D48" s="2" t="s">
        <v>1474</v>
      </c>
      <c r="E48" s="1">
        <f>VLOOKUP(D48,[1]Sheet1!$A$2:$B$795,2,0)</f>
        <v>2016</v>
      </c>
      <c r="F48" s="1" t="str">
        <f>VLOOKUP(D48,'[2]873名在学'!$D$3:$AE$875,25,0)</f>
        <v>刘小青</v>
      </c>
      <c r="G48" s="1" t="str">
        <f>VLOOKUP(F48,[4]人员名单!$C$3:$N$836,12,0)</f>
        <v>刘小青</v>
      </c>
      <c r="H48" s="2" t="s">
        <v>1431</v>
      </c>
      <c r="I48" s="2" t="str">
        <f>VLOOKUP(D48,'[2]2148名招生'!$D$3:$O$2155,12,0)</f>
        <v>高分子化学与物理</v>
      </c>
      <c r="J48" s="1" t="str">
        <f>VLOOKUP(D48,'[3]794名在学'!$D$3:$AC$800,14,0)</f>
        <v>直博生</v>
      </c>
      <c r="K48" s="1" t="s">
        <v>1429</v>
      </c>
    </row>
    <row r="49" spans="1:11" ht="18.600000000000001" customHeight="1" x14ac:dyDescent="0.25">
      <c r="A49" s="1">
        <v>48</v>
      </c>
      <c r="B49" s="1">
        <v>19</v>
      </c>
      <c r="C49" s="1" t="s">
        <v>1465</v>
      </c>
      <c r="D49" s="8" t="s">
        <v>1476</v>
      </c>
      <c r="E49" s="1">
        <v>2018</v>
      </c>
      <c r="F49" s="1" t="s">
        <v>36</v>
      </c>
      <c r="G49" s="1" t="str">
        <f>VLOOKUP(F49,[4]人员名单!$C$3:$N$836,12,0)</f>
        <v>朱锦</v>
      </c>
      <c r="H49" s="2" t="s">
        <v>1431</v>
      </c>
      <c r="I49" s="2" t="str">
        <f>VLOOKUP(D49,'[2]2148名招生'!$D$3:$O$2155,12,0)</f>
        <v>化学工程</v>
      </c>
      <c r="J49" s="1" t="s">
        <v>1020</v>
      </c>
      <c r="K49" s="1" t="s">
        <v>1429</v>
      </c>
    </row>
    <row r="50" spans="1:11" ht="18.600000000000001" customHeight="1" x14ac:dyDescent="0.25">
      <c r="A50" s="1">
        <v>49</v>
      </c>
      <c r="B50" s="1">
        <v>20</v>
      </c>
      <c r="C50" s="1" t="s">
        <v>1465</v>
      </c>
      <c r="D50" s="3" t="s">
        <v>1477</v>
      </c>
      <c r="E50" s="1">
        <f>VLOOKUP(D50,[1]Sheet1!$A$2:$B$795,2,0)</f>
        <v>2018</v>
      </c>
      <c r="F50" s="1" t="str">
        <f>VLOOKUP(D50,'[2]873名在学'!$D$3:$AE$875,25,0)</f>
        <v>马松琪</v>
      </c>
      <c r="G50" s="1" t="str">
        <f>VLOOKUP(F50,[4]人员名单!$C$3:$N$836,12,0)</f>
        <v>朱锦</v>
      </c>
      <c r="H50" s="2" t="s">
        <v>1431</v>
      </c>
      <c r="I50" s="2" t="str">
        <f>VLOOKUP(D50,'[2]2148名招生'!$D$3:$O$2155,12,0)</f>
        <v>化学工程</v>
      </c>
      <c r="J50" s="1" t="str">
        <f>VLOOKUP(D50,'[3]794名在学'!$D$3:$AC$800,14,0)</f>
        <v>硕士</v>
      </c>
      <c r="K50" s="1" t="s">
        <v>1429</v>
      </c>
    </row>
    <row r="51" spans="1:11" ht="18.600000000000001" customHeight="1" x14ac:dyDescent="0.25">
      <c r="A51" s="1">
        <v>50</v>
      </c>
      <c r="B51" s="1">
        <v>21</v>
      </c>
      <c r="C51" s="1" t="s">
        <v>1465</v>
      </c>
      <c r="D51" s="3" t="s">
        <v>1478</v>
      </c>
      <c r="E51" s="1">
        <f>VLOOKUP(D51,[1]Sheet1!$A$2:$B$795,2,0)</f>
        <v>2017</v>
      </c>
      <c r="F51" s="1" t="str">
        <f>VLOOKUP(D51,'[2]873名在学'!$D$3:$AE$875,25,0)</f>
        <v>朱锦</v>
      </c>
      <c r="G51" s="1" t="str">
        <f>VLOOKUP(F51,[4]人员名单!$C$3:$N$836,12,0)</f>
        <v>朱锦</v>
      </c>
      <c r="H51" s="2" t="s">
        <v>1431</v>
      </c>
      <c r="I51" s="2" t="str">
        <f>VLOOKUP(D51,'[2]2148名招生'!$D$3:$O$2155,12,0)</f>
        <v>高分子化学与物理</v>
      </c>
      <c r="J51" s="1" t="str">
        <f>VLOOKUP(D51,'[3]794名在学'!$D$3:$AC$800,14,0)</f>
        <v>直博生</v>
      </c>
      <c r="K51" s="1" t="s">
        <v>1429</v>
      </c>
    </row>
    <row r="52" spans="1:11" ht="18.600000000000001" customHeight="1" x14ac:dyDescent="0.25">
      <c r="A52" s="1">
        <v>51</v>
      </c>
      <c r="B52" s="1">
        <v>22</v>
      </c>
      <c r="C52" s="1" t="s">
        <v>1465</v>
      </c>
      <c r="D52" s="4" t="s">
        <v>1479</v>
      </c>
      <c r="E52" s="1">
        <f>VLOOKUP(D52,[1]Sheet1!$A$2:$B$795,2,0)</f>
        <v>2017</v>
      </c>
      <c r="F52" s="1" t="str">
        <f>VLOOKUP(D52,'[2]873名在学'!$D$3:$AE$875,25,0)</f>
        <v>刘小青</v>
      </c>
      <c r="G52" s="1" t="str">
        <f>VLOOKUP(F52,[4]人员名单!$C$3:$N$836,12,0)</f>
        <v>刘小青</v>
      </c>
      <c r="H52" s="2" t="s">
        <v>1431</v>
      </c>
      <c r="I52" s="2" t="str">
        <f>VLOOKUP(D52,'[2]2148名招生'!$D$3:$O$2155,12,0)</f>
        <v>高分子化学与物理</v>
      </c>
      <c r="J52" s="1" t="str">
        <f>VLOOKUP(D52,'[3]794名在学'!$D$3:$AC$800,14,0)</f>
        <v>直博生</v>
      </c>
      <c r="K52" s="1" t="s">
        <v>1429</v>
      </c>
    </row>
    <row r="53" spans="1:11" ht="18.600000000000001" customHeight="1" x14ac:dyDescent="0.25">
      <c r="A53" s="1">
        <v>52</v>
      </c>
      <c r="B53" s="1">
        <v>23</v>
      </c>
      <c r="C53" s="1" t="s">
        <v>1465</v>
      </c>
      <c r="D53" s="2" t="s">
        <v>1480</v>
      </c>
      <c r="E53" s="1">
        <f>VLOOKUP(D53,[1]Sheet1!$A$2:$B$795,2,0)</f>
        <v>2018</v>
      </c>
      <c r="F53" s="1" t="str">
        <f>VLOOKUP(D53,'[2]873名在学'!$D$3:$AE$875,25,0)</f>
        <v>刘小青</v>
      </c>
      <c r="G53" s="1" t="str">
        <f>VLOOKUP(F53,[4]人员名单!$C$3:$N$836,12,0)</f>
        <v>刘小青</v>
      </c>
      <c r="H53" s="2" t="s">
        <v>1431</v>
      </c>
      <c r="I53" s="2" t="str">
        <f>VLOOKUP(D53,'[2]2148名招生'!$D$3:$O$2155,12,0)</f>
        <v>高分子化学与物理</v>
      </c>
      <c r="J53" s="1" t="str">
        <f>VLOOKUP(D53,'[3]794名在学'!$D$3:$AC$800,14,0)</f>
        <v>直博生</v>
      </c>
      <c r="K53" s="1" t="s">
        <v>1429</v>
      </c>
    </row>
    <row r="54" spans="1:11" ht="18.600000000000001" customHeight="1" x14ac:dyDescent="0.25">
      <c r="A54" s="1">
        <v>53</v>
      </c>
      <c r="B54" s="1">
        <v>24</v>
      </c>
      <c r="C54" s="1" t="s">
        <v>1465</v>
      </c>
      <c r="D54" s="2" t="s">
        <v>1481</v>
      </c>
      <c r="E54" s="1">
        <f>VLOOKUP(D54,[1]Sheet1!$A$2:$B$795,2,0)</f>
        <v>2018</v>
      </c>
      <c r="F54" s="1" t="str">
        <f>VLOOKUP(D54,'[2]873名在学'!$D$3:$AE$875,25,0)</f>
        <v>朱锦</v>
      </c>
      <c r="G54" s="1" t="str">
        <f>VLOOKUP(F54,[4]人员名单!$C$3:$N$836,12,0)</f>
        <v>朱锦</v>
      </c>
      <c r="H54" s="2" t="s">
        <v>1431</v>
      </c>
      <c r="I54" s="2" t="str">
        <f>VLOOKUP(D54,'[2]2148名招生'!$D$3:$O$2155,12,0)</f>
        <v>高分子化学与物理</v>
      </c>
      <c r="J54" s="1" t="str">
        <f>VLOOKUP(D54,'[3]794名在学'!$D$3:$AC$800,14,0)</f>
        <v>直博生</v>
      </c>
      <c r="K54" s="1" t="s">
        <v>1429</v>
      </c>
    </row>
    <row r="55" spans="1:11" ht="18.600000000000001" customHeight="1" x14ac:dyDescent="0.25">
      <c r="A55" s="1">
        <v>54</v>
      </c>
      <c r="B55" s="1">
        <v>25</v>
      </c>
      <c r="C55" s="1" t="s">
        <v>1465</v>
      </c>
      <c r="D55" s="8" t="s">
        <v>1482</v>
      </c>
      <c r="E55" s="1">
        <f>VLOOKUP(D55,[1]Sheet1!$A$2:$B$795,2,0)</f>
        <v>2019</v>
      </c>
      <c r="F55" s="1" t="str">
        <f>VLOOKUP(D55,'[2]873名在学'!$D$3:$AE$875,25,0)</f>
        <v>刘富</v>
      </c>
      <c r="G55" s="1" t="str">
        <f>VLOOKUP(F55,[4]人员名单!$C$3:$N$836,12,0)</f>
        <v>刘富</v>
      </c>
      <c r="H55" s="2" t="s">
        <v>1431</v>
      </c>
      <c r="I55" s="2" t="str">
        <f>VLOOKUP(D55,'[2]2148名招生'!$D$3:$O$2155,12,0)</f>
        <v>高分子化学与物理</v>
      </c>
      <c r="J55" s="1" t="str">
        <f>VLOOKUP(D55,'[3]794名在学'!$D$3:$AC$800,14,0)</f>
        <v>博士</v>
      </c>
      <c r="K55" s="1" t="s">
        <v>1429</v>
      </c>
    </row>
    <row r="56" spans="1:11" ht="18.600000000000001" customHeight="1" x14ac:dyDescent="0.25">
      <c r="A56" s="1">
        <v>55</v>
      </c>
      <c r="B56" s="1">
        <v>26</v>
      </c>
      <c r="C56" s="1" t="s">
        <v>1465</v>
      </c>
      <c r="D56" s="8" t="s">
        <v>1483</v>
      </c>
      <c r="E56" s="1">
        <v>2018</v>
      </c>
      <c r="F56" s="1" t="s">
        <v>34</v>
      </c>
      <c r="G56" s="1" t="str">
        <f>VLOOKUP(F56,[4]人员名单!$C$3:$N$836,12,0)</f>
        <v>刘富</v>
      </c>
      <c r="H56" s="2" t="s">
        <v>1431</v>
      </c>
      <c r="I56" s="2" t="str">
        <f>VLOOKUP(D56,'[2]2148名招生'!$D$3:$O$2155,12,0)</f>
        <v>高分子化学与物理</v>
      </c>
      <c r="J56" s="1" t="s">
        <v>1484</v>
      </c>
      <c r="K56" s="1" t="s">
        <v>1429</v>
      </c>
    </row>
    <row r="57" spans="1:11" ht="18.600000000000001" customHeight="1" x14ac:dyDescent="0.25">
      <c r="A57" s="1">
        <v>56</v>
      </c>
      <c r="B57" s="1">
        <v>27</v>
      </c>
      <c r="C57" s="1" t="s">
        <v>1465</v>
      </c>
      <c r="D57" s="8" t="s">
        <v>1485</v>
      </c>
      <c r="E57" s="1">
        <f>VLOOKUP(D57,[1]Sheet1!$A$2:$B$795,2,0)</f>
        <v>2016</v>
      </c>
      <c r="F57" s="1" t="str">
        <f>VLOOKUP(D57,'[2]873名在学'!$D$3:$AE$875,25,0)</f>
        <v>姚强</v>
      </c>
      <c r="G57" s="1" t="str">
        <f>VLOOKUP(F57,[4]人员名单!$C$3:$N$836,12,0)</f>
        <v>姚强</v>
      </c>
      <c r="H57" s="2" t="s">
        <v>1431</v>
      </c>
      <c r="I57" s="2" t="str">
        <f>VLOOKUP(D57,'[2]2148名招生'!$D$3:$O$2155,12,0)</f>
        <v>高分子化学与物理</v>
      </c>
      <c r="J57" s="1" t="str">
        <f>VLOOKUP(D57,'[3]794名在学'!$D$3:$AC$800,14,0)</f>
        <v>直博生</v>
      </c>
      <c r="K57" s="1" t="s">
        <v>1429</v>
      </c>
    </row>
    <row r="58" spans="1:11" ht="18.600000000000001" customHeight="1" x14ac:dyDescent="0.25">
      <c r="A58" s="1">
        <v>57</v>
      </c>
      <c r="B58" s="1">
        <v>28</v>
      </c>
      <c r="C58" s="1" t="s">
        <v>1465</v>
      </c>
      <c r="D58" s="4" t="s">
        <v>1486</v>
      </c>
      <c r="E58" s="1">
        <f>VLOOKUP(D58,[1]Sheet1!$A$2:$B$795,2,0)</f>
        <v>2017</v>
      </c>
      <c r="F58" s="1" t="str">
        <f>VLOOKUP(D58,'[2]873名在学'!$D$3:$AE$875,25,0)</f>
        <v>姚强</v>
      </c>
      <c r="G58" s="1" t="str">
        <f>VLOOKUP(F58,[4]人员名单!$C$3:$N$836,12,0)</f>
        <v>姚强</v>
      </c>
      <c r="H58" s="2" t="s">
        <v>1431</v>
      </c>
      <c r="I58" s="2" t="str">
        <f>VLOOKUP(D58,'[2]2148名招生'!$D$3:$O$2155,12,0)</f>
        <v>化学工程</v>
      </c>
      <c r="J58" s="1" t="str">
        <f>VLOOKUP(D58,'[3]794名在学'!$D$3:$AC$800,14,0)</f>
        <v>硕士</v>
      </c>
      <c r="K58" s="1" t="s">
        <v>1429</v>
      </c>
    </row>
    <row r="59" spans="1:11" ht="18.600000000000001" customHeight="1" x14ac:dyDescent="0.25">
      <c r="A59" s="1">
        <v>58</v>
      </c>
      <c r="B59" s="1">
        <v>29</v>
      </c>
      <c r="C59" s="1" t="s">
        <v>1465</v>
      </c>
      <c r="D59" s="3" t="s">
        <v>1487</v>
      </c>
      <c r="E59" s="1">
        <f>VLOOKUP(D59,[1]Sheet1!$A$2:$B$795,2,0)</f>
        <v>2016</v>
      </c>
      <c r="F59" s="1" t="str">
        <f>VLOOKUP(D59,'[2]873名在学'!$D$3:$AE$875,25,0)</f>
        <v>李娟</v>
      </c>
      <c r="G59" s="1" t="str">
        <f>VLOOKUP(F59,[4]人员名单!$C$3:$N$836,12,0)</f>
        <v>姚强</v>
      </c>
      <c r="H59" s="2" t="s">
        <v>1431</v>
      </c>
      <c r="I59" s="2" t="str">
        <f>VLOOKUP(D59,'[2]2148名招生'!$D$3:$O$2155,12,0)</f>
        <v>高分子化学与物理</v>
      </c>
      <c r="J59" s="1" t="str">
        <f>VLOOKUP(D59,'[3]794名在学'!$D$3:$AC$800,14,0)</f>
        <v>直博生</v>
      </c>
      <c r="K59" s="1" t="s">
        <v>1429</v>
      </c>
    </row>
    <row r="60" spans="1:11" ht="18.600000000000001" customHeight="1" x14ac:dyDescent="0.25">
      <c r="A60" s="1">
        <v>59</v>
      </c>
      <c r="B60" s="1">
        <v>30</v>
      </c>
      <c r="C60" s="1" t="s">
        <v>1465</v>
      </c>
      <c r="D60" s="2" t="s">
        <v>1488</v>
      </c>
      <c r="E60" s="1">
        <f>VLOOKUP(D60,[1]Sheet1!$A$2:$B$795,2,0)</f>
        <v>2017</v>
      </c>
      <c r="F60" s="1" t="str">
        <f>VLOOKUP(D60,'[2]873名在学'!$D$3:$AE$875,25,0)</f>
        <v>李娟</v>
      </c>
      <c r="G60" s="1" t="str">
        <f>VLOOKUP(F60,[4]人员名单!$C$3:$N$836,12,0)</f>
        <v>姚强</v>
      </c>
      <c r="H60" s="2" t="s">
        <v>1431</v>
      </c>
      <c r="I60" s="2" t="str">
        <f>VLOOKUP(D60,'[2]2148名招生'!$D$3:$O$2155,12,0)</f>
        <v>材料工程</v>
      </c>
      <c r="J60" s="1" t="str">
        <f>VLOOKUP(D60,'[3]794名在学'!$D$3:$AC$800,14,0)</f>
        <v>硕士</v>
      </c>
      <c r="K60" s="1" t="s">
        <v>1429</v>
      </c>
    </row>
    <row r="61" spans="1:11" ht="18.600000000000001" customHeight="1" x14ac:dyDescent="0.25">
      <c r="A61" s="1">
        <v>60</v>
      </c>
      <c r="B61" s="1">
        <v>31</v>
      </c>
      <c r="C61" s="1" t="s">
        <v>1465</v>
      </c>
      <c r="D61" s="6" t="s">
        <v>1489</v>
      </c>
      <c r="E61" s="1">
        <f>VLOOKUP(D61,[1]Sheet1!$A$2:$B$795,2,0)</f>
        <v>2017</v>
      </c>
      <c r="F61" s="1" t="str">
        <f>VLOOKUP(D61,'[2]873名在学'!$D$3:$AE$875,25,0)</f>
        <v>李娟</v>
      </c>
      <c r="G61" s="1" t="str">
        <f>VLOOKUP(F61,[4]人员名单!$C$3:$N$836,12,0)</f>
        <v>姚强</v>
      </c>
      <c r="H61" s="2" t="s">
        <v>1431</v>
      </c>
      <c r="I61" s="2" t="str">
        <f>VLOOKUP(D61,'[2]2148名招生'!$D$3:$O$2155,12,0)</f>
        <v>化学工程</v>
      </c>
      <c r="J61" s="1" t="str">
        <f>VLOOKUP(D61,'[3]794名在学'!$D$3:$AC$800,14,0)</f>
        <v>硕士</v>
      </c>
      <c r="K61" s="1" t="s">
        <v>1429</v>
      </c>
    </row>
    <row r="62" spans="1:11" ht="18.600000000000001" customHeight="1" x14ac:dyDescent="0.25">
      <c r="A62" s="1">
        <v>61</v>
      </c>
      <c r="B62" s="1">
        <v>32</v>
      </c>
      <c r="C62" s="1" t="s">
        <v>1465</v>
      </c>
      <c r="D62" s="3" t="s">
        <v>1490</v>
      </c>
      <c r="E62" s="1">
        <f>VLOOKUP(D62,[1]Sheet1!$A$2:$B$795,2,0)</f>
        <v>2018</v>
      </c>
      <c r="F62" s="1" t="str">
        <f>VLOOKUP(D62,'[2]873名在学'!$D$3:$AE$875,25,0)</f>
        <v>李娟</v>
      </c>
      <c r="G62" s="1" t="str">
        <f>VLOOKUP(F62,[4]人员名单!$C$3:$N$836,12,0)</f>
        <v>姚强</v>
      </c>
      <c r="H62" s="2" t="s">
        <v>1431</v>
      </c>
      <c r="I62" s="2" t="str">
        <f>VLOOKUP(D62,'[2]2148名招生'!$D$3:$O$2155,12,0)</f>
        <v>高分子化学与物理</v>
      </c>
      <c r="J62" s="1" t="str">
        <f>VLOOKUP(D62,'[3]794名在学'!$D$3:$AC$800,14,0)</f>
        <v>博士</v>
      </c>
      <c r="K62" s="1" t="s">
        <v>1429</v>
      </c>
    </row>
    <row r="63" spans="1:11" ht="18.600000000000001" customHeight="1" x14ac:dyDescent="0.25">
      <c r="A63" s="1">
        <v>62</v>
      </c>
      <c r="B63" s="1">
        <v>33</v>
      </c>
      <c r="C63" s="1" t="s">
        <v>1465</v>
      </c>
      <c r="D63" s="3" t="s">
        <v>1491</v>
      </c>
      <c r="E63" s="1">
        <f>VLOOKUP(D63,[1]Sheet1!$A$2:$B$795,2,0)</f>
        <v>2018</v>
      </c>
      <c r="F63" s="1" t="str">
        <f>VLOOKUP(D63,'[2]873名在学'!$D$3:$AE$875,25,0)</f>
        <v>方省众</v>
      </c>
      <c r="G63" s="1" t="str">
        <f>VLOOKUP(F63,[4]人员名单!$C$3:$N$836,12,0)</f>
        <v>方省众</v>
      </c>
      <c r="H63" s="2" t="s">
        <v>1431</v>
      </c>
      <c r="I63" s="2" t="str">
        <f>VLOOKUP(D63,'[2]2148名招生'!$D$3:$O$2155,12,0)</f>
        <v>材料工程</v>
      </c>
      <c r="J63" s="1" t="str">
        <f>VLOOKUP(D63,'[3]794名在学'!$D$3:$AC$800,14,0)</f>
        <v>硕士</v>
      </c>
      <c r="K63" s="1" t="s">
        <v>1420</v>
      </c>
    </row>
    <row r="64" spans="1:11" ht="18.600000000000001" customHeight="1" x14ac:dyDescent="0.25">
      <c r="A64" s="1">
        <v>63</v>
      </c>
      <c r="B64" s="1">
        <v>34</v>
      </c>
      <c r="C64" s="1" t="s">
        <v>1383</v>
      </c>
      <c r="D64" s="3" t="s">
        <v>1492</v>
      </c>
      <c r="E64" s="1">
        <f>VLOOKUP(D64,[1]Sheet1!$A$2:$B$795,2,0)</f>
        <v>2018</v>
      </c>
      <c r="F64" s="1" t="str">
        <f>VLOOKUP(D64,'[2]873名在学'!$D$3:$AE$875,25,0)</f>
        <v>方省众</v>
      </c>
      <c r="G64" s="1" t="str">
        <f>VLOOKUP(F64,[4]人员名单!$C$3:$N$836,12,0)</f>
        <v>方省众</v>
      </c>
      <c r="H64" s="2" t="s">
        <v>1419</v>
      </c>
      <c r="I64" s="2" t="str">
        <f>VLOOKUP(D64,'[2]2148名招生'!$D$3:$O$2155,12,0)</f>
        <v>化学工程</v>
      </c>
      <c r="J64" s="1" t="str">
        <f>VLOOKUP(D64,'[3]794名在学'!$D$3:$AC$800,14,0)</f>
        <v>硕士</v>
      </c>
      <c r="K64" s="1" t="s">
        <v>1420</v>
      </c>
    </row>
    <row r="65" spans="1:11" ht="18.600000000000001" customHeight="1" x14ac:dyDescent="0.25">
      <c r="A65" s="1">
        <v>64</v>
      </c>
      <c r="B65" s="1">
        <v>35</v>
      </c>
      <c r="C65" s="1" t="s">
        <v>1383</v>
      </c>
      <c r="D65" s="3" t="s">
        <v>1493</v>
      </c>
      <c r="E65" s="1">
        <f>VLOOKUP(D65,[1]Sheet1!$A$2:$B$795,2,0)</f>
        <v>2018</v>
      </c>
      <c r="F65" s="1" t="str">
        <f>VLOOKUP(D65,'[2]873名在学'!$D$3:$AE$875,25,0)</f>
        <v>陈景</v>
      </c>
      <c r="G65" s="1" t="str">
        <f>VLOOKUP(F65,[4]人员名单!$C$3:$N$836,12,0)</f>
        <v>朱锦</v>
      </c>
      <c r="H65" s="2" t="s">
        <v>1419</v>
      </c>
      <c r="I65" s="2" t="str">
        <f>VLOOKUP(D65,'[2]2148名招生'!$D$3:$O$2155,12,0)</f>
        <v>化学工程</v>
      </c>
      <c r="J65" s="1" t="str">
        <f>VLOOKUP(D65,'[3]794名在学'!$D$3:$AC$800,14,0)</f>
        <v>硕士</v>
      </c>
      <c r="K65" s="1" t="s">
        <v>1420</v>
      </c>
    </row>
    <row r="66" spans="1:11" ht="18.600000000000001" customHeight="1" x14ac:dyDescent="0.25">
      <c r="A66" s="1">
        <v>65</v>
      </c>
      <c r="B66" s="1">
        <v>36</v>
      </c>
      <c r="C66" s="1" t="s">
        <v>1383</v>
      </c>
      <c r="D66" s="3" t="s">
        <v>1494</v>
      </c>
      <c r="E66" s="1">
        <v>2018</v>
      </c>
      <c r="F66" s="1" t="s">
        <v>67</v>
      </c>
      <c r="G66" s="1" t="str">
        <f>VLOOKUP(F66,[4]人员名单!$C$3:$N$836,12,0)</f>
        <v>陈涛</v>
      </c>
      <c r="H66" s="2" t="s">
        <v>1419</v>
      </c>
      <c r="I66" s="2" t="str">
        <f>VLOOKUP(D66,'[2]2148名招生'!$D$3:$O$2155,12,0)</f>
        <v>高分子化学与物理</v>
      </c>
      <c r="J66" s="1" t="s">
        <v>1020</v>
      </c>
      <c r="K66" s="1" t="s">
        <v>1420</v>
      </c>
    </row>
    <row r="67" spans="1:11" ht="18.600000000000001" customHeight="1" x14ac:dyDescent="0.25">
      <c r="A67" s="1">
        <v>66</v>
      </c>
      <c r="B67" s="1">
        <v>37</v>
      </c>
      <c r="C67" s="1" t="s">
        <v>1383</v>
      </c>
      <c r="D67" s="3" t="s">
        <v>1495</v>
      </c>
      <c r="E67" s="1">
        <f>VLOOKUP(D67,[1]Sheet1!$A$2:$B$795,2,0)</f>
        <v>2018</v>
      </c>
      <c r="F67" s="1" t="str">
        <f>VLOOKUP(D67,'[2]873名在学'!$D$3:$AE$875,25,0)</f>
        <v>那海宁</v>
      </c>
      <c r="G67" s="1" t="str">
        <f>VLOOKUP(F67,[4]人员名单!$C$3:$N$836,12,0)</f>
        <v>朱锦</v>
      </c>
      <c r="H67" s="2" t="s">
        <v>1419</v>
      </c>
      <c r="I67" s="2" t="str">
        <f>VLOOKUP(D67,'[2]2148名招生'!$D$3:$O$2155,12,0)</f>
        <v>高分子化学与物理</v>
      </c>
      <c r="J67" s="1" t="str">
        <f>VLOOKUP(D67,'[3]794名在学'!$D$3:$AC$800,14,0)</f>
        <v>硕士</v>
      </c>
      <c r="K67" s="1" t="s">
        <v>1420</v>
      </c>
    </row>
    <row r="68" spans="1:11" ht="18.600000000000001" customHeight="1" x14ac:dyDescent="0.25">
      <c r="A68" s="1">
        <v>67</v>
      </c>
      <c r="B68" s="1">
        <v>38</v>
      </c>
      <c r="C68" s="1" t="s">
        <v>1383</v>
      </c>
      <c r="D68" s="4" t="s">
        <v>1496</v>
      </c>
      <c r="E68" s="1">
        <f>VLOOKUP(D68,[1]Sheet1!$A$2:$B$795,2,0)</f>
        <v>2017</v>
      </c>
      <c r="F68" s="1" t="str">
        <f>VLOOKUP(D68,'[2]873名在学'!$D$3:$AE$875,25,0)</f>
        <v>黄又举</v>
      </c>
      <c r="G68" s="1" t="s">
        <v>31</v>
      </c>
      <c r="H68" s="2" t="s">
        <v>1419</v>
      </c>
      <c r="I68" s="2" t="str">
        <f>VLOOKUP(D68,'[2]2148名招生'!$D$3:$O$2155,12,0)</f>
        <v>高分子化学与物理</v>
      </c>
      <c r="J68" s="1" t="str">
        <f>VLOOKUP(D68,'[3]794名在学'!$D$3:$AC$800,14,0)</f>
        <v>博士</v>
      </c>
      <c r="K68" s="1" t="s">
        <v>1420</v>
      </c>
    </row>
    <row r="69" spans="1:11" ht="18.600000000000001" customHeight="1" x14ac:dyDescent="0.25">
      <c r="A69" s="1">
        <v>68</v>
      </c>
      <c r="B69" s="1">
        <v>39</v>
      </c>
      <c r="C69" s="1" t="s">
        <v>1383</v>
      </c>
      <c r="D69" s="2" t="s">
        <v>1497</v>
      </c>
      <c r="E69" s="1">
        <f>VLOOKUP(D69,[1]Sheet1!$A$2:$B$795,2,0)</f>
        <v>2019</v>
      </c>
      <c r="F69" s="1" t="str">
        <f>VLOOKUP(D69,'[2]873名在学'!$D$3:$AE$875,25,0)</f>
        <v>陈涛</v>
      </c>
      <c r="G69" s="1" t="str">
        <f>VLOOKUP(F69,[4]人员名单!$C$3:$N$836,12,0)</f>
        <v>陈涛</v>
      </c>
      <c r="H69" s="2" t="s">
        <v>1419</v>
      </c>
      <c r="I69" s="2" t="str">
        <f>VLOOKUP(D69,'[2]2148名招生'!$D$3:$O$2155,12,0)</f>
        <v>高分子化学与物理</v>
      </c>
      <c r="J69" s="1" t="str">
        <f>VLOOKUP(D69,'[3]794名在学'!$D$3:$AC$800,14,0)</f>
        <v>直博生</v>
      </c>
      <c r="K69" s="1" t="s">
        <v>1420</v>
      </c>
    </row>
    <row r="70" spans="1:11" ht="18.600000000000001" customHeight="1" x14ac:dyDescent="0.25">
      <c r="A70" s="1">
        <v>69</v>
      </c>
      <c r="B70" s="1">
        <v>40</v>
      </c>
      <c r="C70" s="1" t="s">
        <v>1383</v>
      </c>
      <c r="D70" s="2" t="s">
        <v>1498</v>
      </c>
      <c r="E70" s="1">
        <f>VLOOKUP(D70,[1]Sheet1!$A$2:$B$795,2,0)</f>
        <v>2019</v>
      </c>
      <c r="F70" s="1" t="str">
        <f>VLOOKUP(D70,'[2]873名在学'!$D$3:$AE$875,25,0)</f>
        <v>刘富</v>
      </c>
      <c r="G70" s="1" t="str">
        <f>VLOOKUP(F70,[4]人员名单!$C$3:$N$836,12,0)</f>
        <v>刘富</v>
      </c>
      <c r="H70" s="2" t="s">
        <v>1419</v>
      </c>
      <c r="I70" s="2" t="str">
        <f>VLOOKUP(D70,'[2]2148名招生'!$D$3:$O$2155,12,0)</f>
        <v>高分子化学与物理</v>
      </c>
      <c r="J70" s="1" t="str">
        <f>VLOOKUP(D70,'[3]794名在学'!$D$3:$AC$800,14,0)</f>
        <v>直博生</v>
      </c>
      <c r="K70" s="1" t="s">
        <v>1420</v>
      </c>
    </row>
    <row r="71" spans="1:11" ht="18.600000000000001" customHeight="1" x14ac:dyDescent="0.25">
      <c r="A71" s="1">
        <v>70</v>
      </c>
      <c r="B71" s="1">
        <v>41</v>
      </c>
      <c r="C71" s="1" t="s">
        <v>1383</v>
      </c>
      <c r="D71" s="2" t="s">
        <v>1499</v>
      </c>
      <c r="E71" s="1">
        <f>VLOOKUP(D71,[1]Sheet1!$A$2:$B$795,2,0)</f>
        <v>2019</v>
      </c>
      <c r="F71" s="1" t="str">
        <f>VLOOKUP(D71,'[2]873名在学'!$D$3:$AE$875,25,0)</f>
        <v>朱锦</v>
      </c>
      <c r="G71" s="1" t="str">
        <f>VLOOKUP(F71,[4]人员名单!$C$3:$N$836,12,0)</f>
        <v>朱锦</v>
      </c>
      <c r="H71" s="2" t="s">
        <v>1419</v>
      </c>
      <c r="I71" s="2" t="str">
        <f>VLOOKUP(D71,'[2]2148名招生'!$D$3:$O$2155,12,0)</f>
        <v>高分子化学与物理</v>
      </c>
      <c r="J71" s="1" t="str">
        <f>VLOOKUP(D71,'[3]794名在学'!$D$3:$AC$800,14,0)</f>
        <v>直博生</v>
      </c>
      <c r="K71" s="1" t="s">
        <v>1420</v>
      </c>
    </row>
    <row r="72" spans="1:11" ht="18.600000000000001" customHeight="1" x14ac:dyDescent="0.25">
      <c r="A72" s="1">
        <v>71</v>
      </c>
      <c r="B72" s="1">
        <v>42</v>
      </c>
      <c r="C72" s="1" t="s">
        <v>1383</v>
      </c>
      <c r="D72" s="2" t="s">
        <v>1500</v>
      </c>
      <c r="E72" s="1">
        <f>VLOOKUP(D72,[1]Sheet1!$A$2:$B$795,2,0)</f>
        <v>2019</v>
      </c>
      <c r="F72" s="1" t="str">
        <f>VLOOKUP(D72,'[2]873名在学'!$D$3:$AE$875,25,0)</f>
        <v>张佳玮</v>
      </c>
      <c r="G72" s="1" t="str">
        <f>VLOOKUP(F72,[4]人员名单!$C$3:$N$836,12,0)</f>
        <v>陈涛</v>
      </c>
      <c r="H72" s="2" t="s">
        <v>1419</v>
      </c>
      <c r="I72" s="2" t="str">
        <f>VLOOKUP(D72,'[2]2148名招生'!$D$3:$O$2155,12,0)</f>
        <v>高分子化学与物理</v>
      </c>
      <c r="J72" s="1" t="str">
        <f>VLOOKUP(D72,'[3]794名在学'!$D$3:$AC$800,14,0)</f>
        <v>直博生</v>
      </c>
      <c r="K72" s="1" t="s">
        <v>1420</v>
      </c>
    </row>
    <row r="73" spans="1:11" ht="18.600000000000001" customHeight="1" x14ac:dyDescent="0.25">
      <c r="A73" s="1">
        <v>72</v>
      </c>
      <c r="B73" s="1">
        <v>43</v>
      </c>
      <c r="C73" s="1" t="s">
        <v>1383</v>
      </c>
      <c r="D73" s="2" t="s">
        <v>1475</v>
      </c>
      <c r="E73" s="1">
        <v>2019</v>
      </c>
      <c r="F73" s="1" t="s">
        <v>1501</v>
      </c>
      <c r="G73" s="1" t="str">
        <f>VLOOKUP(F73,[4]人员名单!$C$3:$N$836,12,0)</f>
        <v>方省众</v>
      </c>
      <c r="H73" s="2" t="s">
        <v>1419</v>
      </c>
      <c r="I73" s="2" t="s">
        <v>1433</v>
      </c>
      <c r="J73" s="1" t="s">
        <v>1020</v>
      </c>
      <c r="K73" s="1" t="s">
        <v>1420</v>
      </c>
    </row>
    <row r="74" spans="1:11" ht="18.600000000000001" customHeight="1" x14ac:dyDescent="0.25">
      <c r="A74" s="1">
        <v>73</v>
      </c>
      <c r="B74" s="1">
        <v>44</v>
      </c>
      <c r="C74" s="1" t="s">
        <v>1383</v>
      </c>
      <c r="D74" s="2" t="s">
        <v>1502</v>
      </c>
      <c r="E74" s="1">
        <f>VLOOKUP(D74,[1]Sheet1!$A$2:$B$795,2,0)</f>
        <v>2019</v>
      </c>
      <c r="F74" s="1" t="str">
        <f>VLOOKUP(D74,'[2]873名在学'!$D$3:$AE$875,25,0)</f>
        <v>陈涛</v>
      </c>
      <c r="G74" s="1" t="str">
        <f>VLOOKUP(F74,[4]人员名单!$C$3:$N$836,12,0)</f>
        <v>陈涛</v>
      </c>
      <c r="H74" s="2" t="s">
        <v>1419</v>
      </c>
      <c r="I74" s="2" t="str">
        <f>VLOOKUP(D74,'[2]2148名招生'!$D$3:$O$2155,12,0)</f>
        <v>高分子化学与物理</v>
      </c>
      <c r="J74" s="1" t="str">
        <f>VLOOKUP(D74,'[3]794名在学'!$D$3:$AC$800,14,0)</f>
        <v>推免硕士</v>
      </c>
      <c r="K74" s="1" t="s">
        <v>1420</v>
      </c>
    </row>
    <row r="75" spans="1:11" ht="18.600000000000001" customHeight="1" x14ac:dyDescent="0.25">
      <c r="A75" s="1">
        <v>74</v>
      </c>
      <c r="B75" s="1">
        <v>45</v>
      </c>
      <c r="C75" s="1" t="s">
        <v>1383</v>
      </c>
      <c r="D75" s="2" t="s">
        <v>1503</v>
      </c>
      <c r="E75" s="1">
        <f>VLOOKUP(D75,[1]Sheet1!$A$2:$B$795,2,0)</f>
        <v>2019</v>
      </c>
      <c r="F75" s="1" t="str">
        <f>VLOOKUP(D75,'[2]873名在学'!$D$3:$AE$875,25,0)</f>
        <v>刘升高</v>
      </c>
      <c r="G75" s="1" t="str">
        <f>VLOOKUP(F75,[4]人员名单!$C$3:$N$836,12,0)</f>
        <v>刘升高</v>
      </c>
      <c r="H75" s="2" t="s">
        <v>1419</v>
      </c>
      <c r="I75" s="2" t="str">
        <f>VLOOKUP(D75,'[2]2148名招生'!$D$3:$O$2155,12,0)</f>
        <v>高分子化学与物理</v>
      </c>
      <c r="J75" s="1" t="str">
        <f>VLOOKUP(D75,'[3]794名在学'!$D$3:$AC$800,14,0)</f>
        <v>硕士</v>
      </c>
      <c r="K75" s="1" t="s">
        <v>1420</v>
      </c>
    </row>
    <row r="76" spans="1:11" ht="18.600000000000001" customHeight="1" x14ac:dyDescent="0.25">
      <c r="A76" s="1">
        <v>75</v>
      </c>
      <c r="B76" s="1">
        <v>46</v>
      </c>
      <c r="C76" s="1" t="s">
        <v>1383</v>
      </c>
      <c r="D76" s="2" t="s">
        <v>1504</v>
      </c>
      <c r="E76" s="1">
        <f>VLOOKUP(D76,[1]Sheet1!$A$2:$B$795,2,0)</f>
        <v>2019</v>
      </c>
      <c r="F76" s="1" t="str">
        <f>VLOOKUP(D76,'[2]873名在学'!$D$3:$AE$875,25,0)</f>
        <v>刘小青</v>
      </c>
      <c r="G76" s="1" t="str">
        <f>VLOOKUP(F76,[4]人员名单!$C$3:$N$836,12,0)</f>
        <v>刘小青</v>
      </c>
      <c r="H76" s="2" t="s">
        <v>1419</v>
      </c>
      <c r="I76" s="2" t="str">
        <f>VLOOKUP(D76,'[2]2148名招生'!$D$3:$O$2155,12,0)</f>
        <v>高分子化学与物理</v>
      </c>
      <c r="J76" s="1" t="str">
        <f>VLOOKUP(D76,'[3]794名在学'!$D$3:$AC$800,14,0)</f>
        <v>硕士</v>
      </c>
      <c r="K76" s="1" t="s">
        <v>1420</v>
      </c>
    </row>
    <row r="77" spans="1:11" ht="18.600000000000001" customHeight="1" x14ac:dyDescent="0.25">
      <c r="A77" s="1">
        <v>76</v>
      </c>
      <c r="B77" s="1">
        <v>47</v>
      </c>
      <c r="C77" s="1" t="s">
        <v>1383</v>
      </c>
      <c r="D77" s="2" t="s">
        <v>1505</v>
      </c>
      <c r="E77" s="1">
        <f>VLOOKUP(D77,[1]Sheet1!$A$2:$B$795,2,0)</f>
        <v>2019</v>
      </c>
      <c r="F77" s="1" t="str">
        <f>VLOOKUP(D77,'[2]873名在学'!$D$3:$AE$875,25,0)</f>
        <v>路伟</v>
      </c>
      <c r="G77" s="1" t="str">
        <f>VLOOKUP(F77,[4]人员名单!$C$3:$N$836,12,0)</f>
        <v>陈涛</v>
      </c>
      <c r="H77" s="2" t="s">
        <v>1419</v>
      </c>
      <c r="I77" s="2" t="str">
        <f>VLOOKUP(D77,'[2]2148名招生'!$D$3:$O$2155,12,0)</f>
        <v>高分子化学与物理</v>
      </c>
      <c r="J77" s="1" t="str">
        <f>VLOOKUP(D77,'[3]794名在学'!$D$3:$AC$800,14,0)</f>
        <v>硕士</v>
      </c>
      <c r="K77" s="1" t="s">
        <v>1420</v>
      </c>
    </row>
    <row r="78" spans="1:11" ht="18.600000000000001" customHeight="1" x14ac:dyDescent="0.25">
      <c r="A78" s="1">
        <v>77</v>
      </c>
      <c r="B78" s="1">
        <v>48</v>
      </c>
      <c r="C78" s="1" t="s">
        <v>1383</v>
      </c>
      <c r="D78" s="2" t="s">
        <v>1506</v>
      </c>
      <c r="E78" s="1">
        <f>VLOOKUP(D78,[1]Sheet1!$A$2:$B$795,2,0)</f>
        <v>2019</v>
      </c>
      <c r="F78" s="1" t="str">
        <f>VLOOKUP(D78,'[2]873名在学'!$D$3:$AE$875,25,0)</f>
        <v>方齐乐</v>
      </c>
      <c r="G78" s="1" t="str">
        <f>VLOOKUP(F78,[4]人员名单!$C$3:$N$836,12,0)</f>
        <v>刘富</v>
      </c>
      <c r="H78" s="2" t="s">
        <v>1419</v>
      </c>
      <c r="I78" s="2" t="str">
        <f>VLOOKUP(D78,'[2]2148名招生'!$D$3:$O$2155,12,0)</f>
        <v>材料物理与化学</v>
      </c>
      <c r="J78" s="1" t="str">
        <f>VLOOKUP(D78,'[3]794名在学'!$D$3:$AC$800,14,0)</f>
        <v>硕士</v>
      </c>
      <c r="K78" s="1" t="s">
        <v>1420</v>
      </c>
    </row>
    <row r="79" spans="1:11" ht="18.600000000000001" customHeight="1" x14ac:dyDescent="0.25">
      <c r="A79" s="1">
        <v>78</v>
      </c>
      <c r="B79" s="1">
        <v>49</v>
      </c>
      <c r="C79" s="1" t="s">
        <v>1383</v>
      </c>
      <c r="D79" s="2" t="s">
        <v>1507</v>
      </c>
      <c r="E79" s="1">
        <f>VLOOKUP(D79,[1]Sheet1!$A$2:$B$795,2,0)</f>
        <v>2019</v>
      </c>
      <c r="F79" s="1" t="str">
        <f>VLOOKUP(D79,'[2]873名在学'!$D$3:$AE$875,25,0)</f>
        <v>马松琪</v>
      </c>
      <c r="G79" s="1" t="str">
        <f>VLOOKUP(F79,[4]人员名单!$C$3:$N$836,12,0)</f>
        <v>朱锦</v>
      </c>
      <c r="H79" s="2" t="s">
        <v>1419</v>
      </c>
      <c r="I79" s="2" t="str">
        <f>VLOOKUP(D79,'[2]2148名招生'!$D$3:$O$2155,12,0)</f>
        <v>化学工程</v>
      </c>
      <c r="J79" s="1" t="str">
        <f>VLOOKUP(D79,'[3]794名在学'!$D$3:$AC$800,14,0)</f>
        <v>硕士</v>
      </c>
      <c r="K79" s="1" t="s">
        <v>1420</v>
      </c>
    </row>
    <row r="80" spans="1:11" ht="18.600000000000001" customHeight="1" x14ac:dyDescent="0.25">
      <c r="A80" s="1">
        <v>79</v>
      </c>
      <c r="B80" s="1">
        <v>50</v>
      </c>
      <c r="C80" s="1" t="s">
        <v>1383</v>
      </c>
      <c r="D80" s="2" t="s">
        <v>1508</v>
      </c>
      <c r="E80" s="1">
        <f>VLOOKUP(D80,[1]Sheet1!$A$2:$B$795,2,0)</f>
        <v>2019</v>
      </c>
      <c r="F80" s="1" t="str">
        <f>VLOOKUP(D80,'[2]873名在学'!$D$3:$AE$875,25,0)</f>
        <v>方省众</v>
      </c>
      <c r="G80" s="1" t="str">
        <f>VLOOKUP(F80,[4]人员名单!$C$3:$N$836,12,0)</f>
        <v>方省众</v>
      </c>
      <c r="H80" s="2" t="s">
        <v>1419</v>
      </c>
      <c r="I80" s="2" t="str">
        <f>VLOOKUP(D80,'[2]2148名招生'!$D$3:$O$2155,12,0)</f>
        <v>化学工程</v>
      </c>
      <c r="J80" s="1" t="str">
        <f>VLOOKUP(D80,'[3]794名在学'!$D$3:$AC$800,14,0)</f>
        <v>硕士</v>
      </c>
      <c r="K80" s="1" t="s">
        <v>1420</v>
      </c>
    </row>
    <row r="81" spans="1:11" ht="18.600000000000001" customHeight="1" x14ac:dyDescent="0.25">
      <c r="A81" s="1">
        <v>80</v>
      </c>
      <c r="B81" s="1">
        <v>51</v>
      </c>
      <c r="C81" s="1" t="s">
        <v>1383</v>
      </c>
      <c r="D81" s="2" t="s">
        <v>1509</v>
      </c>
      <c r="E81" s="1">
        <f>VLOOKUP(D81,[1]Sheet1!$A$2:$B$795,2,0)</f>
        <v>2019</v>
      </c>
      <c r="F81" s="1" t="str">
        <f>VLOOKUP(D81,'[2]873名在学'!$D$3:$AE$875,25,0)</f>
        <v>张磊</v>
      </c>
      <c r="G81" s="1" t="str">
        <f>VLOOKUP(F81,[4]人员名单!$C$3:$N$836,12,0)</f>
        <v>陈涛</v>
      </c>
      <c r="H81" s="2" t="s">
        <v>1419</v>
      </c>
      <c r="I81" s="2" t="str">
        <f>VLOOKUP(D81,'[2]2148名招生'!$D$3:$O$2155,12,0)</f>
        <v>材料工程</v>
      </c>
      <c r="J81" s="1" t="str">
        <f>VLOOKUP(D81,'[3]794名在学'!$D$3:$AC$800,14,0)</f>
        <v>硕士</v>
      </c>
      <c r="K81" s="1" t="s">
        <v>1420</v>
      </c>
    </row>
    <row r="82" spans="1:11" ht="18.600000000000001" customHeight="1" x14ac:dyDescent="0.25">
      <c r="A82" s="1">
        <v>81</v>
      </c>
      <c r="B82" s="1">
        <v>52</v>
      </c>
      <c r="C82" s="1" t="s">
        <v>1383</v>
      </c>
      <c r="D82" s="2" t="s">
        <v>1510</v>
      </c>
      <c r="E82" s="1">
        <f>VLOOKUP(D82,[1]Sheet1!$A$2:$B$795,2,0)</f>
        <v>2019</v>
      </c>
      <c r="F82" s="1" t="str">
        <f>VLOOKUP(D82,'[2]873名在学'!$D$3:$AE$875,25,0)</f>
        <v>王静刚</v>
      </c>
      <c r="G82" s="1" t="str">
        <f>VLOOKUP(F82,[4]人员名单!$C$3:$N$836,12,0)</f>
        <v>朱锦</v>
      </c>
      <c r="H82" s="2" t="s">
        <v>1419</v>
      </c>
      <c r="I82" s="2" t="str">
        <f>VLOOKUP(D82,'[2]2148名招生'!$D$3:$O$2155,12,0)</f>
        <v>化学工程</v>
      </c>
      <c r="J82" s="1" t="str">
        <f>VLOOKUP(D82,'[3]794名在学'!$D$3:$AC$800,14,0)</f>
        <v>硕士</v>
      </c>
      <c r="K82" s="1" t="s">
        <v>1420</v>
      </c>
    </row>
    <row r="83" spans="1:11" ht="18.600000000000001" customHeight="1" x14ac:dyDescent="0.25">
      <c r="A83" s="1">
        <v>82</v>
      </c>
      <c r="B83" s="1">
        <v>53</v>
      </c>
      <c r="C83" s="1" t="s">
        <v>1383</v>
      </c>
      <c r="D83" s="2" t="s">
        <v>1511</v>
      </c>
      <c r="E83" s="1">
        <f>VLOOKUP(D83,[1]Sheet1!$A$2:$B$795,2,0)</f>
        <v>2019</v>
      </c>
      <c r="F83" s="1" t="str">
        <f>VLOOKUP(D83,'[2]873名在学'!$D$3:$AE$875,25,0)</f>
        <v>赵永青</v>
      </c>
      <c r="G83" s="1" t="str">
        <f>VLOOKUP(F83,[4]人员名单!$C$3:$N$836,12,0)</f>
        <v>郑文革</v>
      </c>
      <c r="H83" s="2" t="s">
        <v>1419</v>
      </c>
      <c r="I83" s="2" t="str">
        <f>VLOOKUP(D83,'[2]2148名招生'!$D$3:$O$2155,12,0)</f>
        <v>化学工程</v>
      </c>
      <c r="J83" s="1" t="str">
        <f>VLOOKUP(D83,'[3]794名在学'!$D$3:$AC$800,14,0)</f>
        <v>硕士</v>
      </c>
      <c r="K83" s="1" t="s">
        <v>1420</v>
      </c>
    </row>
    <row r="84" spans="1:11" ht="18.600000000000001" customHeight="1" x14ac:dyDescent="0.25">
      <c r="A84" s="1">
        <v>83</v>
      </c>
      <c r="B84" s="1">
        <v>54</v>
      </c>
      <c r="C84" s="1" t="s">
        <v>1383</v>
      </c>
      <c r="D84" s="2" t="s">
        <v>1512</v>
      </c>
      <c r="E84" s="1">
        <f>VLOOKUP(D84,[1]Sheet1!$A$2:$B$795,2,0)</f>
        <v>2019</v>
      </c>
      <c r="F84" s="1" t="str">
        <f>VLOOKUP(D84,'[2]873名在学'!$D$3:$AE$875,25,0)</f>
        <v>马松琪</v>
      </c>
      <c r="G84" s="1" t="str">
        <f>VLOOKUP(F84,[4]人员名单!$C$3:$N$836,12,0)</f>
        <v>朱锦</v>
      </c>
      <c r="H84" s="2" t="s">
        <v>1419</v>
      </c>
      <c r="I84" s="2" t="str">
        <f>VLOOKUP(D84,'[2]2148名招生'!$D$3:$O$2155,12,0)</f>
        <v>化学工程</v>
      </c>
      <c r="J84" s="1" t="str">
        <f>VLOOKUP(D84,'[3]794名在学'!$D$3:$AC$800,14,0)</f>
        <v>硕士</v>
      </c>
      <c r="K84" s="1" t="s">
        <v>1420</v>
      </c>
    </row>
    <row r="85" spans="1:11" ht="18.600000000000001" customHeight="1" x14ac:dyDescent="0.25">
      <c r="A85" s="1">
        <v>84</v>
      </c>
      <c r="B85" s="1">
        <v>55</v>
      </c>
      <c r="C85" s="1" t="s">
        <v>1383</v>
      </c>
      <c r="D85" s="2" t="s">
        <v>1513</v>
      </c>
      <c r="E85" s="1">
        <f>VLOOKUP(D85,[1]Sheet1!$A$2:$B$795,2,0)</f>
        <v>2019</v>
      </c>
      <c r="F85" s="1" t="str">
        <f>VLOOKUP(D85,'[2]873名在学'!$D$3:$AE$875,25,0)</f>
        <v>沈斌</v>
      </c>
      <c r="G85" s="1" t="str">
        <f>VLOOKUP(F85,[4]人员名单!$C$3:$N$836,12,0)</f>
        <v>郑文革</v>
      </c>
      <c r="H85" s="2" t="s">
        <v>1419</v>
      </c>
      <c r="I85" s="2" t="str">
        <f>VLOOKUP(D85,'[2]2148名招生'!$D$3:$O$2155,12,0)</f>
        <v>化学工程</v>
      </c>
      <c r="J85" s="1" t="str">
        <f>VLOOKUP(D85,'[3]794名在学'!$D$3:$AC$800,14,0)</f>
        <v>硕士</v>
      </c>
      <c r="K85" s="1" t="s">
        <v>1420</v>
      </c>
    </row>
    <row r="86" spans="1:11" ht="18.600000000000001" customHeight="1" x14ac:dyDescent="0.25">
      <c r="A86" s="1">
        <v>85</v>
      </c>
      <c r="B86" s="1">
        <v>56</v>
      </c>
      <c r="C86" s="1" t="s">
        <v>1383</v>
      </c>
      <c r="D86" s="2" t="s">
        <v>1514</v>
      </c>
      <c r="E86" s="1">
        <f>VLOOKUP(D86,[1]Sheet1!$A$2:$B$795,2,0)</f>
        <v>2019</v>
      </c>
      <c r="F86" s="1" t="str">
        <f>VLOOKUP(D86,'[2]873名在学'!$D$3:$AE$875,25,0)</f>
        <v>张佳玮</v>
      </c>
      <c r="G86" s="1" t="str">
        <f>VLOOKUP(F86,[4]人员名单!$C$3:$N$836,12,0)</f>
        <v>陈涛</v>
      </c>
      <c r="H86" s="2" t="s">
        <v>1419</v>
      </c>
      <c r="I86" s="2" t="str">
        <f>VLOOKUP(D86,'[2]2148名招生'!$D$3:$O$2155,12,0)</f>
        <v>化学工程</v>
      </c>
      <c r="J86" s="1" t="str">
        <f>VLOOKUP(D86,'[3]794名在学'!$D$3:$AC$800,14,0)</f>
        <v>硕士</v>
      </c>
      <c r="K86" s="1" t="s">
        <v>1420</v>
      </c>
    </row>
    <row r="87" spans="1:11" ht="18.600000000000001" customHeight="1" x14ac:dyDescent="0.25">
      <c r="A87" s="1">
        <v>86</v>
      </c>
      <c r="B87" s="1">
        <v>57</v>
      </c>
      <c r="C87" s="1" t="s">
        <v>1383</v>
      </c>
      <c r="D87" s="2" t="s">
        <v>1515</v>
      </c>
      <c r="E87" s="1">
        <f>VLOOKUP(D87,[1]Sheet1!$A$2:$B$795,2,0)</f>
        <v>2019</v>
      </c>
      <c r="F87" s="1" t="str">
        <f>VLOOKUP(D87,'[2]873名在学'!$D$3:$AE$875,25,0)</f>
        <v>张文武</v>
      </c>
      <c r="G87" s="1" t="s">
        <v>932</v>
      </c>
      <c r="H87" s="2" t="s">
        <v>1419</v>
      </c>
      <c r="I87" s="2" t="str">
        <f>VLOOKUP(D87,'[2]2148名招生'!$D$3:$O$2155,12,0)</f>
        <v>机械工程</v>
      </c>
      <c r="J87" s="1" t="str">
        <f>VLOOKUP(D87,'[3]794名在学'!$D$3:$AC$800,14,0)</f>
        <v>博士</v>
      </c>
      <c r="K87" s="1" t="s">
        <v>1420</v>
      </c>
    </row>
    <row r="88" spans="1:11" ht="18.600000000000001" customHeight="1" x14ac:dyDescent="0.25">
      <c r="A88" s="1">
        <v>87</v>
      </c>
      <c r="B88" s="1">
        <v>58</v>
      </c>
      <c r="C88" s="1" t="s">
        <v>1383</v>
      </c>
      <c r="D88" s="2" t="s">
        <v>1516</v>
      </c>
      <c r="E88" s="1">
        <f>VLOOKUP(D88,[1]Sheet1!$A$2:$B$795,2,0)</f>
        <v>2019</v>
      </c>
      <c r="F88" s="1" t="str">
        <f>VLOOKUP(D88,'[2]873名在学'!$D$3:$AE$875,25,0)</f>
        <v>王雪飞</v>
      </c>
      <c r="G88" s="1" t="str">
        <f>VLOOKUP(F88,[4]人员名单!$C$3:$N$836,12,0)</f>
        <v>宋书林</v>
      </c>
      <c r="H88" s="2" t="s">
        <v>1419</v>
      </c>
      <c r="I88" s="2" t="str">
        <f>VLOOKUP(D88,'[2]2148名招生'!$D$3:$O$2155,12,0)</f>
        <v>化学工程</v>
      </c>
      <c r="J88" s="1" t="str">
        <f>VLOOKUP(D88,'[3]794名在学'!$D$3:$AC$800,14,0)</f>
        <v>硕士</v>
      </c>
      <c r="K88" s="1" t="s">
        <v>1420</v>
      </c>
    </row>
    <row r="89" spans="1:11" ht="18.600000000000001" customHeight="1" x14ac:dyDescent="0.25">
      <c r="A89" s="1">
        <v>88</v>
      </c>
      <c r="B89" s="1">
        <v>1</v>
      </c>
      <c r="C89" s="1" t="s">
        <v>1380</v>
      </c>
      <c r="D89" s="5" t="s">
        <v>1517</v>
      </c>
      <c r="E89" s="1">
        <f>VLOOKUP(D89,[1]Sheet1!$A$2:$B$795,2,0)</f>
        <v>2018</v>
      </c>
      <c r="F89" s="1" t="str">
        <f>VLOOKUP(D89,'[2]873名在学'!$D$3:$AE$875,25,0)</f>
        <v>赵文杰</v>
      </c>
      <c r="G89" s="1" t="str">
        <f>VLOOKUP(F89,[4]人员名单!$C$3:$N$836,12,0)</f>
        <v>王立平</v>
      </c>
      <c r="H89" s="2" t="s">
        <v>1419</v>
      </c>
      <c r="I89" s="2" t="str">
        <f>VLOOKUP(D89,'[2]2148名招生'!$D$3:$O$2155,12,0)</f>
        <v>化学工程</v>
      </c>
      <c r="J89" s="1" t="str">
        <f>VLOOKUP(D89,'[3]794名在学'!$D$3:$AC$800,14,0)</f>
        <v>硕士</v>
      </c>
      <c r="K89" s="1" t="s">
        <v>1420</v>
      </c>
    </row>
    <row r="90" spans="1:11" ht="18.600000000000001" customHeight="1" x14ac:dyDescent="0.25">
      <c r="A90" s="1">
        <v>89</v>
      </c>
      <c r="B90" s="1">
        <v>2</v>
      </c>
      <c r="C90" s="1" t="s">
        <v>1380</v>
      </c>
      <c r="D90" s="3" t="s">
        <v>1518</v>
      </c>
      <c r="E90" s="1">
        <f>VLOOKUP(D90,[1]Sheet1!$A$2:$B$795,2,0)</f>
        <v>2017</v>
      </c>
      <c r="F90" s="1" t="str">
        <f>VLOOKUP(D90,'[2]873名在学'!$D$3:$AE$875,25,0)</f>
        <v>宋振纶</v>
      </c>
      <c r="G90" s="1" t="str">
        <f>VLOOKUP(F90,[4]人员名单!$C$3:$N$836,12,0)</f>
        <v>宋振纶</v>
      </c>
      <c r="H90" s="2" t="s">
        <v>1419</v>
      </c>
      <c r="I90" s="2" t="str">
        <f>VLOOKUP(D90,'[2]2148名招生'!$D$3:$O$2155,12,0)</f>
        <v>材料加工工程</v>
      </c>
      <c r="J90" s="1" t="str">
        <f>VLOOKUP(D90,'[3]794名在学'!$D$3:$AC$800,14,0)</f>
        <v>博士</v>
      </c>
      <c r="K90" s="1" t="s">
        <v>1420</v>
      </c>
    </row>
    <row r="91" spans="1:11" ht="18.600000000000001" customHeight="1" x14ac:dyDescent="0.25">
      <c r="A91" s="1">
        <v>90</v>
      </c>
      <c r="B91" s="1">
        <v>3</v>
      </c>
      <c r="C91" s="1" t="s">
        <v>1380</v>
      </c>
      <c r="D91" s="8" t="s">
        <v>1519</v>
      </c>
      <c r="E91" s="1">
        <f>VLOOKUP(D91,[1]Sheet1!$A$2:$B$795,2,0)</f>
        <v>2018</v>
      </c>
      <c r="F91" s="1" t="str">
        <f>VLOOKUP(D91,'[2]873名在学'!$D$3:$AE$875,25,0)</f>
        <v>虞锦洪</v>
      </c>
      <c r="G91" s="1" t="str">
        <f>VLOOKUP(F91,[4]人员名单!$C$3:$N$836,12,0)</f>
        <v>江南</v>
      </c>
      <c r="H91" s="2" t="s">
        <v>1419</v>
      </c>
      <c r="I91" s="2" t="str">
        <f>VLOOKUP(D91,'[2]2148名招生'!$D$3:$O$2155,12,0)</f>
        <v>材料物理与化学</v>
      </c>
      <c r="J91" s="1" t="str">
        <f>VLOOKUP(D91,'[3]794名在学'!$D$3:$AC$800,14,0)</f>
        <v>硕士</v>
      </c>
      <c r="K91" s="1" t="s">
        <v>1420</v>
      </c>
    </row>
    <row r="92" spans="1:11" ht="18.600000000000001" customHeight="1" x14ac:dyDescent="0.25">
      <c r="A92" s="1">
        <v>91</v>
      </c>
      <c r="B92" s="1">
        <v>4</v>
      </c>
      <c r="C92" s="1" t="s">
        <v>1380</v>
      </c>
      <c r="D92" s="2" t="s">
        <v>1520</v>
      </c>
      <c r="E92" s="1">
        <f>VLOOKUP(D92,[1]Sheet1!$A$2:$B$795,2,0)</f>
        <v>2018</v>
      </c>
      <c r="F92" s="1" t="str">
        <f>VLOOKUP(D92,'[2]873名在学'!$D$3:$AE$875,25,0)</f>
        <v>黄良锋</v>
      </c>
      <c r="G92" s="1" t="str">
        <f>VLOOKUP(F92,[4]人员名单!$C$3:$N$836,12,0)</f>
        <v>王立平</v>
      </c>
      <c r="H92" s="2" t="s">
        <v>1419</v>
      </c>
      <c r="I92" s="2" t="str">
        <f>VLOOKUP(D92,'[2]2148名招生'!$D$3:$O$2155,12,0)</f>
        <v>材料物理与化学</v>
      </c>
      <c r="J92" s="1" t="str">
        <f>VLOOKUP(D92,'[3]794名在学'!$D$3:$AC$800,14,0)</f>
        <v>直博生</v>
      </c>
      <c r="K92" s="1" t="s">
        <v>1420</v>
      </c>
    </row>
    <row r="93" spans="1:11" ht="18.600000000000001" customHeight="1" x14ac:dyDescent="0.25">
      <c r="A93" s="1">
        <v>92</v>
      </c>
      <c r="B93" s="1">
        <v>5</v>
      </c>
      <c r="C93" s="1" t="s">
        <v>1380</v>
      </c>
      <c r="D93" s="2" t="s">
        <v>1521</v>
      </c>
      <c r="E93" s="1">
        <f>VLOOKUP(D93,[1]Sheet1!$A$2:$B$795,2,0)</f>
        <v>2018</v>
      </c>
      <c r="F93" s="1" t="str">
        <f>VLOOKUP(D93,'[2]873名在学'!$D$3:$AE$875,25,0)</f>
        <v>江南</v>
      </c>
      <c r="G93" s="1" t="str">
        <f>VLOOKUP(F93,[4]人员名单!$C$3:$N$836,12,0)</f>
        <v>江南</v>
      </c>
      <c r="H93" s="2" t="s">
        <v>1419</v>
      </c>
      <c r="I93" s="2" t="str">
        <f>VLOOKUP(D93,'[2]2148名招生'!$D$3:$O$2155,12,0)</f>
        <v>材料物理与化学</v>
      </c>
      <c r="J93" s="1" t="str">
        <f>VLOOKUP(D93,'[3]794名在学'!$D$3:$AC$800,14,0)</f>
        <v>博士</v>
      </c>
      <c r="K93" s="1" t="s">
        <v>1420</v>
      </c>
    </row>
    <row r="94" spans="1:11" ht="18.600000000000001" customHeight="1" x14ac:dyDescent="0.25">
      <c r="A94" s="1">
        <v>93</v>
      </c>
      <c r="B94" s="1">
        <v>6</v>
      </c>
      <c r="C94" s="1" t="s">
        <v>1380</v>
      </c>
      <c r="D94" s="8" t="s">
        <v>1522</v>
      </c>
      <c r="E94" s="1">
        <f>VLOOKUP(D94,[1]Sheet1!$A$2:$B$795,2,0)</f>
        <v>2018</v>
      </c>
      <c r="F94" s="1" t="str">
        <f>VLOOKUP(D94,'[2]873名在学'!$D$3:$AE$875,25,0)</f>
        <v>李赫</v>
      </c>
      <c r="G94" s="1" t="str">
        <f>VLOOKUP(F94,[4]人员名单!$C$3:$N$836,12,0)</f>
        <v>江南</v>
      </c>
      <c r="H94" s="2" t="s">
        <v>1419</v>
      </c>
      <c r="I94" s="2" t="str">
        <f>VLOOKUP(D94,'[2]2148名招生'!$D$3:$O$2155,12,0)</f>
        <v>材料工程</v>
      </c>
      <c r="J94" s="1" t="str">
        <f>VLOOKUP(D94,'[3]794名在学'!$D$3:$AC$800,14,0)</f>
        <v>硕士</v>
      </c>
      <c r="K94" s="1" t="s">
        <v>1420</v>
      </c>
    </row>
    <row r="95" spans="1:11" ht="18.600000000000001" customHeight="1" x14ac:dyDescent="0.25">
      <c r="A95" s="1">
        <v>94</v>
      </c>
      <c r="B95" s="1">
        <v>7</v>
      </c>
      <c r="C95" s="1" t="s">
        <v>1380</v>
      </c>
      <c r="D95" s="3" t="s">
        <v>1523</v>
      </c>
      <c r="E95" s="1">
        <f>VLOOKUP(D95,[1]Sheet1!$A$2:$B$795,2,0)</f>
        <v>2016</v>
      </c>
      <c r="F95" s="1" t="str">
        <f>VLOOKUP(D95,'[2]873名在学'!$D$3:$AE$875,25,0)</f>
        <v>林正得</v>
      </c>
      <c r="G95" s="1" t="str">
        <f>VLOOKUP(F95,[4]人员名单!$C$3:$N$836,12,0)</f>
        <v>江南</v>
      </c>
      <c r="H95" s="2" t="s">
        <v>1419</v>
      </c>
      <c r="I95" s="2" t="str">
        <f>VLOOKUP(D95,'[2]2148名招生'!$D$3:$O$2155,12,0)</f>
        <v>材料物理与化学</v>
      </c>
      <c r="J95" s="1" t="str">
        <f>VLOOKUP(D95,'[3]794名在学'!$D$3:$AC$800,14,0)</f>
        <v>直博生</v>
      </c>
      <c r="K95" s="1" t="s">
        <v>1420</v>
      </c>
    </row>
    <row r="96" spans="1:11" ht="18.600000000000001" customHeight="1" x14ac:dyDescent="0.25">
      <c r="A96" s="1">
        <v>95</v>
      </c>
      <c r="B96" s="1">
        <v>8</v>
      </c>
      <c r="C96" s="1" t="s">
        <v>1380</v>
      </c>
      <c r="D96" s="4" t="s">
        <v>1524</v>
      </c>
      <c r="E96" s="1">
        <f>VLOOKUP(D96,[1]Sheet1!$A$2:$B$795,2,0)</f>
        <v>2017</v>
      </c>
      <c r="F96" s="1" t="str">
        <f>VLOOKUP(D96,'[2]873名在学'!$D$3:$AE$875,25,0)</f>
        <v>林正得</v>
      </c>
      <c r="G96" s="1" t="str">
        <f>VLOOKUP(F96,[4]人员名单!$C$3:$N$836,12,0)</f>
        <v>江南</v>
      </c>
      <c r="H96" s="2" t="s">
        <v>1419</v>
      </c>
      <c r="I96" s="2" t="str">
        <f>VLOOKUP(D96,'[2]2148名招生'!$D$3:$O$2155,12,0)</f>
        <v>高分子化学与物理</v>
      </c>
      <c r="J96" s="1" t="str">
        <f>VLOOKUP(D96,'[3]794名在学'!$D$3:$AC$800,14,0)</f>
        <v>博士</v>
      </c>
      <c r="K96" s="1" t="s">
        <v>1420</v>
      </c>
    </row>
    <row r="97" spans="1:11" ht="18.600000000000001" customHeight="1" x14ac:dyDescent="0.25">
      <c r="A97" s="1">
        <v>96</v>
      </c>
      <c r="B97" s="1">
        <v>9</v>
      </c>
      <c r="C97" s="1" t="s">
        <v>1380</v>
      </c>
      <c r="D97" s="2" t="s">
        <v>1525</v>
      </c>
      <c r="E97" s="1">
        <f>VLOOKUP(D97,[1]Sheet1!$A$2:$B$795,2,0)</f>
        <v>2017</v>
      </c>
      <c r="F97" s="1" t="str">
        <f>VLOOKUP(D97,'[2]873名在学'!$D$3:$AE$875,25,0)</f>
        <v>林正得</v>
      </c>
      <c r="G97" s="1" t="str">
        <f>VLOOKUP(F97,[4]人员名单!$C$3:$N$836,12,0)</f>
        <v>江南</v>
      </c>
      <c r="H97" s="2" t="s">
        <v>1419</v>
      </c>
      <c r="I97" s="2" t="str">
        <f>VLOOKUP(D97,'[2]2148名招生'!$D$3:$O$2155,12,0)</f>
        <v>材料物理与化学</v>
      </c>
      <c r="J97" s="1" t="str">
        <f>VLOOKUP(D97,'[3]794名在学'!$D$3:$AC$800,14,0)</f>
        <v>直博生</v>
      </c>
      <c r="K97" s="1" t="s">
        <v>1420</v>
      </c>
    </row>
    <row r="98" spans="1:11" ht="18.600000000000001" customHeight="1" x14ac:dyDescent="0.25">
      <c r="A98" s="1">
        <v>97</v>
      </c>
      <c r="B98" s="1">
        <v>10</v>
      </c>
      <c r="C98" s="1" t="s">
        <v>1380</v>
      </c>
      <c r="D98" s="6" t="s">
        <v>1526</v>
      </c>
      <c r="E98" s="1">
        <f>VLOOKUP(D98,[1]Sheet1!$A$2:$B$795,2,0)</f>
        <v>2017</v>
      </c>
      <c r="F98" s="1" t="str">
        <f>VLOOKUP(D98,'[2]873名在学'!$D$3:$AE$875,25,0)</f>
        <v>李赫</v>
      </c>
      <c r="G98" s="1" t="str">
        <f>VLOOKUP(F98,[4]人员名单!$C$3:$N$836,12,0)</f>
        <v>江南</v>
      </c>
      <c r="H98" s="2" t="s">
        <v>1419</v>
      </c>
      <c r="I98" s="2" t="str">
        <f>VLOOKUP(D98,'[2]2148名招生'!$D$3:$O$2155,12,0)</f>
        <v>材料工程</v>
      </c>
      <c r="J98" s="1" t="str">
        <f>VLOOKUP(D98,'[3]794名在学'!$D$3:$AC$800,14,0)</f>
        <v>硕士</v>
      </c>
      <c r="K98" s="1" t="s">
        <v>1420</v>
      </c>
    </row>
    <row r="99" spans="1:11" ht="18.600000000000001" customHeight="1" x14ac:dyDescent="0.25">
      <c r="A99" s="1">
        <v>98</v>
      </c>
      <c r="B99" s="1">
        <v>11</v>
      </c>
      <c r="C99" s="1" t="s">
        <v>1380</v>
      </c>
      <c r="D99" s="6" t="s">
        <v>1527</v>
      </c>
      <c r="E99" s="1">
        <f>VLOOKUP(D99,[1]Sheet1!$A$2:$B$795,2,0)</f>
        <v>2018</v>
      </c>
      <c r="F99" s="1" t="str">
        <f>VLOOKUP(D99,'[2]873名在学'!$D$3:$AE$875,25,0)</f>
        <v>汪爱英</v>
      </c>
      <c r="G99" s="1" t="str">
        <f>VLOOKUP(F99,[4]人员名单!$C$3:$N$836,12,0)</f>
        <v>汪爱英</v>
      </c>
      <c r="H99" s="2" t="s">
        <v>1419</v>
      </c>
      <c r="I99" s="2" t="str">
        <f>VLOOKUP(D99,'[2]2148名招生'!$D$3:$O$2155,12,0)</f>
        <v>材料加工工程</v>
      </c>
      <c r="J99" s="1" t="str">
        <f>VLOOKUP(D99,'[3]794名在学'!$D$3:$AC$800,14,0)</f>
        <v>博士</v>
      </c>
      <c r="K99" s="1" t="s">
        <v>1420</v>
      </c>
    </row>
    <row r="100" spans="1:11" ht="18.600000000000001" customHeight="1" x14ac:dyDescent="0.25">
      <c r="A100" s="1">
        <v>99</v>
      </c>
      <c r="B100" s="1">
        <v>12</v>
      </c>
      <c r="C100" s="1" t="s">
        <v>1380</v>
      </c>
      <c r="D100" s="8" t="s">
        <v>1528</v>
      </c>
      <c r="E100" s="1">
        <f>VLOOKUP(D100,[1]Sheet1!$A$2:$B$795,2,0)</f>
        <v>2018</v>
      </c>
      <c r="F100" s="1" t="str">
        <f>VLOOKUP(D100,'[2]873名在学'!$D$3:$AE$875,25,0)</f>
        <v>柯培玲</v>
      </c>
      <c r="G100" s="1" t="str">
        <f>VLOOKUP(F100,[4]人员名单!$C$3:$N$836,12,0)</f>
        <v>汪爱英</v>
      </c>
      <c r="H100" s="2" t="s">
        <v>1419</v>
      </c>
      <c r="I100" s="2" t="str">
        <f>VLOOKUP(D100,'[2]2148名招生'!$D$3:$O$2155,12,0)</f>
        <v>材料加工工程</v>
      </c>
      <c r="J100" s="1" t="str">
        <f>VLOOKUP(D100,'[3]794名在学'!$D$3:$AC$800,14,0)</f>
        <v>博士</v>
      </c>
      <c r="K100" s="1" t="s">
        <v>1420</v>
      </c>
    </row>
    <row r="101" spans="1:11" ht="18.600000000000001" customHeight="1" x14ac:dyDescent="0.25">
      <c r="A101" s="1">
        <v>100</v>
      </c>
      <c r="B101" s="1">
        <v>13</v>
      </c>
      <c r="C101" s="1" t="s">
        <v>1380</v>
      </c>
      <c r="D101" s="8" t="s">
        <v>1529</v>
      </c>
      <c r="E101" s="1">
        <f>VLOOKUP(D101,[1]Sheet1!$A$2:$B$795,2,0)</f>
        <v>2018</v>
      </c>
      <c r="F101" s="1" t="str">
        <f>VLOOKUP(D101,'[2]873名在学'!$D$3:$AE$875,25,0)</f>
        <v>柯培玲</v>
      </c>
      <c r="G101" s="1" t="str">
        <f>VLOOKUP(F101,[4]人员名单!$C$3:$N$836,12,0)</f>
        <v>汪爱英</v>
      </c>
      <c r="H101" s="2" t="s">
        <v>1419</v>
      </c>
      <c r="I101" s="2" t="str">
        <f>VLOOKUP(D101,'[2]2148名招生'!$D$3:$O$2155,12,0)</f>
        <v>材料工程</v>
      </c>
      <c r="J101" s="1" t="str">
        <f>VLOOKUP(D101,'[3]794名在学'!$D$3:$AC$800,14,0)</f>
        <v>硕士</v>
      </c>
      <c r="K101" s="1" t="s">
        <v>1420</v>
      </c>
    </row>
    <row r="102" spans="1:11" ht="18.600000000000001" customHeight="1" x14ac:dyDescent="0.25">
      <c r="A102" s="1">
        <v>101</v>
      </c>
      <c r="B102" s="1">
        <v>14</v>
      </c>
      <c r="C102" s="1" t="s">
        <v>1380</v>
      </c>
      <c r="D102" s="3" t="s">
        <v>1530</v>
      </c>
      <c r="E102" s="1">
        <f>VLOOKUP(D102,[1]Sheet1!$A$2:$B$795,2,0)</f>
        <v>2018</v>
      </c>
      <c r="F102" s="1" t="str">
        <f>VLOOKUP(D102,'[2]873名在学'!$D$3:$AE$875,25,0)</f>
        <v>曾志翔</v>
      </c>
      <c r="G102" s="1" t="str">
        <f>VLOOKUP(F102,[4]人员名单!$C$3:$N$836,12,0)</f>
        <v>曾志翔</v>
      </c>
      <c r="H102" s="2" t="s">
        <v>1419</v>
      </c>
      <c r="I102" s="2" t="str">
        <f>VLOOKUP(D102,'[2]2148名招生'!$D$3:$O$2155,12,0)</f>
        <v>材料工程</v>
      </c>
      <c r="J102" s="1" t="str">
        <f>VLOOKUP(D102,'[3]794名在学'!$D$3:$AC$800,14,0)</f>
        <v>硕士</v>
      </c>
      <c r="K102" s="1" t="s">
        <v>1420</v>
      </c>
    </row>
    <row r="103" spans="1:11" ht="18.600000000000001" customHeight="1" x14ac:dyDescent="0.25">
      <c r="A103" s="1">
        <v>102</v>
      </c>
      <c r="B103" s="1">
        <v>15</v>
      </c>
      <c r="C103" s="1" t="s">
        <v>1380</v>
      </c>
      <c r="D103" s="8" t="s">
        <v>1531</v>
      </c>
      <c r="E103" s="1">
        <f>VLOOKUP(D103,[1]Sheet1!$A$2:$B$795,2,0)</f>
        <v>2018</v>
      </c>
      <c r="F103" s="1" t="str">
        <f>VLOOKUP(D103,'[2]873名在学'!$D$3:$AE$875,25,0)</f>
        <v>蒲吉斌</v>
      </c>
      <c r="G103" s="1" t="str">
        <f>VLOOKUP(F103,[4]人员名单!$C$3:$N$836,12,0)</f>
        <v>王立平</v>
      </c>
      <c r="H103" s="2" t="s">
        <v>1419</v>
      </c>
      <c r="I103" s="2" t="str">
        <f>VLOOKUP(D103,'[2]2148名招生'!$D$3:$O$2155,12,0)</f>
        <v>材料加工工程</v>
      </c>
      <c r="J103" s="1" t="str">
        <f>VLOOKUP(D103,'[3]794名在学'!$D$3:$AC$800,14,0)</f>
        <v>直博生</v>
      </c>
      <c r="K103" s="1" t="s">
        <v>1420</v>
      </c>
    </row>
    <row r="104" spans="1:11" ht="18.600000000000001" customHeight="1" x14ac:dyDescent="0.25">
      <c r="A104" s="1">
        <v>103</v>
      </c>
      <c r="B104" s="1">
        <v>16</v>
      </c>
      <c r="C104" s="1" t="s">
        <v>1380</v>
      </c>
      <c r="D104" s="8" t="s">
        <v>1532</v>
      </c>
      <c r="E104" s="1">
        <f>VLOOKUP(D104,[1]Sheet1!$A$2:$B$795,2,0)</f>
        <v>2018</v>
      </c>
      <c r="F104" s="1" t="str">
        <f>VLOOKUP(D104,'[2]873名在学'!$D$3:$AE$875,25,0)</f>
        <v>蒲吉斌</v>
      </c>
      <c r="G104" s="1" t="str">
        <f>VLOOKUP(F104,[4]人员名单!$C$3:$N$836,12,0)</f>
        <v>王立平</v>
      </c>
      <c r="H104" s="2" t="s">
        <v>1419</v>
      </c>
      <c r="I104" s="2" t="str">
        <f>VLOOKUP(D104,'[2]2148名招生'!$D$3:$O$2155,12,0)</f>
        <v>化学工程</v>
      </c>
      <c r="J104" s="1" t="str">
        <f>VLOOKUP(D104,'[3]794名在学'!$D$3:$AC$800,14,0)</f>
        <v>硕士</v>
      </c>
      <c r="K104" s="1" t="s">
        <v>1420</v>
      </c>
    </row>
    <row r="105" spans="1:11" ht="18.600000000000001" customHeight="1" x14ac:dyDescent="0.25">
      <c r="A105" s="1">
        <v>104</v>
      </c>
      <c r="B105" s="1">
        <v>17</v>
      </c>
      <c r="C105" s="1" t="s">
        <v>1380</v>
      </c>
      <c r="D105" s="9" t="s">
        <v>1533</v>
      </c>
      <c r="E105" s="1">
        <f>VLOOKUP(D105,[1]Sheet1!$A$2:$B$795,2,0)</f>
        <v>2017</v>
      </c>
      <c r="F105" s="1" t="str">
        <f>VLOOKUP(D105,'[2]873名在学'!$D$3:$AE$875,25,0)</f>
        <v>王立平</v>
      </c>
      <c r="G105" s="1" t="str">
        <f>VLOOKUP(F105,[4]人员名单!$C$3:$N$836,12,0)</f>
        <v>王立平</v>
      </c>
      <c r="H105" s="2" t="s">
        <v>1419</v>
      </c>
      <c r="I105" s="2" t="str">
        <f>VLOOKUP(D105,'[2]2148名招生'!$D$3:$O$2155,12,0)</f>
        <v>材料工程</v>
      </c>
      <c r="J105" s="1" t="str">
        <f>VLOOKUP(D105,'[3]794名在学'!$D$3:$AC$800,14,0)</f>
        <v>硕士</v>
      </c>
      <c r="K105" s="1" t="s">
        <v>1420</v>
      </c>
    </row>
    <row r="106" spans="1:11" ht="18.600000000000001" customHeight="1" x14ac:dyDescent="0.25">
      <c r="A106" s="1">
        <v>105</v>
      </c>
      <c r="B106" s="1">
        <v>18</v>
      </c>
      <c r="C106" s="1" t="s">
        <v>1380</v>
      </c>
      <c r="D106" s="3" t="s">
        <v>1534</v>
      </c>
      <c r="E106" s="1">
        <f>VLOOKUP(D106,[1]Sheet1!$A$2:$B$795,2,0)</f>
        <v>2017</v>
      </c>
      <c r="F106" s="1" t="str">
        <f>VLOOKUP(D106,'[2]873名在学'!$D$3:$AE$875,25,0)</f>
        <v>王立平</v>
      </c>
      <c r="G106" s="1" t="str">
        <f>VLOOKUP(F106,[4]人员名单!$C$3:$N$836,12,0)</f>
        <v>王立平</v>
      </c>
      <c r="H106" s="2" t="s">
        <v>1419</v>
      </c>
      <c r="I106" s="2" t="str">
        <f>VLOOKUP(D106,'[2]2148名招生'!$D$3:$O$2155,12,0)</f>
        <v>材料工程</v>
      </c>
      <c r="J106" s="1" t="str">
        <f>VLOOKUP(D106,'[3]794名在学'!$D$3:$AC$800,14,0)</f>
        <v>硕士</v>
      </c>
      <c r="K106" s="1" t="s">
        <v>1420</v>
      </c>
    </row>
    <row r="107" spans="1:11" ht="18.600000000000001" customHeight="1" x14ac:dyDescent="0.25">
      <c r="A107" s="1">
        <v>106</v>
      </c>
      <c r="B107" s="1">
        <v>19</v>
      </c>
      <c r="C107" s="1" t="s">
        <v>1380</v>
      </c>
      <c r="D107" s="8" t="s">
        <v>1535</v>
      </c>
      <c r="E107" s="1">
        <f>VLOOKUP(D107,[1]Sheet1!$A$2:$B$795,2,0)</f>
        <v>2018</v>
      </c>
      <c r="F107" s="1" t="str">
        <f>VLOOKUP(D107,'[2]873名在学'!$D$3:$AE$875,25,0)</f>
        <v>王立平</v>
      </c>
      <c r="G107" s="1" t="str">
        <f>VLOOKUP(F107,[4]人员名单!$C$3:$N$836,12,0)</f>
        <v>王立平</v>
      </c>
      <c r="H107" s="2" t="s">
        <v>1419</v>
      </c>
      <c r="I107" s="2" t="str">
        <f>VLOOKUP(D107,'[2]2148名招生'!$D$3:$O$2155,12,0)</f>
        <v>材料物理与化学</v>
      </c>
      <c r="J107" s="1" t="str">
        <f>VLOOKUP(D107,'[3]794名在学'!$D$3:$AC$800,14,0)</f>
        <v>直博生</v>
      </c>
      <c r="K107" s="1" t="s">
        <v>1420</v>
      </c>
    </row>
    <row r="108" spans="1:11" ht="18.600000000000001" customHeight="1" x14ac:dyDescent="0.25">
      <c r="A108" s="1">
        <v>107</v>
      </c>
      <c r="B108" s="1">
        <v>20</v>
      </c>
      <c r="C108" s="1" t="s">
        <v>1380</v>
      </c>
      <c r="D108" s="8" t="s">
        <v>1536</v>
      </c>
      <c r="E108" s="1">
        <f>VLOOKUP(D108,[1]Sheet1!$A$2:$B$795,2,0)</f>
        <v>2019</v>
      </c>
      <c r="F108" s="1" t="str">
        <f>VLOOKUP(D108,'[2]873名在学'!$D$3:$AE$875,25,0)</f>
        <v>薛群基</v>
      </c>
      <c r="G108" s="1" t="str">
        <f>VLOOKUP(F108,[4]人员名单!$C$3:$N$836,12,0)</f>
        <v>王立平</v>
      </c>
      <c r="H108" s="2" t="s">
        <v>1419</v>
      </c>
      <c r="I108" s="2" t="str">
        <f>VLOOKUP(D108,'[2]2148名招生'!$D$3:$O$2155,12,0)</f>
        <v>高分子化学与物理</v>
      </c>
      <c r="J108" s="1" t="str">
        <f>VLOOKUP(D108,'[3]794名在学'!$D$3:$AC$800,14,0)</f>
        <v>博士</v>
      </c>
      <c r="K108" s="1" t="s">
        <v>1420</v>
      </c>
    </row>
    <row r="109" spans="1:11" ht="18.600000000000001" customHeight="1" x14ac:dyDescent="0.25">
      <c r="A109" s="1">
        <v>108</v>
      </c>
      <c r="B109" s="1">
        <v>21</v>
      </c>
      <c r="C109" s="1" t="s">
        <v>1380</v>
      </c>
      <c r="D109" s="8" t="s">
        <v>1537</v>
      </c>
      <c r="E109" s="1">
        <f>VLOOKUP(D109,[1]Sheet1!$A$2:$B$795,2,0)</f>
        <v>2017</v>
      </c>
      <c r="F109" s="1" t="str">
        <f>VLOOKUP(D109,'[2]873名在学'!$D$3:$AE$875,25,0)</f>
        <v>曾志翔</v>
      </c>
      <c r="G109" s="1" t="str">
        <f>VLOOKUP(F109,[4]人员名单!$C$3:$N$836,12,0)</f>
        <v>曾志翔</v>
      </c>
      <c r="H109" s="2" t="s">
        <v>1419</v>
      </c>
      <c r="I109" s="2" t="str">
        <f>VLOOKUP(D109,'[2]2148名招生'!$D$3:$O$2155,12,0)</f>
        <v>材料工程</v>
      </c>
      <c r="J109" s="1" t="str">
        <f>VLOOKUP(D109,'[3]794名在学'!$D$3:$AC$800,14,0)</f>
        <v>硕士</v>
      </c>
      <c r="K109" s="1" t="s">
        <v>1420</v>
      </c>
    </row>
    <row r="110" spans="1:11" ht="18.600000000000001" customHeight="1" x14ac:dyDescent="0.25">
      <c r="A110" s="1">
        <v>109</v>
      </c>
      <c r="B110" s="1">
        <v>22</v>
      </c>
      <c r="C110" s="1" t="s">
        <v>1380</v>
      </c>
      <c r="D110" s="8" t="s">
        <v>1538</v>
      </c>
      <c r="E110" s="1">
        <f>VLOOKUP(D110,[1]Sheet1!$A$2:$B$795,2,0)</f>
        <v>2017</v>
      </c>
      <c r="F110" s="1" t="str">
        <f>VLOOKUP(D110,'[2]873名在学'!$D$3:$AE$875,25,0)</f>
        <v>曾志翔</v>
      </c>
      <c r="G110" s="1" t="str">
        <f>VLOOKUP(F110,[4]人员名单!$C$3:$N$836,12,0)</f>
        <v>曾志翔</v>
      </c>
      <c r="H110" s="2" t="s">
        <v>1419</v>
      </c>
      <c r="I110" s="2" t="str">
        <f>VLOOKUP(D110,'[2]2148名招生'!$D$3:$O$2155,12,0)</f>
        <v>材料工程</v>
      </c>
      <c r="J110" s="1" t="str">
        <f>VLOOKUP(D110,'[3]794名在学'!$D$3:$AC$800,14,0)</f>
        <v>硕士</v>
      </c>
      <c r="K110" s="1" t="s">
        <v>1420</v>
      </c>
    </row>
    <row r="111" spans="1:11" ht="18.600000000000001" customHeight="1" x14ac:dyDescent="0.25">
      <c r="A111" s="1">
        <v>110</v>
      </c>
      <c r="B111" s="1">
        <v>23</v>
      </c>
      <c r="C111" s="1" t="s">
        <v>1380</v>
      </c>
      <c r="D111" s="8" t="s">
        <v>1539</v>
      </c>
      <c r="E111" s="1">
        <f>VLOOKUP(D111,[1]Sheet1!$A$2:$B$795,2,0)</f>
        <v>2018</v>
      </c>
      <c r="F111" s="1" t="str">
        <f>VLOOKUP(D111,'[2]873名在学'!$D$3:$AE$875,25,0)</f>
        <v>赵文杰</v>
      </c>
      <c r="G111" s="1" t="str">
        <f>VLOOKUP(F111,[4]人员名单!$C$3:$N$836,12,0)</f>
        <v>王立平</v>
      </c>
      <c r="H111" s="2" t="s">
        <v>1419</v>
      </c>
      <c r="I111" s="2" t="str">
        <f>VLOOKUP(D111,'[2]2148名招生'!$D$3:$O$2155,12,0)</f>
        <v>材料工程</v>
      </c>
      <c r="J111" s="1" t="str">
        <f>VLOOKUP(D111,'[3]794名在学'!$D$3:$AC$800,14,0)</f>
        <v>硕士</v>
      </c>
      <c r="K111" s="1" t="s">
        <v>1420</v>
      </c>
    </row>
    <row r="112" spans="1:11" ht="18.600000000000001" customHeight="1" x14ac:dyDescent="0.25">
      <c r="A112" s="1">
        <v>111</v>
      </c>
      <c r="B112" s="1">
        <v>24</v>
      </c>
      <c r="C112" s="1" t="s">
        <v>1380</v>
      </c>
      <c r="D112" s="8" t="s">
        <v>1540</v>
      </c>
      <c r="E112" s="1">
        <f>VLOOKUP(D112,[1]Sheet1!$A$2:$B$795,2,0)</f>
        <v>2018</v>
      </c>
      <c r="F112" s="1" t="str">
        <f>VLOOKUP(D112,'[2]873名在学'!$D$3:$AE$875,25,0)</f>
        <v>赵文杰</v>
      </c>
      <c r="G112" s="1" t="str">
        <f>VLOOKUP(F112,[4]人员名单!$C$3:$N$836,12,0)</f>
        <v>王立平</v>
      </c>
      <c r="H112" s="2" t="s">
        <v>1419</v>
      </c>
      <c r="I112" s="2" t="str">
        <f>VLOOKUP(D112,'[2]2148名招生'!$D$3:$O$2155,12,0)</f>
        <v>材料工程</v>
      </c>
      <c r="J112" s="1" t="str">
        <f>VLOOKUP(D112,'[3]794名在学'!$D$3:$AC$800,14,0)</f>
        <v>硕士</v>
      </c>
      <c r="K112" s="1" t="s">
        <v>1420</v>
      </c>
    </row>
    <row r="113" spans="1:11" ht="18.600000000000001" customHeight="1" x14ac:dyDescent="0.25">
      <c r="A113" s="1">
        <v>112</v>
      </c>
      <c r="B113" s="1">
        <v>25</v>
      </c>
      <c r="C113" s="1" t="s">
        <v>1380</v>
      </c>
      <c r="D113" s="3" t="s">
        <v>1541</v>
      </c>
      <c r="E113" s="1">
        <f>VLOOKUP(D113,[1]Sheet1!$A$2:$B$795,2,0)</f>
        <v>2018</v>
      </c>
      <c r="F113" s="1" t="str">
        <f>VLOOKUP(D113,'[2]873名在学'!$D$3:$AE$875,25,0)</f>
        <v>王立平</v>
      </c>
      <c r="G113" s="1" t="str">
        <f>VLOOKUP(F113,[4]人员名单!$C$3:$N$836,12,0)</f>
        <v>王立平</v>
      </c>
      <c r="H113" s="2" t="s">
        <v>1419</v>
      </c>
      <c r="I113" s="2" t="str">
        <f>VLOOKUP(D113,'[2]2148名招生'!$D$3:$O$2155,12,0)</f>
        <v>材料物理与化学</v>
      </c>
      <c r="J113" s="1" t="str">
        <f>VLOOKUP(D113,'[3]794名在学'!$D$3:$AC$800,14,0)</f>
        <v>博士</v>
      </c>
      <c r="K113" s="1" t="s">
        <v>1420</v>
      </c>
    </row>
    <row r="114" spans="1:11" ht="18.600000000000001" customHeight="1" x14ac:dyDescent="0.25">
      <c r="A114" s="1">
        <v>113</v>
      </c>
      <c r="B114" s="1">
        <v>26</v>
      </c>
      <c r="C114" s="1" t="s">
        <v>1380</v>
      </c>
      <c r="D114" s="8" t="s">
        <v>1542</v>
      </c>
      <c r="E114" s="1">
        <f>VLOOKUP(D114,[1]Sheet1!$A$2:$B$795,2,0)</f>
        <v>2016</v>
      </c>
      <c r="F114" s="1" t="str">
        <f>VLOOKUP(D114,'[2]873名在学'!$D$3:$AE$875,25,0)</f>
        <v>王立平</v>
      </c>
      <c r="G114" s="1" t="str">
        <f>VLOOKUP(F114,[4]人员名单!$C$3:$N$836,12,0)</f>
        <v>王立平</v>
      </c>
      <c r="H114" s="2" t="s">
        <v>1419</v>
      </c>
      <c r="I114" s="2" t="str">
        <f>VLOOKUP(D114,'[2]2148名招生'!$D$3:$O$2155,12,0)</f>
        <v>材料物理与化学</v>
      </c>
      <c r="J114" s="1" t="str">
        <f>VLOOKUP(D114,'[3]794名在学'!$D$3:$AC$800,14,0)</f>
        <v>直博生</v>
      </c>
      <c r="K114" s="1" t="s">
        <v>1420</v>
      </c>
    </row>
    <row r="115" spans="1:11" ht="18.600000000000001" customHeight="1" x14ac:dyDescent="0.25">
      <c r="A115" s="1">
        <v>114</v>
      </c>
      <c r="B115" s="1">
        <v>27</v>
      </c>
      <c r="C115" s="1" t="s">
        <v>1380</v>
      </c>
      <c r="D115" s="6" t="s">
        <v>1543</v>
      </c>
      <c r="E115" s="1">
        <f>VLOOKUP(D115,[1]Sheet1!$A$2:$B$795,2,0)</f>
        <v>2018</v>
      </c>
      <c r="F115" s="1" t="str">
        <f>VLOOKUP(D115,'[2]873名在学'!$D$3:$AE$875,25,0)</f>
        <v>薛群基</v>
      </c>
      <c r="G115" s="1" t="str">
        <f>VLOOKUP(F115,[4]人员名单!$C$3:$N$836,12,0)</f>
        <v>王立平</v>
      </c>
      <c r="H115" s="2" t="s">
        <v>1419</v>
      </c>
      <c r="I115" s="2" t="str">
        <f>VLOOKUP(D115,'[2]2148名招生'!$D$3:$O$2155,12,0)</f>
        <v>物理化学</v>
      </c>
      <c r="J115" s="1" t="str">
        <f>VLOOKUP(D115,'[3]794名在学'!$D$3:$AC$800,14,0)</f>
        <v>博士</v>
      </c>
      <c r="K115" s="1" t="s">
        <v>1420</v>
      </c>
    </row>
    <row r="116" spans="1:11" ht="18.600000000000001" customHeight="1" x14ac:dyDescent="0.25">
      <c r="A116" s="1">
        <v>115</v>
      </c>
      <c r="B116" s="1">
        <v>28</v>
      </c>
      <c r="C116" s="1" t="s">
        <v>1380</v>
      </c>
      <c r="D116" s="8" t="s">
        <v>1544</v>
      </c>
      <c r="E116" s="1">
        <f>VLOOKUP(D116,[1]Sheet1!$A$2:$B$795,2,0)</f>
        <v>2018</v>
      </c>
      <c r="F116" s="1" t="str">
        <f>VLOOKUP(D116,'[2]873名在学'!$D$3:$AE$875,25,0)</f>
        <v>薛群基</v>
      </c>
      <c r="G116" s="1" t="str">
        <f>VLOOKUP(F116,[4]人员名单!$C$3:$N$836,12,0)</f>
        <v>王立平</v>
      </c>
      <c r="H116" s="2" t="s">
        <v>1419</v>
      </c>
      <c r="I116" s="2" t="str">
        <f>VLOOKUP(D116,'[2]2148名招生'!$D$3:$O$2155,12,0)</f>
        <v>材料加工工程</v>
      </c>
      <c r="J116" s="1" t="str">
        <f>VLOOKUP(D116,'[3]794名在学'!$D$3:$AC$800,14,0)</f>
        <v>硕士</v>
      </c>
      <c r="K116" s="1" t="s">
        <v>1420</v>
      </c>
    </row>
    <row r="117" spans="1:11" ht="18.600000000000001" customHeight="1" x14ac:dyDescent="0.25">
      <c r="A117" s="1">
        <v>116</v>
      </c>
      <c r="B117" s="1">
        <v>29</v>
      </c>
      <c r="C117" s="1" t="s">
        <v>1380</v>
      </c>
      <c r="D117" s="3" t="s">
        <v>1545</v>
      </c>
      <c r="E117" s="1">
        <f>VLOOKUP(D117,[1]Sheet1!$A$2:$B$795,2,0)</f>
        <v>2018</v>
      </c>
      <c r="F117" s="1" t="str">
        <f>VLOOKUP(D117,'[2]873名在学'!$D$3:$AE$875,25,0)</f>
        <v>李金龙</v>
      </c>
      <c r="G117" s="1" t="str">
        <f>VLOOKUP(F117,[4]人员名单!$C$3:$N$836,12,0)</f>
        <v>王立平</v>
      </c>
      <c r="H117" s="2" t="s">
        <v>1419</v>
      </c>
      <c r="I117" s="2" t="str">
        <f>VLOOKUP(D117,'[2]2148名招生'!$D$3:$O$2155,12,0)</f>
        <v>材料工程</v>
      </c>
      <c r="J117" s="1" t="str">
        <f>VLOOKUP(D117,'[3]794名在学'!$D$3:$AC$800,14,0)</f>
        <v>硕士</v>
      </c>
      <c r="K117" s="1" t="s">
        <v>1420</v>
      </c>
    </row>
    <row r="118" spans="1:11" ht="18.600000000000001" customHeight="1" x14ac:dyDescent="0.25">
      <c r="A118" s="1">
        <v>117</v>
      </c>
      <c r="B118" s="1">
        <v>30</v>
      </c>
      <c r="C118" s="1" t="s">
        <v>1380</v>
      </c>
      <c r="D118" s="3" t="s">
        <v>1546</v>
      </c>
      <c r="E118" s="1">
        <f>VLOOKUP(D118,[1]Sheet1!$A$2:$B$795,2,0)</f>
        <v>2018</v>
      </c>
      <c r="F118" s="1" t="str">
        <f>VLOOKUP(D118,'[2]873名在学'!$D$3:$AE$875,25,0)</f>
        <v>王永欣</v>
      </c>
      <c r="G118" s="1" t="str">
        <f>VLOOKUP(F118,[4]人员名单!$C$3:$N$836,12,0)</f>
        <v>王立平</v>
      </c>
      <c r="H118" s="2" t="s">
        <v>1419</v>
      </c>
      <c r="I118" s="2" t="str">
        <f>VLOOKUP(D118,'[2]2148名招生'!$D$3:$O$2155,12,0)</f>
        <v>材料加工工程</v>
      </c>
      <c r="J118" s="1" t="str">
        <f>VLOOKUP(D118,'[3]794名在学'!$D$3:$AC$800,14,0)</f>
        <v>硕士</v>
      </c>
      <c r="K118" s="1" t="s">
        <v>1420</v>
      </c>
    </row>
    <row r="119" spans="1:11" ht="18.600000000000001" customHeight="1" x14ac:dyDescent="0.25">
      <c r="A119" s="1">
        <v>118</v>
      </c>
      <c r="B119" s="1">
        <v>31</v>
      </c>
      <c r="C119" s="1" t="s">
        <v>1380</v>
      </c>
      <c r="D119" s="2" t="s">
        <v>1547</v>
      </c>
      <c r="E119" s="1">
        <f>VLOOKUP(D119,[1]Sheet1!$A$2:$B$795,2,0)</f>
        <v>2019</v>
      </c>
      <c r="F119" s="1" t="str">
        <f>VLOOKUP(D119,'[2]873名在学'!$D$3:$AE$875,25,0)</f>
        <v>曾志翔</v>
      </c>
      <c r="G119" s="1" t="str">
        <f>VLOOKUP(F119,[4]人员名单!$C$3:$N$836,12,0)</f>
        <v>曾志翔</v>
      </c>
      <c r="H119" s="2" t="s">
        <v>1419</v>
      </c>
      <c r="I119" s="2" t="str">
        <f>VLOOKUP(D119,'[2]2148名招生'!$D$3:$O$2155,12,0)</f>
        <v>材料物理与化学</v>
      </c>
      <c r="J119" s="1" t="str">
        <f>VLOOKUP(D119,'[3]794名在学'!$D$3:$AC$800,14,0)</f>
        <v>博士</v>
      </c>
      <c r="K119" s="1" t="s">
        <v>1420</v>
      </c>
    </row>
    <row r="120" spans="1:11" ht="18.600000000000001" customHeight="1" x14ac:dyDescent="0.25">
      <c r="A120" s="1">
        <v>119</v>
      </c>
      <c r="B120" s="1">
        <v>32</v>
      </c>
      <c r="C120" s="1" t="s">
        <v>1380</v>
      </c>
      <c r="D120" s="2" t="s">
        <v>1548</v>
      </c>
      <c r="E120" s="1">
        <f>VLOOKUP(D120,[1]Sheet1!$A$2:$B$795,2,0)</f>
        <v>2019</v>
      </c>
      <c r="F120" s="1" t="str">
        <f>VLOOKUP(D120,'[2]873名在学'!$D$3:$AE$875,25,0)</f>
        <v>林正得</v>
      </c>
      <c r="G120" s="1" t="str">
        <f>VLOOKUP(F120,[4]人员名单!$C$3:$N$836,12,0)</f>
        <v>江南</v>
      </c>
      <c r="H120" s="2" t="s">
        <v>1419</v>
      </c>
      <c r="I120" s="2" t="str">
        <f>VLOOKUP(D120,'[2]2148名招生'!$D$3:$O$2155,12,0)</f>
        <v>材料科学与工程</v>
      </c>
      <c r="J120" s="1" t="str">
        <f>VLOOKUP(D120,'[3]794名在学'!$D$3:$AC$800,14,0)</f>
        <v>博士</v>
      </c>
      <c r="K120" s="1" t="s">
        <v>1420</v>
      </c>
    </row>
    <row r="121" spans="1:11" ht="18.600000000000001" customHeight="1" x14ac:dyDescent="0.25">
      <c r="A121" s="1">
        <v>120</v>
      </c>
      <c r="B121" s="1">
        <v>33</v>
      </c>
      <c r="C121" s="1" t="s">
        <v>1380</v>
      </c>
      <c r="D121" s="2" t="s">
        <v>1549</v>
      </c>
      <c r="E121" s="1">
        <f>VLOOKUP(D121,[1]Sheet1!$A$2:$B$795,2,0)</f>
        <v>2019</v>
      </c>
      <c r="F121" s="1" t="str">
        <f>VLOOKUP(D121,'[2]873名在学'!$D$3:$AE$875,25,0)</f>
        <v>王立平</v>
      </c>
      <c r="G121" s="1" t="str">
        <f>VLOOKUP(F121,[4]人员名单!$C$3:$N$836,12,0)</f>
        <v>王立平</v>
      </c>
      <c r="H121" s="2" t="s">
        <v>1419</v>
      </c>
      <c r="I121" s="2" t="str">
        <f>VLOOKUP(D121,'[2]2148名招生'!$D$3:$O$2155,12,0)</f>
        <v>材料物理与化学</v>
      </c>
      <c r="J121" s="1" t="str">
        <f>VLOOKUP(D121,'[3]794名在学'!$D$3:$AC$800,14,0)</f>
        <v>博士</v>
      </c>
      <c r="K121" s="1" t="s">
        <v>1420</v>
      </c>
    </row>
    <row r="122" spans="1:11" ht="18.600000000000001" customHeight="1" x14ac:dyDescent="0.25">
      <c r="A122" s="1">
        <v>121</v>
      </c>
      <c r="B122" s="1">
        <v>34</v>
      </c>
      <c r="C122" s="1" t="s">
        <v>1380</v>
      </c>
      <c r="D122" s="2" t="s">
        <v>1550</v>
      </c>
      <c r="E122" s="1">
        <f>VLOOKUP(D122,[1]Sheet1!$A$2:$B$795,2,0)</f>
        <v>2019</v>
      </c>
      <c r="F122" s="1" t="str">
        <f>VLOOKUP(D122,'[2]873名在学'!$D$3:$AE$875,25,0)</f>
        <v>余海斌</v>
      </c>
      <c r="G122" s="1" t="str">
        <f>VLOOKUP(F122,[4]人员名单!$C$3:$N$836,12,0)</f>
        <v>余海斌</v>
      </c>
      <c r="H122" s="2" t="s">
        <v>1419</v>
      </c>
      <c r="I122" s="2" t="str">
        <f>VLOOKUP(D122,'[2]2148名招生'!$D$3:$O$2155,12,0)</f>
        <v>高分子化学与物理</v>
      </c>
      <c r="J122" s="1" t="str">
        <f>VLOOKUP(D122,'[3]794名在学'!$D$3:$AC$800,14,0)</f>
        <v>博士</v>
      </c>
      <c r="K122" s="1" t="s">
        <v>1420</v>
      </c>
    </row>
    <row r="123" spans="1:11" ht="18.600000000000001" customHeight="1" x14ac:dyDescent="0.25">
      <c r="A123" s="1">
        <v>122</v>
      </c>
      <c r="B123" s="1">
        <v>35</v>
      </c>
      <c r="C123" s="1" t="s">
        <v>1380</v>
      </c>
      <c r="D123" s="2" t="s">
        <v>1551</v>
      </c>
      <c r="E123" s="1">
        <f>VLOOKUP(D123,[1]Sheet1!$A$2:$B$795,2,0)</f>
        <v>2019</v>
      </c>
      <c r="F123" s="1" t="str">
        <f>VLOOKUP(D123,'[2]873名在学'!$D$3:$AE$875,25,0)</f>
        <v>薛群基</v>
      </c>
      <c r="G123" s="1" t="str">
        <f>VLOOKUP(F123,[4]人员名单!$C$3:$N$836,12,0)</f>
        <v>王立平</v>
      </c>
      <c r="H123" s="2" t="s">
        <v>1419</v>
      </c>
      <c r="I123" s="2" t="str">
        <f>VLOOKUP(D123,'[2]2148名招生'!$D$3:$O$2155,12,0)</f>
        <v>物理化学</v>
      </c>
      <c r="J123" s="1" t="str">
        <f>VLOOKUP(D123,'[3]794名在学'!$D$3:$AC$800,14,0)</f>
        <v>直博生</v>
      </c>
      <c r="K123" s="1" t="s">
        <v>1420</v>
      </c>
    </row>
    <row r="124" spans="1:11" ht="18.600000000000001" customHeight="1" x14ac:dyDescent="0.25">
      <c r="A124" s="1">
        <v>123</v>
      </c>
      <c r="B124" s="1">
        <v>36</v>
      </c>
      <c r="C124" s="1" t="s">
        <v>1380</v>
      </c>
      <c r="D124" s="2" t="s">
        <v>1552</v>
      </c>
      <c r="E124" s="1">
        <f>VLOOKUP(D124,[1]Sheet1!$A$2:$B$795,2,0)</f>
        <v>2019</v>
      </c>
      <c r="F124" s="1" t="str">
        <f>VLOOKUP(D124,'[2]873名在学'!$D$3:$AE$875,25,0)</f>
        <v>林正得</v>
      </c>
      <c r="G124" s="1" t="str">
        <f>VLOOKUP(F124,[4]人员名单!$C$3:$N$836,12,0)</f>
        <v>江南</v>
      </c>
      <c r="H124" s="2" t="s">
        <v>1419</v>
      </c>
      <c r="I124" s="2" t="str">
        <f>VLOOKUP(D124,'[2]2148名招生'!$D$3:$O$2155,12,0)</f>
        <v>材料物理与化学</v>
      </c>
      <c r="J124" s="1" t="str">
        <f>VLOOKUP(D124,'[3]794名在学'!$D$3:$AC$800,14,0)</f>
        <v>直博生</v>
      </c>
      <c r="K124" s="1" t="s">
        <v>1420</v>
      </c>
    </row>
    <row r="125" spans="1:11" ht="18.600000000000001" customHeight="1" x14ac:dyDescent="0.25">
      <c r="A125" s="1">
        <v>124</v>
      </c>
      <c r="B125" s="1">
        <v>37</v>
      </c>
      <c r="C125" s="1" t="s">
        <v>1380</v>
      </c>
      <c r="D125" s="2" t="s">
        <v>1553</v>
      </c>
      <c r="E125" s="1">
        <f>VLOOKUP(D125,[1]Sheet1!$A$2:$B$795,2,0)</f>
        <v>2019</v>
      </c>
      <c r="F125" s="1" t="str">
        <f>VLOOKUP(D125,'[2]873名在学'!$D$3:$AE$875,25,0)</f>
        <v>林正得</v>
      </c>
      <c r="G125" s="1" t="str">
        <f>VLOOKUP(F125,[4]人员名单!$C$3:$N$836,12,0)</f>
        <v>江南</v>
      </c>
      <c r="H125" s="2" t="s">
        <v>1423</v>
      </c>
      <c r="I125" s="2" t="str">
        <f>VLOOKUP(D125,'[2]2148名招生'!$D$3:$O$2155,12,0)</f>
        <v>材料物理与化学</v>
      </c>
      <c r="J125" s="1" t="str">
        <f>VLOOKUP(D125,'[3]794名在学'!$D$3:$AC$800,14,0)</f>
        <v>直博生</v>
      </c>
      <c r="K125" s="1" t="s">
        <v>1554</v>
      </c>
    </row>
    <row r="126" spans="1:11" ht="18.600000000000001" customHeight="1" x14ac:dyDescent="0.25">
      <c r="A126" s="1">
        <v>125</v>
      </c>
      <c r="B126" s="1">
        <v>38</v>
      </c>
      <c r="C126" s="1" t="s">
        <v>1555</v>
      </c>
      <c r="D126" s="2" t="s">
        <v>1556</v>
      </c>
      <c r="E126" s="1">
        <f>VLOOKUP(D126,[1]Sheet1!$A$2:$B$795,2,0)</f>
        <v>2019</v>
      </c>
      <c r="F126" s="1" t="str">
        <f>VLOOKUP(D126,'[2]873名在学'!$D$3:$AE$875,25,0)</f>
        <v>汪爱英</v>
      </c>
      <c r="G126" s="1" t="str">
        <f>VLOOKUP(F126,[4]人员名单!$C$3:$N$836,12,0)</f>
        <v>汪爱英</v>
      </c>
      <c r="H126" s="2" t="s">
        <v>1423</v>
      </c>
      <c r="I126" s="2" t="str">
        <f>VLOOKUP(D126,'[2]2148名招生'!$D$3:$O$2155,12,0)</f>
        <v>材料物理与化学</v>
      </c>
      <c r="J126" s="1" t="str">
        <f>VLOOKUP(D126,'[3]794名在学'!$D$3:$AC$800,14,0)</f>
        <v>直博生</v>
      </c>
      <c r="K126" s="1" t="s">
        <v>1554</v>
      </c>
    </row>
    <row r="127" spans="1:11" ht="18.600000000000001" customHeight="1" x14ac:dyDescent="0.25">
      <c r="A127" s="1">
        <v>126</v>
      </c>
      <c r="B127" s="1">
        <v>39</v>
      </c>
      <c r="C127" s="1" t="s">
        <v>1555</v>
      </c>
      <c r="D127" s="2" t="s">
        <v>1557</v>
      </c>
      <c r="E127" s="1">
        <f>VLOOKUP(D127,[1]Sheet1!$A$2:$B$795,2,0)</f>
        <v>2019</v>
      </c>
      <c r="F127" s="1" t="str">
        <f>VLOOKUP(D127,'[2]873名在学'!$D$3:$AE$875,25,0)</f>
        <v>蒲吉斌</v>
      </c>
      <c r="G127" s="1" t="str">
        <f>VLOOKUP(F127,[4]人员名单!$C$3:$N$836,12,0)</f>
        <v>王立平</v>
      </c>
      <c r="H127" s="2" t="s">
        <v>1423</v>
      </c>
      <c r="I127" s="2" t="str">
        <f>VLOOKUP(D127,'[2]2148名招生'!$D$3:$O$2155,12,0)</f>
        <v>材料物理与化学</v>
      </c>
      <c r="J127" s="1" t="str">
        <f>VLOOKUP(D127,'[3]794名在学'!$D$3:$AC$800,14,0)</f>
        <v>推免硕士</v>
      </c>
      <c r="K127" s="1" t="s">
        <v>1420</v>
      </c>
    </row>
    <row r="128" spans="1:11" ht="18.600000000000001" customHeight="1" x14ac:dyDescent="0.25">
      <c r="A128" s="1">
        <v>127</v>
      </c>
      <c r="B128" s="1">
        <v>40</v>
      </c>
      <c r="C128" s="1" t="s">
        <v>1380</v>
      </c>
      <c r="D128" s="2" t="s">
        <v>1558</v>
      </c>
      <c r="E128" s="1">
        <f>VLOOKUP(D128,[1]Sheet1!$A$2:$B$795,2,0)</f>
        <v>2019</v>
      </c>
      <c r="F128" s="1" t="str">
        <f>VLOOKUP(D128,'[2]873名在学'!$D$3:$AE$875,25,0)</f>
        <v>王立平</v>
      </c>
      <c r="G128" s="1" t="str">
        <f>VLOOKUP(F128,[4]人员名单!$C$3:$N$836,12,0)</f>
        <v>王立平</v>
      </c>
      <c r="H128" s="2" t="s">
        <v>1419</v>
      </c>
      <c r="I128" s="2" t="str">
        <f>VLOOKUP(D128,'[2]2148名招生'!$D$3:$O$2155,12,0)</f>
        <v>材料物理与化学</v>
      </c>
      <c r="J128" s="1" t="str">
        <f>VLOOKUP(D128,'[3]794名在学'!$D$3:$AC$800,14,0)</f>
        <v>推免硕士</v>
      </c>
      <c r="K128" s="1" t="s">
        <v>1420</v>
      </c>
    </row>
    <row r="129" spans="1:11" ht="18.600000000000001" customHeight="1" x14ac:dyDescent="0.25">
      <c r="A129" s="1">
        <v>128</v>
      </c>
      <c r="B129" s="1">
        <v>41</v>
      </c>
      <c r="C129" s="1" t="s">
        <v>1380</v>
      </c>
      <c r="D129" s="2" t="s">
        <v>1559</v>
      </c>
      <c r="E129" s="1">
        <f>VLOOKUP(D129,[1]Sheet1!$A$2:$B$795,2,0)</f>
        <v>2019</v>
      </c>
      <c r="F129" s="1" t="str">
        <f>VLOOKUP(D129,'[2]873名在学'!$D$3:$AE$875,25,0)</f>
        <v>常可可</v>
      </c>
      <c r="G129" s="1" t="str">
        <f>VLOOKUP(F129,[4]人员名单!$C$3:$N$836,12,0)</f>
        <v>王立平</v>
      </c>
      <c r="H129" s="2" t="s">
        <v>1419</v>
      </c>
      <c r="I129" s="2" t="str">
        <f>VLOOKUP(D129,'[2]2148名招生'!$D$3:$O$2155,12,0)</f>
        <v>材料物理与化学</v>
      </c>
      <c r="J129" s="1" t="str">
        <f>VLOOKUP(D129,'[3]794名在学'!$D$3:$AC$800,14,0)</f>
        <v>硕士</v>
      </c>
      <c r="K129" s="1" t="s">
        <v>1420</v>
      </c>
    </row>
    <row r="130" spans="1:11" ht="18.600000000000001" customHeight="1" x14ac:dyDescent="0.25">
      <c r="A130" s="1">
        <v>129</v>
      </c>
      <c r="B130" s="1">
        <v>42</v>
      </c>
      <c r="C130" s="1" t="s">
        <v>1380</v>
      </c>
      <c r="D130" s="2" t="s">
        <v>1560</v>
      </c>
      <c r="E130" s="1">
        <f>VLOOKUP(D130,[1]Sheet1!$A$2:$B$795,2,0)</f>
        <v>2019</v>
      </c>
      <c r="F130" s="1" t="str">
        <f>VLOOKUP(D130,'[2]873名在学'!$D$3:$AE$875,25,0)</f>
        <v>江南</v>
      </c>
      <c r="G130" s="1" t="str">
        <f>VLOOKUP(F130,[4]人员名单!$C$3:$N$836,12,0)</f>
        <v>江南</v>
      </c>
      <c r="H130" s="2" t="s">
        <v>1419</v>
      </c>
      <c r="I130" s="2" t="str">
        <f>VLOOKUP(D130,'[2]2148名招生'!$D$3:$O$2155,12,0)</f>
        <v>材料物理与化学</v>
      </c>
      <c r="J130" s="1" t="str">
        <f>VLOOKUP(D130,'[3]794名在学'!$D$3:$AC$800,14,0)</f>
        <v>硕士</v>
      </c>
      <c r="K130" s="1" t="s">
        <v>1420</v>
      </c>
    </row>
    <row r="131" spans="1:11" ht="18.600000000000001" customHeight="1" x14ac:dyDescent="0.25">
      <c r="A131" s="1">
        <v>130</v>
      </c>
      <c r="B131" s="1">
        <v>43</v>
      </c>
      <c r="C131" s="1" t="s">
        <v>1380</v>
      </c>
      <c r="D131" s="2" t="s">
        <v>1561</v>
      </c>
      <c r="E131" s="1">
        <f>VLOOKUP(D131,[1]Sheet1!$A$2:$B$795,2,0)</f>
        <v>2019</v>
      </c>
      <c r="F131" s="1" t="str">
        <f>VLOOKUP(D131,'[2]873名在学'!$D$3:$AE$875,25,0)</f>
        <v>李金龙</v>
      </c>
      <c r="G131" s="1" t="str">
        <f>VLOOKUP(F131,[4]人员名单!$C$3:$N$836,12,0)</f>
        <v>王立平</v>
      </c>
      <c r="H131" s="2" t="s">
        <v>1419</v>
      </c>
      <c r="I131" s="2" t="str">
        <f>VLOOKUP(D131,'[2]2148名招生'!$D$3:$O$2155,12,0)</f>
        <v>材料工程</v>
      </c>
      <c r="J131" s="1" t="str">
        <f>VLOOKUP(D131,'[3]794名在学'!$D$3:$AC$800,14,0)</f>
        <v>推免硕士</v>
      </c>
      <c r="K131" s="1" t="s">
        <v>1420</v>
      </c>
    </row>
    <row r="132" spans="1:11" ht="18.600000000000001" customHeight="1" x14ac:dyDescent="0.25">
      <c r="A132" s="1">
        <v>131</v>
      </c>
      <c r="B132" s="1">
        <v>44</v>
      </c>
      <c r="C132" s="1" t="s">
        <v>1380</v>
      </c>
      <c r="D132" s="2" t="s">
        <v>1562</v>
      </c>
      <c r="E132" s="1">
        <f>VLOOKUP(D132,[1]Sheet1!$A$2:$B$795,2,0)</f>
        <v>2019</v>
      </c>
      <c r="F132" s="1" t="str">
        <f>VLOOKUP(D132,'[2]873名在学'!$D$3:$AE$875,25,0)</f>
        <v>汪爱英</v>
      </c>
      <c r="G132" s="1" t="str">
        <f>VLOOKUP(F132,[4]人员名单!$C$3:$N$836,12,0)</f>
        <v>汪爱英</v>
      </c>
      <c r="H132" s="2" t="s">
        <v>1419</v>
      </c>
      <c r="I132" s="2" t="str">
        <f>VLOOKUP(D132,'[2]2148名招生'!$D$3:$O$2155,12,0)</f>
        <v>材料工程</v>
      </c>
      <c r="J132" s="1" t="str">
        <f>VLOOKUP(D132,'[3]794名在学'!$D$3:$AC$800,14,0)</f>
        <v>硕士</v>
      </c>
      <c r="K132" s="1" t="s">
        <v>1420</v>
      </c>
    </row>
    <row r="133" spans="1:11" ht="18.600000000000001" customHeight="1" x14ac:dyDescent="0.25">
      <c r="A133" s="1">
        <v>132</v>
      </c>
      <c r="B133" s="1">
        <v>45</v>
      </c>
      <c r="C133" s="1" t="s">
        <v>1380</v>
      </c>
      <c r="D133" s="2" t="s">
        <v>1563</v>
      </c>
      <c r="E133" s="1">
        <f>VLOOKUP(D133,[1]Sheet1!$A$2:$B$795,2,0)</f>
        <v>2019</v>
      </c>
      <c r="F133" s="1" t="str">
        <f>VLOOKUP(D133,'[2]873名在学'!$D$3:$AE$875,25,0)</f>
        <v>赵文杰</v>
      </c>
      <c r="G133" s="1" t="str">
        <f>VLOOKUP(F133,[4]人员名单!$C$3:$N$836,12,0)</f>
        <v>王立平</v>
      </c>
      <c r="H133" s="2" t="s">
        <v>1419</v>
      </c>
      <c r="I133" s="2" t="str">
        <f>VLOOKUP(D133,'[2]2148名招生'!$D$3:$O$2155,12,0)</f>
        <v>材料工程</v>
      </c>
      <c r="J133" s="1" t="str">
        <f>VLOOKUP(D133,'[3]794名在学'!$D$3:$AC$800,14,0)</f>
        <v>硕士</v>
      </c>
      <c r="K133" s="1" t="s">
        <v>1420</v>
      </c>
    </row>
    <row r="134" spans="1:11" ht="18.600000000000001" customHeight="1" x14ac:dyDescent="0.25">
      <c r="A134" s="1">
        <v>133</v>
      </c>
      <c r="B134" s="1">
        <v>46</v>
      </c>
      <c r="C134" s="1" t="s">
        <v>1380</v>
      </c>
      <c r="D134" s="2" t="s">
        <v>1564</v>
      </c>
      <c r="E134" s="1">
        <f>VLOOKUP(D134,[1]Sheet1!$A$2:$B$795,2,0)</f>
        <v>2019</v>
      </c>
      <c r="F134" s="1" t="str">
        <f>VLOOKUP(D134,'[2]873名在学'!$D$3:$AE$875,25,0)</f>
        <v>汪爱英</v>
      </c>
      <c r="G134" s="1" t="str">
        <f>VLOOKUP(F134,[4]人员名单!$C$3:$N$836,12,0)</f>
        <v>汪爱英</v>
      </c>
      <c r="H134" s="2" t="s">
        <v>1419</v>
      </c>
      <c r="I134" s="2" t="str">
        <f>VLOOKUP(D134,'[2]2148名招生'!$D$3:$O$2155,12,0)</f>
        <v>材料工程</v>
      </c>
      <c r="J134" s="1" t="str">
        <f>VLOOKUP(D134,'[3]794名在学'!$D$3:$AC$800,14,0)</f>
        <v>硕士</v>
      </c>
      <c r="K134" s="1" t="s">
        <v>1420</v>
      </c>
    </row>
    <row r="135" spans="1:11" ht="18.600000000000001" customHeight="1" x14ac:dyDescent="0.25">
      <c r="A135" s="1">
        <v>134</v>
      </c>
      <c r="B135" s="1">
        <v>47</v>
      </c>
      <c r="C135" s="1" t="s">
        <v>1380</v>
      </c>
      <c r="D135" s="2" t="s">
        <v>1565</v>
      </c>
      <c r="E135" s="1">
        <f>VLOOKUP(D135,[1]Sheet1!$A$2:$B$795,2,0)</f>
        <v>2019</v>
      </c>
      <c r="F135" s="1" t="str">
        <f>VLOOKUP(D135,'[2]873名在学'!$D$3:$AE$875,25,0)</f>
        <v>江南</v>
      </c>
      <c r="G135" s="1" t="str">
        <f>VLOOKUP(F135,[4]人员名单!$C$3:$N$836,12,0)</f>
        <v>江南</v>
      </c>
      <c r="H135" s="2" t="s">
        <v>1419</v>
      </c>
      <c r="I135" s="2" t="str">
        <f>VLOOKUP(D135,'[2]2148名招生'!$D$3:$O$2155,12,0)</f>
        <v>材料工程</v>
      </c>
      <c r="J135" s="1" t="str">
        <f>VLOOKUP(D135,'[3]794名在学'!$D$3:$AC$800,14,0)</f>
        <v>硕士</v>
      </c>
      <c r="K135" s="1" t="s">
        <v>1420</v>
      </c>
    </row>
    <row r="136" spans="1:11" ht="18.600000000000001" customHeight="1" x14ac:dyDescent="0.25">
      <c r="A136" s="1">
        <v>135</v>
      </c>
      <c r="B136" s="1">
        <v>48</v>
      </c>
      <c r="C136" s="1" t="s">
        <v>1380</v>
      </c>
      <c r="D136" s="2" t="s">
        <v>1566</v>
      </c>
      <c r="E136" s="1">
        <f>VLOOKUP(D136,[1]Sheet1!$A$2:$B$795,2,0)</f>
        <v>2019</v>
      </c>
      <c r="F136" s="1" t="str">
        <f>VLOOKUP(D136,'[2]873名在学'!$D$3:$AE$875,25,0)</f>
        <v>蒲吉斌</v>
      </c>
      <c r="G136" s="1" t="str">
        <f>VLOOKUP(F136,[4]人员名单!$C$3:$N$836,12,0)</f>
        <v>王立平</v>
      </c>
      <c r="H136" s="2" t="s">
        <v>1419</v>
      </c>
      <c r="I136" s="2" t="str">
        <f>VLOOKUP(D136,'[2]2148名招生'!$D$3:$O$2155,12,0)</f>
        <v>材料工程</v>
      </c>
      <c r="J136" s="1" t="str">
        <f>VLOOKUP(D136,'[3]794名在学'!$D$3:$AC$800,14,0)</f>
        <v>硕士</v>
      </c>
      <c r="K136" s="1" t="s">
        <v>1420</v>
      </c>
    </row>
    <row r="137" spans="1:11" ht="18.600000000000001" customHeight="1" x14ac:dyDescent="0.25">
      <c r="A137" s="1">
        <v>136</v>
      </c>
      <c r="B137" s="1">
        <v>49</v>
      </c>
      <c r="C137" s="1" t="s">
        <v>1380</v>
      </c>
      <c r="D137" s="2" t="s">
        <v>1567</v>
      </c>
      <c r="E137" s="1">
        <f>VLOOKUP(D137,[1]Sheet1!$A$2:$B$795,2,0)</f>
        <v>2019</v>
      </c>
      <c r="F137" s="1" t="str">
        <f>VLOOKUP(D137,'[2]873名在学'!$D$3:$AE$875,25,0)</f>
        <v>常可可</v>
      </c>
      <c r="G137" s="1" t="str">
        <f>VLOOKUP(F137,[4]人员名单!$C$3:$N$836,12,0)</f>
        <v>王立平</v>
      </c>
      <c r="H137" s="2" t="s">
        <v>1419</v>
      </c>
      <c r="I137" s="2" t="str">
        <f>VLOOKUP(D137,'[2]2148名招生'!$D$3:$O$2155,12,0)</f>
        <v>材料工程</v>
      </c>
      <c r="J137" s="1" t="str">
        <f>VLOOKUP(D137,'[3]794名在学'!$D$3:$AC$800,14,0)</f>
        <v>硕士</v>
      </c>
      <c r="K137" s="1" t="s">
        <v>1420</v>
      </c>
    </row>
    <row r="138" spans="1:11" ht="18.600000000000001" customHeight="1" x14ac:dyDescent="0.25">
      <c r="A138" s="1">
        <v>137</v>
      </c>
      <c r="B138" s="1">
        <v>1</v>
      </c>
      <c r="C138" s="1" t="s">
        <v>1384</v>
      </c>
      <c r="D138" s="10" t="s">
        <v>1568</v>
      </c>
      <c r="E138" s="1">
        <f>VLOOKUP(D138,[1]Sheet1!$A$2:$B$795,2,0)</f>
        <v>2017</v>
      </c>
      <c r="F138" s="1" t="str">
        <f>VLOOKUP(D138,'[2]873名在学'!$D$3:$AE$875,25,0)</f>
        <v>杨洪新</v>
      </c>
      <c r="G138" s="1" t="str">
        <f>VLOOKUP(F138,[4]人员名单!$C$3:$N$836,12,0)</f>
        <v>杨洪新</v>
      </c>
      <c r="H138" s="2" t="s">
        <v>1419</v>
      </c>
      <c r="I138" s="2" t="str">
        <f>VLOOKUP(D138,'[2]2148名招生'!$D$3:$O$2155,12,0)</f>
        <v>材料物理与化学</v>
      </c>
      <c r="J138" s="1" t="str">
        <f>VLOOKUP(D138,'[3]794名在学'!$D$3:$AC$800,14,0)</f>
        <v>博士</v>
      </c>
      <c r="K138" s="1" t="s">
        <v>1420</v>
      </c>
    </row>
    <row r="139" spans="1:11" ht="18.600000000000001" customHeight="1" x14ac:dyDescent="0.25">
      <c r="A139" s="1">
        <v>138</v>
      </c>
      <c r="B139" s="1">
        <v>2</v>
      </c>
      <c r="C139" s="1" t="s">
        <v>1384</v>
      </c>
      <c r="D139" s="4" t="s">
        <v>1569</v>
      </c>
      <c r="E139" s="1">
        <f>VLOOKUP(D139,[1]Sheet1!$A$2:$B$795,2,0)</f>
        <v>2018</v>
      </c>
      <c r="F139" s="1" t="s">
        <v>1570</v>
      </c>
      <c r="G139" s="1" t="str">
        <f>VLOOKUP(F139,[4]人员名单!$C$3:$N$836,12,0)</f>
        <v>杨洪新</v>
      </c>
      <c r="H139" s="2" t="s">
        <v>1419</v>
      </c>
      <c r="I139" s="2" t="str">
        <f>VLOOKUP(D139,'[2]2148名招生'!$D$3:$O$2155,12,0)</f>
        <v>材料物理与化学</v>
      </c>
      <c r="J139" s="1" t="str">
        <f>VLOOKUP(D139,'[3]794名在学'!$D$3:$AC$800,14,0)</f>
        <v>直博生</v>
      </c>
      <c r="K139" s="1" t="s">
        <v>1420</v>
      </c>
    </row>
    <row r="140" spans="1:11" ht="18.600000000000001" customHeight="1" x14ac:dyDescent="0.25">
      <c r="A140" s="1">
        <v>139</v>
      </c>
      <c r="B140" s="1">
        <v>3</v>
      </c>
      <c r="C140" s="1" t="s">
        <v>1384</v>
      </c>
      <c r="D140" s="3" t="s">
        <v>1571</v>
      </c>
      <c r="E140" s="1">
        <f>VLOOKUP(D140,[1]Sheet1!$A$2:$B$795,2,0)</f>
        <v>2016</v>
      </c>
      <c r="F140" s="1" t="str">
        <f>VLOOKUP(D140,'[2]873名在学'!$D$3:$AE$875,25,0)</f>
        <v>许高杰</v>
      </c>
      <c r="G140" s="1" t="str">
        <f>VLOOKUP(F140,[4]人员名单!$C$3:$N$836,12,0)</f>
        <v>许高杰</v>
      </c>
      <c r="H140" s="2" t="s">
        <v>1419</v>
      </c>
      <c r="I140" s="2" t="str">
        <f>VLOOKUP(D140,'[2]2148名招生'!$D$3:$O$2155,12,0)</f>
        <v>材料物理与化学</v>
      </c>
      <c r="J140" s="1" t="str">
        <f>VLOOKUP(D140,'[3]794名在学'!$D$3:$AC$800,14,0)</f>
        <v>博士</v>
      </c>
      <c r="K140" s="1" t="s">
        <v>1420</v>
      </c>
    </row>
    <row r="141" spans="1:11" ht="18.600000000000001" customHeight="1" x14ac:dyDescent="0.25">
      <c r="A141" s="1">
        <v>140</v>
      </c>
      <c r="B141" s="1">
        <v>4</v>
      </c>
      <c r="C141" s="1" t="s">
        <v>1384</v>
      </c>
      <c r="D141" s="8" t="s">
        <v>1572</v>
      </c>
      <c r="E141" s="1">
        <f>VLOOKUP(D141,[1]Sheet1!$A$2:$B$795,2,0)</f>
        <v>2018</v>
      </c>
      <c r="F141" s="1" t="str">
        <f>VLOOKUP(D141,'[2]873名在学'!$D$3:$AE$875,25,0)</f>
        <v>郭建军</v>
      </c>
      <c r="G141" s="1" t="str">
        <f>VLOOKUP(F141,[4]人员名单!$C$3:$N$836,12,0)</f>
        <v>许高杰</v>
      </c>
      <c r="H141" s="2" t="s">
        <v>1419</v>
      </c>
      <c r="I141" s="2" t="str">
        <f>VLOOKUP(D141,'[2]2148名招生'!$D$3:$O$2155,12,0)</f>
        <v>材料加工工程</v>
      </c>
      <c r="J141" s="1" t="str">
        <f>VLOOKUP(D141,'[3]794名在学'!$D$3:$AC$800,14,0)</f>
        <v>博士</v>
      </c>
      <c r="K141" s="1" t="s">
        <v>1420</v>
      </c>
    </row>
    <row r="142" spans="1:11" ht="18.600000000000001" customHeight="1" x14ac:dyDescent="0.25">
      <c r="A142" s="1">
        <v>141</v>
      </c>
      <c r="B142" s="1">
        <v>5</v>
      </c>
      <c r="C142" s="1" t="s">
        <v>1384</v>
      </c>
      <c r="D142" s="8" t="s">
        <v>1573</v>
      </c>
      <c r="E142" s="1">
        <f>VLOOKUP(D142,[1]Sheet1!$A$2:$B$795,2,0)</f>
        <v>2017</v>
      </c>
      <c r="F142" s="1" t="str">
        <f>VLOOKUP(D142,'[2]873名在学'!$D$3:$AE$875,25,0)</f>
        <v>曹鸿涛</v>
      </c>
      <c r="G142" s="1" t="str">
        <f>VLOOKUP(F142,[4]人员名单!$C$3:$N$836,12,0)</f>
        <v>曹鸿涛</v>
      </c>
      <c r="H142" s="2" t="s">
        <v>1419</v>
      </c>
      <c r="I142" s="2" t="str">
        <f>VLOOKUP(D142,'[2]2148名招生'!$D$3:$O$2155,12,0)</f>
        <v>材料物理与化学</v>
      </c>
      <c r="J142" s="1" t="str">
        <f>VLOOKUP(D142,'[3]794名在学'!$D$3:$AC$800,14,0)</f>
        <v>推免硕士</v>
      </c>
      <c r="K142" s="1" t="s">
        <v>1420</v>
      </c>
    </row>
    <row r="143" spans="1:11" ht="18.600000000000001" customHeight="1" x14ac:dyDescent="0.25">
      <c r="A143" s="1">
        <v>142</v>
      </c>
      <c r="B143" s="1">
        <v>6</v>
      </c>
      <c r="C143" s="1" t="s">
        <v>1384</v>
      </c>
      <c r="D143" s="6" t="s">
        <v>1574</v>
      </c>
      <c r="E143" s="1">
        <f>VLOOKUP(D143,[1]Sheet1!$A$2:$B$795,2,0)</f>
        <v>2018</v>
      </c>
      <c r="F143" s="1" t="str">
        <f>VLOOKUP(D143,'[2]873名在学'!$D$3:$AE$875,25,0)</f>
        <v>曹鸿涛</v>
      </c>
      <c r="G143" s="1" t="str">
        <f>VLOOKUP(F143,[4]人员名单!$C$3:$N$836,12,0)</f>
        <v>曹鸿涛</v>
      </c>
      <c r="H143" s="2" t="s">
        <v>1419</v>
      </c>
      <c r="I143" s="2" t="str">
        <f>VLOOKUP(D143,'[2]2148名招生'!$D$3:$O$2155,12,0)</f>
        <v>材料物理与化学</v>
      </c>
      <c r="J143" s="1" t="str">
        <f>VLOOKUP(D143,'[3]794名在学'!$D$3:$AC$800,14,0)</f>
        <v>博士</v>
      </c>
      <c r="K143" s="1" t="s">
        <v>1420</v>
      </c>
    </row>
    <row r="144" spans="1:11" ht="18.600000000000001" customHeight="1" x14ac:dyDescent="0.25">
      <c r="A144" s="1">
        <v>143</v>
      </c>
      <c r="B144" s="1">
        <v>7</v>
      </c>
      <c r="C144" s="1" t="s">
        <v>1384</v>
      </c>
      <c r="D144" s="8" t="s">
        <v>1575</v>
      </c>
      <c r="E144" s="1">
        <f>VLOOKUP(D144,[1]Sheet1!$A$2:$B$795,2,0)</f>
        <v>2018</v>
      </c>
      <c r="F144" s="1" t="str">
        <f>VLOOKUP(D144,'[2]873名在学'!$D$3:$AE$875,25,0)</f>
        <v>曹鸿涛</v>
      </c>
      <c r="G144" s="1" t="str">
        <f>VLOOKUP(F144,[4]人员名单!$C$3:$N$836,12,0)</f>
        <v>曹鸿涛</v>
      </c>
      <c r="H144" s="2" t="s">
        <v>1419</v>
      </c>
      <c r="I144" s="2" t="str">
        <f>VLOOKUP(D144,'[2]2148名招生'!$D$3:$O$2155,12,0)</f>
        <v>材料物理与化学</v>
      </c>
      <c r="J144" s="1" t="str">
        <f>VLOOKUP(D144,'[3]794名在学'!$D$3:$AC$800,14,0)</f>
        <v>直博生</v>
      </c>
      <c r="K144" s="1" t="s">
        <v>1420</v>
      </c>
    </row>
    <row r="145" spans="1:11" ht="18.600000000000001" customHeight="1" x14ac:dyDescent="0.25">
      <c r="A145" s="1">
        <v>144</v>
      </c>
      <c r="B145" s="1">
        <v>8</v>
      </c>
      <c r="C145" s="1" t="s">
        <v>1384</v>
      </c>
      <c r="D145" s="8" t="s">
        <v>1576</v>
      </c>
      <c r="E145" s="1">
        <f>VLOOKUP(D145,[1]Sheet1!$A$2:$B$795,2,0)</f>
        <v>2017</v>
      </c>
      <c r="F145" s="1" t="str">
        <f>VLOOKUP(D145,'[2]873名在学'!$D$3:$AE$875,25,0)</f>
        <v>诸葛飞</v>
      </c>
      <c r="G145" s="1" t="str">
        <f>VLOOKUP(F145,[4]人员名单!$C$3:$N$836,12,0)</f>
        <v>曹鸿涛</v>
      </c>
      <c r="H145" s="2" t="s">
        <v>1419</v>
      </c>
      <c r="I145" s="2" t="str">
        <f>VLOOKUP(D145,'[2]2148名招生'!$D$3:$O$2155,12,0)</f>
        <v>材料工程</v>
      </c>
      <c r="J145" s="1" t="str">
        <f>VLOOKUP(D145,'[3]794名在学'!$D$3:$AC$800,14,0)</f>
        <v>硕士</v>
      </c>
      <c r="K145" s="1" t="s">
        <v>1420</v>
      </c>
    </row>
    <row r="146" spans="1:11" ht="18.600000000000001" customHeight="1" x14ac:dyDescent="0.25">
      <c r="A146" s="1">
        <v>145</v>
      </c>
      <c r="B146" s="1">
        <v>9</v>
      </c>
      <c r="C146" s="1" t="s">
        <v>1384</v>
      </c>
      <c r="D146" s="3" t="s">
        <v>1577</v>
      </c>
      <c r="E146" s="1">
        <v>2018</v>
      </c>
      <c r="F146" s="1" t="s">
        <v>922</v>
      </c>
      <c r="G146" s="1" t="s">
        <v>922</v>
      </c>
      <c r="H146" s="2" t="s">
        <v>1419</v>
      </c>
      <c r="I146" s="2" t="str">
        <f>VLOOKUP(D146,'[2]2148名招生'!$D$3:$O$2155,12,0)</f>
        <v>材料工程</v>
      </c>
      <c r="J146" s="1" t="s">
        <v>1020</v>
      </c>
      <c r="K146" s="1" t="s">
        <v>1420</v>
      </c>
    </row>
    <row r="147" spans="1:11" ht="18.600000000000001" customHeight="1" x14ac:dyDescent="0.25">
      <c r="A147" s="1">
        <v>146</v>
      </c>
      <c r="B147" s="1">
        <v>10</v>
      </c>
      <c r="C147" s="1" t="s">
        <v>1384</v>
      </c>
      <c r="D147" s="3" t="s">
        <v>1578</v>
      </c>
      <c r="E147" s="1">
        <f>VLOOKUP(D147,[1]Sheet1!$A$2:$B$795,2,0)</f>
        <v>2018</v>
      </c>
      <c r="F147" s="1" t="str">
        <f>VLOOKUP(D147,'[2]873名在学'!$D$3:$AE$875,25,0)</f>
        <v>何少龙</v>
      </c>
      <c r="G147" s="1" t="str">
        <f>VLOOKUP(F147,[4]人员名单!$C$3:$N$836,12,0)</f>
        <v>杨洪新</v>
      </c>
      <c r="H147" s="2" t="s">
        <v>1419</v>
      </c>
      <c r="I147" s="2" t="str">
        <f>VLOOKUP(D147,'[2]2148名招生'!$D$3:$O$2155,12,0)</f>
        <v>材料物理与化学</v>
      </c>
      <c r="J147" s="1" t="str">
        <f>VLOOKUP(D147,'[3]794名在学'!$D$3:$AC$800,14,0)</f>
        <v>硕士</v>
      </c>
      <c r="K147" s="1" t="s">
        <v>1420</v>
      </c>
    </row>
    <row r="148" spans="1:11" ht="18.600000000000001" customHeight="1" x14ac:dyDescent="0.25">
      <c r="A148" s="1">
        <v>147</v>
      </c>
      <c r="B148" s="1">
        <v>11</v>
      </c>
      <c r="C148" s="1" t="s">
        <v>1384</v>
      </c>
      <c r="D148" s="3" t="s">
        <v>1579</v>
      </c>
      <c r="E148" s="1">
        <f>VLOOKUP(D148,[1]Sheet1!$A$2:$B$795,2,0)</f>
        <v>2018</v>
      </c>
      <c r="F148" s="1" t="str">
        <f>VLOOKUP(D148,'[2]873名在学'!$D$3:$AE$875,25,0)</f>
        <v>梁凌燕</v>
      </c>
      <c r="G148" s="1" t="str">
        <f>VLOOKUP(F148,[4]人员名单!$C$3:$N$836,12,0)</f>
        <v>曹鸿涛</v>
      </c>
      <c r="H148" s="2" t="s">
        <v>1419</v>
      </c>
      <c r="I148" s="2" t="str">
        <f>VLOOKUP(D148,'[2]2148名招生'!$D$3:$O$2155,12,0)</f>
        <v>材料物理与化学</v>
      </c>
      <c r="J148" s="1" t="str">
        <f>VLOOKUP(D148,'[3]794名在学'!$D$3:$AC$800,14,0)</f>
        <v>硕士</v>
      </c>
      <c r="K148" s="1" t="s">
        <v>1420</v>
      </c>
    </row>
    <row r="149" spans="1:11" ht="18.600000000000001" customHeight="1" x14ac:dyDescent="0.25">
      <c r="A149" s="1">
        <v>148</v>
      </c>
      <c r="B149" s="1">
        <v>12</v>
      </c>
      <c r="C149" s="1" t="s">
        <v>1384</v>
      </c>
      <c r="D149" s="4" t="s">
        <v>1580</v>
      </c>
      <c r="E149" s="1">
        <f>VLOOKUP(D149,[1]Sheet1!$A$2:$B$795,2,0)</f>
        <v>2018</v>
      </c>
      <c r="F149" s="1" t="str">
        <f>VLOOKUP(D149,'[2]873名在学'!$D$3:$AE$875,25,0)</f>
        <v>诸葛飞</v>
      </c>
      <c r="G149" s="1" t="str">
        <f>VLOOKUP(F149,[4]人员名单!$C$3:$N$836,12,0)</f>
        <v>曹鸿涛</v>
      </c>
      <c r="H149" s="2" t="s">
        <v>1419</v>
      </c>
      <c r="I149" s="2" t="str">
        <f>VLOOKUP(D149,'[2]2148名招生'!$D$3:$O$2155,12,0)</f>
        <v>材料物理与化学</v>
      </c>
      <c r="J149" s="1" t="str">
        <f>VLOOKUP(D149,'[3]794名在学'!$D$3:$AC$800,14,0)</f>
        <v>博士</v>
      </c>
      <c r="K149" s="1" t="s">
        <v>1420</v>
      </c>
    </row>
    <row r="150" spans="1:11" ht="18.600000000000001" customHeight="1" x14ac:dyDescent="0.25">
      <c r="A150" s="1">
        <v>149</v>
      </c>
      <c r="B150" s="1">
        <v>13</v>
      </c>
      <c r="C150" s="1" t="s">
        <v>1384</v>
      </c>
      <c r="D150" s="4" t="s">
        <v>1581</v>
      </c>
      <c r="E150" s="1">
        <f>VLOOKUP(D150,[1]Sheet1!$A$2:$B$795,2,0)</f>
        <v>2018</v>
      </c>
      <c r="F150" s="1" t="str">
        <f>VLOOKUP(D150,'[2]873名在学'!$D$3:$AE$875,25,0)</f>
        <v>诸葛飞</v>
      </c>
      <c r="G150" s="1" t="str">
        <f>VLOOKUP(F150,[4]人员名单!$C$3:$N$836,12,0)</f>
        <v>曹鸿涛</v>
      </c>
      <c r="H150" s="2" t="s">
        <v>1426</v>
      </c>
      <c r="I150" s="2" t="str">
        <f>VLOOKUP(D150,'[2]2148名招生'!$D$3:$O$2155,12,0)</f>
        <v>材料科学与工程</v>
      </c>
      <c r="J150" s="1" t="str">
        <f>VLOOKUP(D150,'[3]794名在学'!$D$3:$AC$800,14,0)</f>
        <v>博士</v>
      </c>
      <c r="K150" s="1" t="s">
        <v>1420</v>
      </c>
    </row>
    <row r="151" spans="1:11" ht="18.600000000000001" customHeight="1" x14ac:dyDescent="0.25">
      <c r="A151" s="1">
        <v>150</v>
      </c>
      <c r="B151" s="1">
        <v>14</v>
      </c>
      <c r="C151" s="1" t="s">
        <v>1384</v>
      </c>
      <c r="D151" s="2" t="s">
        <v>1582</v>
      </c>
      <c r="E151" s="1">
        <f>VLOOKUP(D151,[1]Sheet1!$A$2:$B$795,2,0)</f>
        <v>2019</v>
      </c>
      <c r="F151" s="1" t="str">
        <f>VLOOKUP(D151,'[2]873名在学'!$D$3:$AE$875,25,0)</f>
        <v>许高杰</v>
      </c>
      <c r="G151" s="1" t="str">
        <f>VLOOKUP(F151,[4]人员名单!$C$3:$N$836,12,0)</f>
        <v>许高杰</v>
      </c>
      <c r="H151" s="2" t="s">
        <v>1419</v>
      </c>
      <c r="I151" s="2" t="str">
        <f>VLOOKUP(D151,'[2]2148名招生'!$D$3:$O$2155,12,0)</f>
        <v>材料科学与工程</v>
      </c>
      <c r="J151" s="1" t="str">
        <f>VLOOKUP(D151,'[3]794名在学'!$D$3:$AC$800,14,0)</f>
        <v>博士</v>
      </c>
      <c r="K151" s="1" t="s">
        <v>1420</v>
      </c>
    </row>
    <row r="152" spans="1:11" ht="18.600000000000001" customHeight="1" x14ac:dyDescent="0.25">
      <c r="A152" s="1">
        <v>151</v>
      </c>
      <c r="B152" s="1">
        <v>15</v>
      </c>
      <c r="C152" s="1" t="s">
        <v>1384</v>
      </c>
      <c r="D152" s="2" t="s">
        <v>1583</v>
      </c>
      <c r="E152" s="1">
        <f>VLOOKUP(D152,[1]Sheet1!$A$2:$B$795,2,0)</f>
        <v>2019</v>
      </c>
      <c r="F152" s="1" t="str">
        <f>VLOOKUP(D152,'[2]873名在学'!$D$3:$AE$875,25,0)</f>
        <v>杨洪新</v>
      </c>
      <c r="G152" s="1" t="str">
        <f>VLOOKUP(F152,[4]人员名单!$C$3:$N$836,12,0)</f>
        <v>杨洪新</v>
      </c>
      <c r="H152" s="2" t="s">
        <v>1419</v>
      </c>
      <c r="I152" s="2" t="str">
        <f>VLOOKUP(D152,'[2]2148名招生'!$D$3:$O$2155,12,0)</f>
        <v>材料物理与化学</v>
      </c>
      <c r="J152" s="1" t="str">
        <f>VLOOKUP(D152,'[3]794名在学'!$D$3:$AC$800,14,0)</f>
        <v>直博生</v>
      </c>
      <c r="K152" s="1" t="s">
        <v>1420</v>
      </c>
    </row>
    <row r="153" spans="1:11" ht="18.600000000000001" customHeight="1" x14ac:dyDescent="0.25">
      <c r="A153" s="1">
        <v>152</v>
      </c>
      <c r="B153" s="1">
        <v>16</v>
      </c>
      <c r="C153" s="1" t="s">
        <v>1384</v>
      </c>
      <c r="D153" s="2" t="s">
        <v>1584</v>
      </c>
      <c r="E153" s="1">
        <f>VLOOKUP(D153,[1]Sheet1!$A$2:$B$795,2,0)</f>
        <v>2019</v>
      </c>
      <c r="F153" s="1" t="str">
        <f>VLOOKUP(D153,'[2]873名在学'!$D$3:$AE$875,25,0)</f>
        <v>曹彦伟</v>
      </c>
      <c r="G153" s="1" t="str">
        <f>VLOOKUP(F153,[4]人员名单!$C$3:$N$836,12,0)</f>
        <v>杨洪新</v>
      </c>
      <c r="H153" s="2" t="s">
        <v>1419</v>
      </c>
      <c r="I153" s="2" t="str">
        <f>VLOOKUP(D153,'[2]2148名招生'!$D$3:$O$2155,12,0)</f>
        <v>材料物理与化学</v>
      </c>
      <c r="J153" s="1" t="str">
        <f>VLOOKUP(D153,'[3]794名在学'!$D$3:$AC$800,14,0)</f>
        <v>直博生</v>
      </c>
      <c r="K153" s="1" t="s">
        <v>1420</v>
      </c>
    </row>
    <row r="154" spans="1:11" ht="18.600000000000001" customHeight="1" x14ac:dyDescent="0.25">
      <c r="A154" s="1">
        <v>153</v>
      </c>
      <c r="B154" s="1">
        <v>17</v>
      </c>
      <c r="C154" s="1" t="s">
        <v>1384</v>
      </c>
      <c r="D154" s="2" t="s">
        <v>1585</v>
      </c>
      <c r="E154" s="1">
        <f>VLOOKUP(D154,[1]Sheet1!$A$2:$B$795,2,0)</f>
        <v>2019</v>
      </c>
      <c r="F154" s="1" t="str">
        <f>VLOOKUP(D154,'[2]873名在学'!$D$3:$AE$875,25,0)</f>
        <v>曹彦伟</v>
      </c>
      <c r="G154" s="1" t="str">
        <f>VLOOKUP(F154,[4]人员名单!$C$3:$N$836,12,0)</f>
        <v>杨洪新</v>
      </c>
      <c r="H154" s="2" t="s">
        <v>1419</v>
      </c>
      <c r="I154" s="2" t="str">
        <f>VLOOKUP(D154,'[2]2148名招生'!$D$3:$O$2155,12,0)</f>
        <v>材料物理与化学</v>
      </c>
      <c r="J154" s="1" t="str">
        <f>VLOOKUP(D154,'[3]794名在学'!$D$3:$AC$800,14,0)</f>
        <v>直博生</v>
      </c>
      <c r="K154" s="1" t="s">
        <v>1420</v>
      </c>
    </row>
    <row r="155" spans="1:11" ht="18.600000000000001" customHeight="1" x14ac:dyDescent="0.25">
      <c r="A155" s="1">
        <v>154</v>
      </c>
      <c r="B155" s="1">
        <v>18</v>
      </c>
      <c r="C155" s="1" t="s">
        <v>1384</v>
      </c>
      <c r="D155" s="2" t="s">
        <v>1586</v>
      </c>
      <c r="E155" s="1">
        <f>VLOOKUP(D155,[1]Sheet1!$A$2:$B$795,2,0)</f>
        <v>2019</v>
      </c>
      <c r="F155" s="1" t="str">
        <f>VLOOKUP(D155,'[2]873名在学'!$D$3:$AE$875,25,0)</f>
        <v>程昱川</v>
      </c>
      <c r="G155" s="1" t="str">
        <f>VLOOKUP(F155,[4]人员名单!$C$3:$N$836,12,0)</f>
        <v>许高杰</v>
      </c>
      <c r="H155" s="2" t="s">
        <v>1419</v>
      </c>
      <c r="I155" s="2" t="str">
        <f>VLOOKUP(D155,'[2]2148名招生'!$D$3:$O$2155,12,0)</f>
        <v>有机化学</v>
      </c>
      <c r="J155" s="1" t="str">
        <f>VLOOKUP(D155,'[3]794名在学'!$D$3:$AC$800,14,0)</f>
        <v>硕士</v>
      </c>
      <c r="K155" s="1" t="s">
        <v>1420</v>
      </c>
    </row>
    <row r="156" spans="1:11" ht="18.600000000000001" customHeight="1" x14ac:dyDescent="0.25">
      <c r="A156" s="1">
        <v>155</v>
      </c>
      <c r="B156" s="1">
        <v>19</v>
      </c>
      <c r="C156" s="1" t="s">
        <v>1384</v>
      </c>
      <c r="D156" s="2" t="s">
        <v>1587</v>
      </c>
      <c r="E156" s="1">
        <f>VLOOKUP(D156,[1]Sheet1!$A$2:$B$795,2,0)</f>
        <v>2019</v>
      </c>
      <c r="F156" s="1" t="str">
        <f>VLOOKUP(D156,'[2]873名在学'!$D$3:$AE$875,25,0)</f>
        <v>诸葛飞</v>
      </c>
      <c r="G156" s="1" t="str">
        <f>VLOOKUP(F156,[4]人员名单!$C$3:$N$836,12,0)</f>
        <v>曹鸿涛</v>
      </c>
      <c r="H156" s="2" t="s">
        <v>1419</v>
      </c>
      <c r="I156" s="2" t="str">
        <f>VLOOKUP(D156,'[2]2148名招生'!$D$3:$O$2155,12,0)</f>
        <v>材料物理与化学</v>
      </c>
      <c r="J156" s="1" t="str">
        <f>VLOOKUP(D156,'[3]794名在学'!$D$3:$AC$800,14,0)</f>
        <v>推免硕士</v>
      </c>
      <c r="K156" s="1" t="s">
        <v>1420</v>
      </c>
    </row>
    <row r="157" spans="1:11" ht="18.600000000000001" customHeight="1" x14ac:dyDescent="0.25">
      <c r="A157" s="1">
        <v>156</v>
      </c>
      <c r="B157" s="1">
        <v>20</v>
      </c>
      <c r="C157" s="1" t="s">
        <v>1384</v>
      </c>
      <c r="D157" s="2" t="s">
        <v>1588</v>
      </c>
      <c r="E157" s="1">
        <f>VLOOKUP(D157,[1]Sheet1!$A$2:$B$795,2,0)</f>
        <v>2019</v>
      </c>
      <c r="F157" s="1" t="str">
        <f>VLOOKUP(D157,'[2]873名在学'!$D$3:$AE$875,25,0)</f>
        <v>李勇</v>
      </c>
      <c r="G157" s="1" t="s">
        <v>1589</v>
      </c>
      <c r="H157" s="2" t="s">
        <v>1419</v>
      </c>
      <c r="I157" s="2" t="str">
        <f>VLOOKUP(D157,'[2]2148名招生'!$D$3:$O$2155,12,0)</f>
        <v>材料物理与化学</v>
      </c>
      <c r="J157" s="1" t="str">
        <f>VLOOKUP(D157,'[3]794名在学'!$D$3:$AC$800,14,0)</f>
        <v>硕士</v>
      </c>
      <c r="K157" s="1" t="s">
        <v>1420</v>
      </c>
    </row>
    <row r="158" spans="1:11" ht="18.600000000000001" customHeight="1" x14ac:dyDescent="0.25">
      <c r="A158" s="1">
        <v>157</v>
      </c>
      <c r="B158" s="1">
        <v>21</v>
      </c>
      <c r="C158" s="1" t="s">
        <v>1384</v>
      </c>
      <c r="D158" s="2" t="s">
        <v>1590</v>
      </c>
      <c r="E158" s="1">
        <f>VLOOKUP(D158,[1]Sheet1!$A$2:$B$795,2,0)</f>
        <v>2019</v>
      </c>
      <c r="F158" s="1" t="str">
        <f>VLOOKUP(D158,'[2]873名在学'!$D$3:$AE$875,25,0)</f>
        <v>曹鸿涛</v>
      </c>
      <c r="G158" s="1" t="str">
        <f>VLOOKUP(F158,[4]人员名单!$C$3:$N$836,12,0)</f>
        <v>曹鸿涛</v>
      </c>
      <c r="H158" s="2" t="s">
        <v>1419</v>
      </c>
      <c r="I158" s="2" t="str">
        <f>VLOOKUP(D158,'[2]2148名招生'!$D$3:$O$2155,12,0)</f>
        <v>材料工程</v>
      </c>
      <c r="J158" s="1" t="str">
        <f>VLOOKUP(D158,'[3]794名在学'!$D$3:$AC$800,14,0)</f>
        <v>硕士</v>
      </c>
      <c r="K158" s="1" t="s">
        <v>1420</v>
      </c>
    </row>
    <row r="159" spans="1:11" ht="18.600000000000001" customHeight="1" x14ac:dyDescent="0.25">
      <c r="A159" s="1">
        <v>158</v>
      </c>
      <c r="B159" s="1">
        <v>22</v>
      </c>
      <c r="C159" s="1" t="s">
        <v>1384</v>
      </c>
      <c r="D159" s="2" t="s">
        <v>1591</v>
      </c>
      <c r="E159" s="1">
        <f>VLOOKUP(D159,[1]Sheet1!$A$2:$B$795,2,0)</f>
        <v>2019</v>
      </c>
      <c r="F159" s="1" t="str">
        <f>VLOOKUP(D159,'[2]873名在学'!$D$3:$AE$875,25,0)</f>
        <v>程昱川</v>
      </c>
      <c r="G159" s="1" t="str">
        <f>VLOOKUP(F159,[4]人员名单!$C$3:$N$836,12,0)</f>
        <v>许高杰</v>
      </c>
      <c r="H159" s="2" t="s">
        <v>1419</v>
      </c>
      <c r="I159" s="2" t="str">
        <f>VLOOKUP(D159,'[2]2148名招生'!$D$3:$O$2155,12,0)</f>
        <v>材料工程</v>
      </c>
      <c r="J159" s="1" t="str">
        <f>VLOOKUP(D159,'[3]794名在学'!$D$3:$AC$800,14,0)</f>
        <v>硕士</v>
      </c>
      <c r="K159" s="1" t="s">
        <v>1420</v>
      </c>
    </row>
    <row r="160" spans="1:11" ht="18.600000000000001" customHeight="1" x14ac:dyDescent="0.25">
      <c r="A160" s="1">
        <v>159</v>
      </c>
      <c r="B160" s="1">
        <v>1</v>
      </c>
      <c r="C160" s="1" t="s">
        <v>1385</v>
      </c>
      <c r="D160" s="3" t="s">
        <v>1592</v>
      </c>
      <c r="E160" s="1">
        <f>VLOOKUP(D160,[1]Sheet1!$A$2:$B$795,2,0)</f>
        <v>2015</v>
      </c>
      <c r="F160" s="1" t="str">
        <f>VLOOKUP(D160,'[2]873名在学'!$D$3:$AE$875,25,0)</f>
        <v>黄峰</v>
      </c>
      <c r="G160" s="1" t="str">
        <f>VLOOKUP(F160,[4]人员名单!$C$3:$N$836,12,0)</f>
        <v>黄峰</v>
      </c>
      <c r="H160" s="2" t="s">
        <v>1419</v>
      </c>
      <c r="I160" s="2" t="str">
        <f>VLOOKUP(D160,'[2]2148名招生'!$D$3:$O$2155,12,0)</f>
        <v>材料物理与化学</v>
      </c>
      <c r="J160" s="1" t="str">
        <f>VLOOKUP(D160,'[3]794名在学'!$D$3:$AC$800,14,0)</f>
        <v>直博生</v>
      </c>
      <c r="K160" s="1" t="s">
        <v>1420</v>
      </c>
    </row>
    <row r="161" spans="1:11" ht="18.600000000000001" customHeight="1" x14ac:dyDescent="0.25">
      <c r="A161" s="1">
        <v>160</v>
      </c>
      <c r="B161" s="1">
        <v>2</v>
      </c>
      <c r="C161" s="1" t="s">
        <v>1385</v>
      </c>
      <c r="D161" s="2" t="s">
        <v>1593</v>
      </c>
      <c r="E161" s="1">
        <f>VLOOKUP(D161,[1]Sheet1!$A$2:$B$795,2,0)</f>
        <v>2017</v>
      </c>
      <c r="F161" s="1" t="str">
        <f>VLOOKUP(D161,'[2]873名在学'!$D$3:$AE$875,25,0)</f>
        <v>黄峰</v>
      </c>
      <c r="G161" s="1" t="str">
        <f>VLOOKUP(F161,[4]人员名单!$C$3:$N$836,12,0)</f>
        <v>黄峰</v>
      </c>
      <c r="H161" s="2" t="s">
        <v>1419</v>
      </c>
      <c r="I161" s="2" t="str">
        <f>VLOOKUP(D161,'[2]2148名招生'!$D$3:$O$2155,12,0)</f>
        <v>材料物理与化学</v>
      </c>
      <c r="J161" s="1" t="str">
        <f>VLOOKUP(D161,'[3]794名在学'!$D$3:$AC$800,14,0)</f>
        <v>直博生</v>
      </c>
      <c r="K161" s="1" t="s">
        <v>1420</v>
      </c>
    </row>
    <row r="162" spans="1:11" ht="18.600000000000001" customHeight="1" x14ac:dyDescent="0.25">
      <c r="A162" s="1">
        <v>161</v>
      </c>
      <c r="B162" s="1">
        <v>3</v>
      </c>
      <c r="C162" s="1" t="s">
        <v>1385</v>
      </c>
      <c r="D162" s="11" t="s">
        <v>1594</v>
      </c>
      <c r="E162" s="1">
        <f>VLOOKUP(D162,[1]Sheet1!$A$2:$B$795,2,0)</f>
        <v>2018</v>
      </c>
      <c r="F162" s="1" t="str">
        <f>VLOOKUP(D162,'[2]873名在学'!$D$3:$AE$875,25,0)</f>
        <v>黄峰</v>
      </c>
      <c r="G162" s="1" t="str">
        <f>VLOOKUP(F162,[4]人员名单!$C$3:$N$836,12,0)</f>
        <v>黄峰</v>
      </c>
      <c r="H162" s="2" t="s">
        <v>1419</v>
      </c>
      <c r="I162" s="2" t="str">
        <f>VLOOKUP(D162,'[2]2148名招生'!$D$3:$O$2155,12,0)</f>
        <v>材料物理与化学</v>
      </c>
      <c r="J162" s="1" t="str">
        <f>VLOOKUP(D162,'[3]794名在学'!$D$3:$AC$800,14,0)</f>
        <v>直博生</v>
      </c>
      <c r="K162" s="1" t="s">
        <v>1420</v>
      </c>
    </row>
    <row r="163" spans="1:11" ht="18.600000000000001" customHeight="1" x14ac:dyDescent="0.25">
      <c r="A163" s="1">
        <v>162</v>
      </c>
      <c r="B163" s="1">
        <v>4</v>
      </c>
      <c r="C163" s="1" t="s">
        <v>1385</v>
      </c>
      <c r="D163" s="8" t="s">
        <v>1595</v>
      </c>
      <c r="E163" s="1">
        <v>2018</v>
      </c>
      <c r="F163" s="1" t="str">
        <f>VLOOKUP(D163,'[2]873名在学'!$D$3:$AE$875,25,0)</f>
        <v>黄庆</v>
      </c>
      <c r="G163" s="1" t="str">
        <f>VLOOKUP(F163,[4]人员名单!$C$3:$N$836,12,0)</f>
        <v>黄庆</v>
      </c>
      <c r="H163" s="2" t="s">
        <v>1419</v>
      </c>
      <c r="I163" s="2" t="str">
        <f>VLOOKUP(D163,'[2]2148名招生'!$D$3:$O$2155,12,0)</f>
        <v>材料物理与化学</v>
      </c>
      <c r="J163" s="1" t="s">
        <v>1484</v>
      </c>
      <c r="K163" s="1" t="s">
        <v>1420</v>
      </c>
    </row>
    <row r="164" spans="1:11" ht="18.600000000000001" customHeight="1" x14ac:dyDescent="0.25">
      <c r="A164" s="1">
        <v>163</v>
      </c>
      <c r="B164" s="1">
        <v>5</v>
      </c>
      <c r="C164" s="1" t="s">
        <v>1385</v>
      </c>
      <c r="D164" s="11" t="s">
        <v>1596</v>
      </c>
      <c r="E164" s="1">
        <f>VLOOKUP(D164,[1]Sheet1!$A$2:$B$795,2,0)</f>
        <v>2017</v>
      </c>
      <c r="F164" s="1" t="str">
        <f>VLOOKUP(D164,'[2]873名在学'!$D$3:$AE$875,25,0)</f>
        <v>何流</v>
      </c>
      <c r="G164" s="1" t="str">
        <f>VLOOKUP(F164,[4]人员名单!$C$3:$N$836,12,0)</f>
        <v>黄庆</v>
      </c>
      <c r="H164" s="2" t="s">
        <v>1419</v>
      </c>
      <c r="I164" s="2" t="str">
        <f>VLOOKUP(D164,'[2]2148名招生'!$D$3:$O$2155,12,0)</f>
        <v>有机化学</v>
      </c>
      <c r="J164" s="1" t="str">
        <f>VLOOKUP(D164,'[3]794名在学'!$D$3:$AC$800,14,0)</f>
        <v>博士</v>
      </c>
      <c r="K164" s="1" t="s">
        <v>1420</v>
      </c>
    </row>
    <row r="165" spans="1:11" ht="18.600000000000001" customHeight="1" x14ac:dyDescent="0.25">
      <c r="A165" s="1">
        <v>164</v>
      </c>
      <c r="B165" s="1">
        <v>6</v>
      </c>
      <c r="C165" s="1" t="s">
        <v>1385</v>
      </c>
      <c r="D165" s="3" t="s">
        <v>1597</v>
      </c>
      <c r="E165" s="1">
        <f>VLOOKUP(D165,[1]Sheet1!$A$2:$B$795,2,0)</f>
        <v>2018</v>
      </c>
      <c r="F165" s="1" t="str">
        <f>VLOOKUP(D165,'[2]873名在学'!$D$3:$AE$875,25,0)</f>
        <v>徐剑</v>
      </c>
      <c r="G165" s="1" t="str">
        <f>VLOOKUP(F165,[4]人员名单!$C$3:$N$836,12,0)</f>
        <v>黄庆</v>
      </c>
      <c r="H165" s="2" t="s">
        <v>1419</v>
      </c>
      <c r="I165" s="2" t="str">
        <f>VLOOKUP(D165,'[2]2148名招生'!$D$3:$O$2155,12,0)</f>
        <v>高分子化学与物理</v>
      </c>
      <c r="J165" s="1" t="str">
        <f>VLOOKUP(D165,'[3]794名在学'!$D$3:$AC$800,14,0)</f>
        <v>硕士</v>
      </c>
      <c r="K165" s="1" t="s">
        <v>1420</v>
      </c>
    </row>
    <row r="166" spans="1:11" ht="18.600000000000001" customHeight="1" x14ac:dyDescent="0.25">
      <c r="A166" s="1">
        <v>165</v>
      </c>
      <c r="B166" s="1">
        <v>7</v>
      </c>
      <c r="C166" s="1" t="s">
        <v>1385</v>
      </c>
      <c r="D166" s="3" t="s">
        <v>1598</v>
      </c>
      <c r="E166" s="1">
        <f>VLOOKUP(D166,[1]Sheet1!$A$2:$B$795,2,0)</f>
        <v>2018</v>
      </c>
      <c r="F166" s="1" t="str">
        <f>VLOOKUP(D166,'[2]873名在学'!$D$3:$AE$875,25,0)</f>
        <v>徐剑</v>
      </c>
      <c r="G166" s="1" t="str">
        <f>VLOOKUP(F166,[4]人员名单!$C$3:$N$836,12,0)</f>
        <v>黄庆</v>
      </c>
      <c r="H166" s="2" t="s">
        <v>1419</v>
      </c>
      <c r="I166" s="2" t="str">
        <f>VLOOKUP(D166,'[2]2148名招生'!$D$3:$O$2155,12,0)</f>
        <v>高分子化学与物理</v>
      </c>
      <c r="J166" s="1" t="str">
        <f>VLOOKUP(D166,'[3]794名在学'!$D$3:$AC$800,14,0)</f>
        <v>硕士</v>
      </c>
      <c r="K166" s="1" t="s">
        <v>1420</v>
      </c>
    </row>
    <row r="167" spans="1:11" ht="18.600000000000001" customHeight="1" x14ac:dyDescent="0.25">
      <c r="A167" s="1">
        <v>166</v>
      </c>
      <c r="B167" s="1">
        <v>8</v>
      </c>
      <c r="C167" s="1" t="s">
        <v>1385</v>
      </c>
      <c r="D167" s="2" t="s">
        <v>1599</v>
      </c>
      <c r="E167" s="1">
        <f>VLOOKUP(D167,[1]Sheet1!$A$2:$B$795,2,0)</f>
        <v>2019</v>
      </c>
      <c r="F167" s="1" t="str">
        <f>VLOOKUP(D167,'[2]873名在学'!$D$3:$AE$875,25,0)</f>
        <v>柴之芳</v>
      </c>
      <c r="G167" s="1" t="str">
        <f>VLOOKUP(F167,[4]人员名单!$C$3:$N$836,12,0)</f>
        <v>黄庆</v>
      </c>
      <c r="H167" s="2" t="s">
        <v>1419</v>
      </c>
      <c r="I167" s="2" t="str">
        <f>VLOOKUP(D167,'[2]2148名招生'!$D$3:$O$2155,12,0)</f>
        <v>材料物理与化学</v>
      </c>
      <c r="J167" s="1" t="str">
        <f>VLOOKUP(D167,'[3]794名在学'!$D$3:$AC$800,14,0)</f>
        <v>博士</v>
      </c>
      <c r="K167" s="1" t="s">
        <v>1420</v>
      </c>
    </row>
    <row r="168" spans="1:11" ht="18.600000000000001" customHeight="1" x14ac:dyDescent="0.25">
      <c r="A168" s="1">
        <v>167</v>
      </c>
      <c r="B168" s="1">
        <v>9</v>
      </c>
      <c r="C168" s="1" t="s">
        <v>1385</v>
      </c>
      <c r="D168" s="2" t="s">
        <v>1600</v>
      </c>
      <c r="E168" s="1">
        <f>VLOOKUP(D168,[1]Sheet1!$A$2:$B$795,2,0)</f>
        <v>2019</v>
      </c>
      <c r="F168" s="1" t="str">
        <f>VLOOKUP(D168,'[2]873名在学'!$D$3:$AE$875,25,0)</f>
        <v>黄峰</v>
      </c>
      <c r="G168" s="1" t="str">
        <f>VLOOKUP(F168,[4]人员名单!$C$3:$N$836,12,0)</f>
        <v>黄峰</v>
      </c>
      <c r="H168" s="2" t="s">
        <v>1419</v>
      </c>
      <c r="I168" s="2" t="str">
        <f>VLOOKUP(D168,'[2]2148名招生'!$D$3:$O$2155,12,0)</f>
        <v>材料物理与化学</v>
      </c>
      <c r="J168" s="1" t="str">
        <f>VLOOKUP(D168,'[3]794名在学'!$D$3:$AC$800,14,0)</f>
        <v>直博生</v>
      </c>
      <c r="K168" s="1" t="s">
        <v>1420</v>
      </c>
    </row>
    <row r="169" spans="1:11" ht="18.600000000000001" customHeight="1" x14ac:dyDescent="0.25">
      <c r="A169" s="1">
        <v>168</v>
      </c>
      <c r="B169" s="1">
        <v>10</v>
      </c>
      <c r="C169" s="1" t="s">
        <v>1385</v>
      </c>
      <c r="D169" s="2" t="s">
        <v>1601</v>
      </c>
      <c r="E169" s="1">
        <f>VLOOKUP(D169,[1]Sheet1!$A$2:$B$795,2,0)</f>
        <v>2019</v>
      </c>
      <c r="F169" s="1" t="str">
        <f>VLOOKUP(D169,'[2]873名在学'!$D$3:$AE$875,25,0)</f>
        <v>徐剑</v>
      </c>
      <c r="G169" s="1" t="str">
        <f>VLOOKUP(F169,[4]人员名单!$C$3:$N$836,12,0)</f>
        <v>黄庆</v>
      </c>
      <c r="H169" s="2" t="s">
        <v>1419</v>
      </c>
      <c r="I169" s="2" t="str">
        <f>VLOOKUP(D169,'[2]2148名招生'!$D$3:$O$2155,12,0)</f>
        <v>高分子化学与物理</v>
      </c>
      <c r="J169" s="1" t="str">
        <f>VLOOKUP(D169,'[3]794名在学'!$D$3:$AC$800,14,0)</f>
        <v>硕士</v>
      </c>
      <c r="K169" s="1" t="s">
        <v>1420</v>
      </c>
    </row>
    <row r="170" spans="1:11" ht="18.600000000000001" customHeight="1" x14ac:dyDescent="0.25">
      <c r="A170" s="1">
        <v>169</v>
      </c>
      <c r="B170" s="1">
        <v>11</v>
      </c>
      <c r="C170" s="1" t="s">
        <v>1385</v>
      </c>
      <c r="D170" s="2" t="s">
        <v>1602</v>
      </c>
      <c r="E170" s="1">
        <f>VLOOKUP(D170,[1]Sheet1!$A$2:$B$795,2,0)</f>
        <v>2019</v>
      </c>
      <c r="F170" s="1" t="str">
        <f>VLOOKUP(D170,'[2]873名在学'!$D$3:$AE$875,25,0)</f>
        <v>周小兵</v>
      </c>
      <c r="G170" s="1" t="str">
        <f>VLOOKUP(F170,[4]人员名单!$C$3:$N$836,12,0)</f>
        <v>黄庆</v>
      </c>
      <c r="H170" s="2" t="s">
        <v>1419</v>
      </c>
      <c r="I170" s="2" t="str">
        <f>VLOOKUP(D170,'[2]2148名招生'!$D$3:$O$2155,12,0)</f>
        <v>材料物理与化学</v>
      </c>
      <c r="J170" s="1" t="str">
        <f>VLOOKUP(D170,'[3]794名在学'!$D$3:$AC$800,14,0)</f>
        <v>推免硕士</v>
      </c>
      <c r="K170" s="1" t="s">
        <v>1420</v>
      </c>
    </row>
    <row r="171" spans="1:11" ht="18.600000000000001" customHeight="1" x14ac:dyDescent="0.25">
      <c r="A171" s="1">
        <v>170</v>
      </c>
      <c r="B171" s="1">
        <v>12</v>
      </c>
      <c r="C171" s="1" t="s">
        <v>1385</v>
      </c>
      <c r="D171" s="2" t="s">
        <v>1603</v>
      </c>
      <c r="E171" s="1">
        <f>VLOOKUP(D171,[1]Sheet1!$A$2:$B$795,2,0)</f>
        <v>2019</v>
      </c>
      <c r="F171" s="1" t="str">
        <f>VLOOKUP(D171,'[2]873名在学'!$D$3:$AE$875,25,0)</f>
        <v>都时禹</v>
      </c>
      <c r="G171" s="1" t="str">
        <f>VLOOKUP(F171,[4]人员名单!$C$3:$N$836,12,0)</f>
        <v>黄庆</v>
      </c>
      <c r="H171" s="2" t="s">
        <v>1419</v>
      </c>
      <c r="I171" s="2" t="str">
        <f>VLOOKUP(D171,'[2]2148名招生'!$D$3:$O$2155,12,0)</f>
        <v>材料工程</v>
      </c>
      <c r="J171" s="1" t="str">
        <f>VLOOKUP(D171,'[3]794名在学'!$D$3:$AC$800,14,0)</f>
        <v>硕士</v>
      </c>
      <c r="K171" s="1" t="s">
        <v>1420</v>
      </c>
    </row>
    <row r="172" spans="1:11" ht="18.600000000000001" customHeight="1" x14ac:dyDescent="0.25">
      <c r="A172" s="1">
        <v>171</v>
      </c>
      <c r="B172" s="1">
        <v>13</v>
      </c>
      <c r="C172" s="1" t="s">
        <v>1385</v>
      </c>
      <c r="D172" s="2" t="s">
        <v>1604</v>
      </c>
      <c r="E172" s="1">
        <f>VLOOKUP(D172,[1]Sheet1!$A$2:$B$795,2,0)</f>
        <v>2019</v>
      </c>
      <c r="F172" s="1" t="str">
        <f>VLOOKUP(D172,'[2]873名在学'!$D$3:$AE$875,25,0)</f>
        <v>张一鸣</v>
      </c>
      <c r="G172" s="1" t="str">
        <f>VLOOKUP(F172,[4]人员名单!$C$3:$N$836,12,0)</f>
        <v>黄庆</v>
      </c>
      <c r="H172" s="2" t="s">
        <v>1419</v>
      </c>
      <c r="I172" s="2" t="str">
        <f>VLOOKUP(D172,'[2]2148名招生'!$D$3:$O$2155,12,0)</f>
        <v>材料工程</v>
      </c>
      <c r="J172" s="1" t="str">
        <f>VLOOKUP(D172,'[3]794名在学'!$D$3:$AC$800,14,0)</f>
        <v>硕士</v>
      </c>
      <c r="K172" s="1" t="s">
        <v>1420</v>
      </c>
    </row>
    <row r="173" spans="1:11" ht="18.600000000000001" customHeight="1" x14ac:dyDescent="0.25">
      <c r="A173" s="1">
        <v>172</v>
      </c>
      <c r="B173" s="1">
        <v>1</v>
      </c>
      <c r="C173" s="1" t="s">
        <v>1605</v>
      </c>
      <c r="D173" s="2" t="s">
        <v>1606</v>
      </c>
      <c r="E173" s="1">
        <v>2017</v>
      </c>
      <c r="F173" s="1" t="s">
        <v>49</v>
      </c>
      <c r="G173" s="1" t="str">
        <f>VLOOKUP(F173,[4]人员名单!$C$3:$N$836,12,0)</f>
        <v>祝颖丹</v>
      </c>
      <c r="H173" s="2" t="s">
        <v>1419</v>
      </c>
      <c r="I173" s="2" t="str">
        <f>VLOOKUP(D173,'[2]2148名招生'!$D$3:$O$2155,12,0)</f>
        <v>高分子化学与物理</v>
      </c>
      <c r="J173" s="1" t="s">
        <v>1484</v>
      </c>
      <c r="K173" s="1" t="s">
        <v>1420</v>
      </c>
    </row>
    <row r="174" spans="1:11" ht="18.600000000000001" customHeight="1" x14ac:dyDescent="0.25">
      <c r="A174" s="1">
        <v>173</v>
      </c>
      <c r="B174" s="1">
        <v>2</v>
      </c>
      <c r="C174" s="1" t="s">
        <v>1605</v>
      </c>
      <c r="D174" s="2" t="s">
        <v>1607</v>
      </c>
      <c r="E174" s="1">
        <f>VLOOKUP(D174,[1]Sheet1!$A$2:$B$795,2,0)</f>
        <v>2017</v>
      </c>
      <c r="F174" s="1" t="str">
        <f>VLOOKUP(D174,'[2]873名在学'!$D$3:$AE$875,25,0)</f>
        <v>祝颖丹</v>
      </c>
      <c r="G174" s="1" t="str">
        <f>VLOOKUP(F174,[4]人员名单!$C$3:$N$836,12,0)</f>
        <v>祝颖丹</v>
      </c>
      <c r="H174" s="2" t="s">
        <v>1419</v>
      </c>
      <c r="I174" s="2" t="str">
        <f>VLOOKUP(D174,'[2]2148名招生'!$D$3:$O$2155,12,0)</f>
        <v>高分子化学与物理</v>
      </c>
      <c r="J174" s="1" t="str">
        <f>VLOOKUP(D174,'[3]794名在学'!$D$3:$AC$800,14,0)</f>
        <v>硕士</v>
      </c>
      <c r="K174" s="1" t="s">
        <v>1420</v>
      </c>
    </row>
    <row r="175" spans="1:11" ht="18.600000000000001" customHeight="1" x14ac:dyDescent="0.25">
      <c r="A175" s="1">
        <v>174</v>
      </c>
      <c r="B175" s="1">
        <v>3</v>
      </c>
      <c r="C175" s="1" t="s">
        <v>1605</v>
      </c>
      <c r="D175" s="11" t="s">
        <v>1608</v>
      </c>
      <c r="E175" s="1">
        <f>VLOOKUP(D175,[1]Sheet1!$A$2:$B$795,2,0)</f>
        <v>2018</v>
      </c>
      <c r="F175" s="1" t="str">
        <f>VLOOKUP(D175,'[2]873名在学'!$D$3:$AE$875,25,0)</f>
        <v>祝颖丹</v>
      </c>
      <c r="G175" s="1" t="str">
        <f>VLOOKUP(F175,[4]人员名单!$C$3:$N$836,12,0)</f>
        <v>祝颖丹</v>
      </c>
      <c r="H175" s="2" t="s">
        <v>1419</v>
      </c>
      <c r="I175" s="2" t="str">
        <f>VLOOKUP(D175,'[2]2148名招生'!$D$3:$O$2155,12,0)</f>
        <v>机械制造及其自动化</v>
      </c>
      <c r="J175" s="1" t="str">
        <f>VLOOKUP(D175,'[3]794名在学'!$D$3:$AC$800,14,0)</f>
        <v>博士</v>
      </c>
      <c r="K175" s="1" t="s">
        <v>1420</v>
      </c>
    </row>
    <row r="176" spans="1:11" ht="18.600000000000001" customHeight="1" x14ac:dyDescent="0.25">
      <c r="A176" s="1">
        <v>175</v>
      </c>
      <c r="B176" s="1">
        <v>4</v>
      </c>
      <c r="C176" s="1" t="s">
        <v>1605</v>
      </c>
      <c r="D176" s="11" t="s">
        <v>1609</v>
      </c>
      <c r="E176" s="1">
        <f>VLOOKUP(D176,[1]Sheet1!$A$2:$B$795,2,0)</f>
        <v>2017</v>
      </c>
      <c r="F176" s="1" t="str">
        <f>VLOOKUP(D176,'[2]873名在学'!$D$3:$AE$875,25,0)</f>
        <v>颜春</v>
      </c>
      <c r="G176" s="1" t="str">
        <f>VLOOKUP(F176,[4]人员名单!$C$3:$N$836,12,0)</f>
        <v>祝颖丹</v>
      </c>
      <c r="H176" s="2" t="s">
        <v>1419</v>
      </c>
      <c r="I176" s="2" t="str">
        <f>VLOOKUP(D176,'[2]2148名招生'!$D$3:$O$2155,12,0)</f>
        <v>化学工程</v>
      </c>
      <c r="J176" s="1" t="str">
        <f>VLOOKUP(D176,'[3]794名在学'!$D$3:$AC$800,14,0)</f>
        <v>硕士</v>
      </c>
      <c r="K176" s="1" t="s">
        <v>1420</v>
      </c>
    </row>
    <row r="177" spans="1:11" ht="18.600000000000001" customHeight="1" x14ac:dyDescent="0.25">
      <c r="A177" s="1">
        <v>176</v>
      </c>
      <c r="B177" s="1">
        <v>5</v>
      </c>
      <c r="C177" s="1" t="s">
        <v>1605</v>
      </c>
      <c r="D177" s="2" t="s">
        <v>58</v>
      </c>
      <c r="E177" s="1">
        <v>2018</v>
      </c>
      <c r="F177" s="1" t="str">
        <f>VLOOKUP(D177,'[2]873名在学'!$D$3:$AE$875,25,0)</f>
        <v>方灶军</v>
      </c>
      <c r="G177" s="1" t="str">
        <f>VLOOKUP(F177,[4]人员名单!$C$3:$N$836,12,0)</f>
        <v>张驰</v>
      </c>
      <c r="H177" s="2" t="s">
        <v>1419</v>
      </c>
      <c r="I177" s="2" t="s">
        <v>1007</v>
      </c>
      <c r="J177" s="1" t="s">
        <v>1020</v>
      </c>
      <c r="K177" s="1" t="s">
        <v>1420</v>
      </c>
    </row>
    <row r="178" spans="1:11" ht="18.600000000000001" customHeight="1" x14ac:dyDescent="0.25">
      <c r="A178" s="1">
        <v>177</v>
      </c>
      <c r="B178" s="1">
        <v>6</v>
      </c>
      <c r="C178" s="1" t="s">
        <v>1605</v>
      </c>
      <c r="D178" s="2" t="s">
        <v>1610</v>
      </c>
      <c r="E178" s="1">
        <v>2018</v>
      </c>
      <c r="F178" s="1" t="str">
        <f>VLOOKUP(D178,'[2]873名在学'!$D$3:$AE$875,25,0)</f>
        <v>方灶军</v>
      </c>
      <c r="G178" s="1" t="str">
        <f>VLOOKUP(F178,[4]人员名单!$C$3:$N$836,12,0)</f>
        <v>张驰</v>
      </c>
      <c r="H178" s="2" t="s">
        <v>1419</v>
      </c>
      <c r="I178" s="2" t="str">
        <f>VLOOKUP(D178,'[2]2148名招生'!$D$3:$O$2155,12,0)</f>
        <v>机械工程</v>
      </c>
      <c r="J178" s="1" t="s">
        <v>1020</v>
      </c>
      <c r="K178" s="1" t="s">
        <v>1420</v>
      </c>
    </row>
    <row r="179" spans="1:11" ht="18.600000000000001" customHeight="1" x14ac:dyDescent="0.25">
      <c r="A179" s="1">
        <v>178</v>
      </c>
      <c r="B179" s="1">
        <v>7</v>
      </c>
      <c r="C179" s="1" t="s">
        <v>1605</v>
      </c>
      <c r="D179" s="3" t="s">
        <v>1611</v>
      </c>
      <c r="E179" s="1">
        <v>2018</v>
      </c>
      <c r="F179" s="1" t="str">
        <f>VLOOKUP(D179,'[2]873名在学'!$D$3:$AE$875,25,0)</f>
        <v>张驰</v>
      </c>
      <c r="G179" s="1" t="str">
        <f>VLOOKUP(F179,[4]人员名单!$C$3:$N$836,12,0)</f>
        <v>张驰</v>
      </c>
      <c r="H179" s="2" t="s">
        <v>1419</v>
      </c>
      <c r="I179" s="2" t="str">
        <f>VLOOKUP(D179,'[2]2148名招生'!$D$3:$O$2155,12,0)</f>
        <v>机械制造及其自动化</v>
      </c>
      <c r="J179" s="1" t="s">
        <v>1016</v>
      </c>
      <c r="K179" s="1" t="s">
        <v>1420</v>
      </c>
    </row>
    <row r="180" spans="1:11" ht="18.600000000000001" customHeight="1" x14ac:dyDescent="0.25">
      <c r="A180" s="1">
        <v>179</v>
      </c>
      <c r="B180" s="1">
        <v>8</v>
      </c>
      <c r="C180" s="1" t="s">
        <v>1605</v>
      </c>
      <c r="D180" s="2" t="s">
        <v>1612</v>
      </c>
      <c r="E180" s="1">
        <v>2016</v>
      </c>
      <c r="F180" s="1" t="str">
        <f>VLOOKUP(D180,'[2]873名在学'!$D$3:$AE$875,25,0)</f>
        <v>陈庆盈</v>
      </c>
      <c r="G180" s="1" t="str">
        <f>VLOOKUP(F180,[4]人员名单!$C$3:$N$836,12,0)</f>
        <v>张驰</v>
      </c>
      <c r="H180" s="2" t="s">
        <v>1419</v>
      </c>
      <c r="I180" s="2" t="str">
        <f>VLOOKUP(D180,'[2]2148名招生'!$D$3:$O$2155,12,0)</f>
        <v>机械制造及其自动化</v>
      </c>
      <c r="J180" s="1" t="s">
        <v>1484</v>
      </c>
      <c r="K180" s="1" t="s">
        <v>1420</v>
      </c>
    </row>
    <row r="181" spans="1:11" ht="18.600000000000001" customHeight="1" x14ac:dyDescent="0.25">
      <c r="A181" s="1">
        <v>180</v>
      </c>
      <c r="B181" s="1">
        <v>9</v>
      </c>
      <c r="C181" s="1" t="s">
        <v>1605</v>
      </c>
      <c r="D181" s="3" t="s">
        <v>1613</v>
      </c>
      <c r="E181" s="1">
        <v>2018</v>
      </c>
      <c r="F181" s="1" t="str">
        <f>VLOOKUP(D181,'[2]873名在学'!$D$3:$AE$875,25,0)</f>
        <v>陈庆盈</v>
      </c>
      <c r="G181" s="1" t="str">
        <f>VLOOKUP(F181,[4]人员名单!$C$3:$N$836,12,0)</f>
        <v>张驰</v>
      </c>
      <c r="H181" s="2" t="s">
        <v>1419</v>
      </c>
      <c r="I181" s="2" t="str">
        <f>VLOOKUP(D181,'[2]2148名招生'!$D$3:$O$2155,12,0)</f>
        <v>机械工程</v>
      </c>
      <c r="J181" s="1" t="s">
        <v>1020</v>
      </c>
      <c r="K181" s="1" t="s">
        <v>1420</v>
      </c>
    </row>
    <row r="182" spans="1:11" ht="18.600000000000001" customHeight="1" x14ac:dyDescent="0.25">
      <c r="A182" s="1">
        <v>181</v>
      </c>
      <c r="B182" s="1">
        <v>10</v>
      </c>
      <c r="C182" s="1" t="s">
        <v>1605</v>
      </c>
      <c r="D182" s="3" t="s">
        <v>1614</v>
      </c>
      <c r="E182" s="1">
        <v>2018</v>
      </c>
      <c r="F182" s="1" t="str">
        <f>VLOOKUP(D182,'[2]873名在学'!$D$3:$AE$875,25,0)</f>
        <v>张驰</v>
      </c>
      <c r="G182" s="1" t="str">
        <f>VLOOKUP(F182,[4]人员名单!$C$3:$N$836,12,0)</f>
        <v>张驰</v>
      </c>
      <c r="H182" s="2" t="s">
        <v>1419</v>
      </c>
      <c r="I182" s="2" t="str">
        <f>VLOOKUP(D182,'[2]2148名招生'!$D$3:$O$2155,12,0)</f>
        <v>机械制造及其自动化</v>
      </c>
      <c r="J182" s="1" t="s">
        <v>1484</v>
      </c>
      <c r="K182" s="1" t="s">
        <v>1420</v>
      </c>
    </row>
    <row r="183" spans="1:11" ht="18.600000000000001" customHeight="1" x14ac:dyDescent="0.25">
      <c r="A183" s="1">
        <v>182</v>
      </c>
      <c r="B183" s="1">
        <v>11</v>
      </c>
      <c r="C183" s="1" t="s">
        <v>1605</v>
      </c>
      <c r="D183" s="8" t="s">
        <v>1615</v>
      </c>
      <c r="E183" s="1">
        <v>2018</v>
      </c>
      <c r="F183" s="1" t="str">
        <f>VLOOKUP(D183,'[2]873名在学'!$D$3:$AE$875,25,0)</f>
        <v>陈思鲁</v>
      </c>
      <c r="G183" s="1" t="str">
        <f>VLOOKUP(F183,[4]人员名单!$C$3:$N$836,12,0)</f>
        <v>张驰</v>
      </c>
      <c r="H183" s="2" t="s">
        <v>1419</v>
      </c>
      <c r="I183" s="2" t="str">
        <f>VLOOKUP(D183,'[2]2148名招生'!$D$3:$O$2155,12,0)</f>
        <v>机械制造及其自动化</v>
      </c>
      <c r="J183" s="1" t="s">
        <v>1016</v>
      </c>
      <c r="K183" s="1" t="s">
        <v>1420</v>
      </c>
    </row>
    <row r="184" spans="1:11" ht="18.600000000000001" customHeight="1" x14ac:dyDescent="0.25">
      <c r="A184" s="1">
        <v>183</v>
      </c>
      <c r="B184" s="1">
        <v>12</v>
      </c>
      <c r="C184" s="1" t="s">
        <v>1605</v>
      </c>
      <c r="D184" s="2" t="s">
        <v>1616</v>
      </c>
      <c r="E184" s="1">
        <v>2018</v>
      </c>
      <c r="F184" s="1" t="str">
        <f>VLOOKUP(D184,'[2]873名在学'!$D$3:$AE$875,25,0)</f>
        <v>张驰</v>
      </c>
      <c r="G184" s="1" t="str">
        <f>VLOOKUP(F184,[4]人员名单!$C$3:$N$836,12,0)</f>
        <v>张驰</v>
      </c>
      <c r="H184" s="2" t="s">
        <v>1419</v>
      </c>
      <c r="I184" s="2" t="str">
        <f>VLOOKUP(D184,'[2]2148名招生'!$D$3:$O$2155,12,0)</f>
        <v>机械工程</v>
      </c>
      <c r="J184" s="1" t="s">
        <v>1016</v>
      </c>
      <c r="K184" s="1" t="s">
        <v>1420</v>
      </c>
    </row>
    <row r="185" spans="1:11" ht="18.600000000000001" customHeight="1" x14ac:dyDescent="0.25">
      <c r="A185" s="1">
        <v>184</v>
      </c>
      <c r="B185" s="1">
        <v>13</v>
      </c>
      <c r="C185" s="1" t="s">
        <v>1605</v>
      </c>
      <c r="D185" s="8" t="s">
        <v>1617</v>
      </c>
      <c r="E185" s="1">
        <v>2017</v>
      </c>
      <c r="F185" s="1" t="str">
        <f>VLOOKUP(D185,'[2]873名在学'!$D$3:$AE$875,25,0)</f>
        <v>张驰</v>
      </c>
      <c r="G185" s="1" t="str">
        <f>VLOOKUP(F185,[4]人员名单!$C$3:$N$836,12,0)</f>
        <v>张驰</v>
      </c>
      <c r="H185" s="2" t="s">
        <v>1419</v>
      </c>
      <c r="I185" s="2" t="str">
        <f>VLOOKUP(D185,'[2]2148名招生'!$D$3:$O$2155,12,0)</f>
        <v>机械制造及其自动化</v>
      </c>
      <c r="J185" s="1" t="s">
        <v>1016</v>
      </c>
      <c r="K185" s="1" t="s">
        <v>1420</v>
      </c>
    </row>
    <row r="186" spans="1:11" ht="18.600000000000001" customHeight="1" x14ac:dyDescent="0.25">
      <c r="A186" s="1">
        <v>185</v>
      </c>
      <c r="B186" s="1">
        <v>14</v>
      </c>
      <c r="C186" s="1" t="s">
        <v>1605</v>
      </c>
      <c r="D186" s="4" t="s">
        <v>1618</v>
      </c>
      <c r="E186" s="1">
        <v>2019</v>
      </c>
      <c r="F186" s="1" t="str">
        <f>VLOOKUP(D186,'[2]873名在学'!$D$3:$AE$875,25,0)</f>
        <v>张驰</v>
      </c>
      <c r="G186" s="1" t="str">
        <f>VLOOKUP(F186,[4]人员名单!$C$3:$N$836,12,0)</f>
        <v>张驰</v>
      </c>
      <c r="H186" s="2" t="s">
        <v>1419</v>
      </c>
      <c r="I186" s="2" t="str">
        <f>VLOOKUP(D186,'[2]2148名招生'!$D$3:$O$2155,12,0)</f>
        <v>机械制造及其自动化</v>
      </c>
      <c r="J186" s="1" t="s">
        <v>1016</v>
      </c>
      <c r="K186" s="1" t="s">
        <v>1420</v>
      </c>
    </row>
    <row r="187" spans="1:11" ht="18.600000000000001" customHeight="1" x14ac:dyDescent="0.25">
      <c r="A187" s="1">
        <v>186</v>
      </c>
      <c r="B187" s="1">
        <v>15</v>
      </c>
      <c r="C187" s="1" t="s">
        <v>1605</v>
      </c>
      <c r="D187" s="6" t="s">
        <v>1619</v>
      </c>
      <c r="E187" s="1">
        <v>2017</v>
      </c>
      <c r="F187" s="1" t="str">
        <f>VLOOKUP(D187,'[2]873名在学'!$D$3:$AE$875,25,0)</f>
        <v>焦俊科</v>
      </c>
      <c r="G187" s="1" t="str">
        <f>VLOOKUP(F187,[4]人员名单!$C$3:$N$836,12,0)</f>
        <v>张文武</v>
      </c>
      <c r="H187" s="2" t="s">
        <v>1419</v>
      </c>
      <c r="I187" s="2" t="str">
        <f>VLOOKUP(D187,'[2]2148名招生'!$D$3:$O$2155,12,0)</f>
        <v>机械工程</v>
      </c>
      <c r="J187" s="1" t="s">
        <v>1020</v>
      </c>
      <c r="K187" s="1" t="s">
        <v>1420</v>
      </c>
    </row>
    <row r="188" spans="1:11" ht="18.600000000000001" customHeight="1" x14ac:dyDescent="0.25">
      <c r="A188" s="1">
        <v>187</v>
      </c>
      <c r="B188" s="1">
        <v>16</v>
      </c>
      <c r="C188" s="1" t="s">
        <v>1605</v>
      </c>
      <c r="D188" s="8" t="s">
        <v>1620</v>
      </c>
      <c r="E188" s="1">
        <v>2018</v>
      </c>
      <c r="F188" s="1" t="str">
        <f>VLOOKUP(D188,'[2]873名在学'!$D$3:$AE$875,25,0)</f>
        <v>蒋俊</v>
      </c>
      <c r="G188" s="1" t="str">
        <f>VLOOKUP(F188,[4]人员名单!$C$3:$N$836,12,0)</f>
        <v>江浩川</v>
      </c>
      <c r="H188" s="2" t="s">
        <v>1419</v>
      </c>
      <c r="I188" s="2" t="str">
        <f>VLOOKUP(D188,'[2]2148名招生'!$D$3:$O$2155,12,0)</f>
        <v>材料物理与化学</v>
      </c>
      <c r="J188" s="1" t="s">
        <v>1016</v>
      </c>
      <c r="K188" s="1" t="s">
        <v>1420</v>
      </c>
    </row>
    <row r="189" spans="1:11" ht="18.600000000000001" customHeight="1" x14ac:dyDescent="0.25">
      <c r="A189" s="1">
        <v>188</v>
      </c>
      <c r="B189" s="1">
        <v>17</v>
      </c>
      <c r="C189" s="1" t="s">
        <v>1605</v>
      </c>
      <c r="D189" s="8" t="s">
        <v>1621</v>
      </c>
      <c r="E189" s="1">
        <v>2017</v>
      </c>
      <c r="F189" s="1" t="str">
        <f>VLOOKUP(D189,'[2]873名在学'!$D$3:$AE$875,25,0)</f>
        <v>蒋俊</v>
      </c>
      <c r="G189" s="1" t="str">
        <f>VLOOKUP(F189,[4]人员名单!$C$3:$N$836,12,0)</f>
        <v>江浩川</v>
      </c>
      <c r="H189" s="2" t="s">
        <v>1419</v>
      </c>
      <c r="I189" s="2" t="str">
        <f>VLOOKUP(D189,'[2]2148名招生'!$D$3:$O$2155,12,0)</f>
        <v>材料物理与化学</v>
      </c>
      <c r="J189" s="1" t="s">
        <v>1484</v>
      </c>
      <c r="K189" s="1" t="s">
        <v>1420</v>
      </c>
    </row>
    <row r="190" spans="1:11" ht="18.600000000000001" customHeight="1" x14ac:dyDescent="0.25">
      <c r="A190" s="1">
        <v>189</v>
      </c>
      <c r="B190" s="1">
        <v>18</v>
      </c>
      <c r="C190" s="1" t="s">
        <v>1605</v>
      </c>
      <c r="D190" s="8" t="s">
        <v>1622</v>
      </c>
      <c r="E190" s="1">
        <v>2018</v>
      </c>
      <c r="F190" s="1" t="str">
        <f>VLOOKUP(D190,'[2]873名在学'!$D$3:$AE$875,25,0)</f>
        <v>蒋俊</v>
      </c>
      <c r="G190" s="1" t="str">
        <f>VLOOKUP(F190,[4]人员名单!$C$3:$N$836,12,0)</f>
        <v>江浩川</v>
      </c>
      <c r="H190" s="2" t="s">
        <v>1419</v>
      </c>
      <c r="I190" s="2" t="str">
        <f>VLOOKUP(D190,'[2]2148名招生'!$D$3:$O$2155,12,0)</f>
        <v>材料工程</v>
      </c>
      <c r="J190" s="1" t="s">
        <v>1020</v>
      </c>
      <c r="K190" s="1" t="s">
        <v>1420</v>
      </c>
    </row>
    <row r="191" spans="1:11" ht="18.600000000000001" customHeight="1" x14ac:dyDescent="0.25">
      <c r="A191" s="1">
        <v>190</v>
      </c>
      <c r="B191" s="1">
        <v>19</v>
      </c>
      <c r="C191" s="1" t="s">
        <v>1605</v>
      </c>
      <c r="D191" s="8" t="s">
        <v>1623</v>
      </c>
      <c r="E191" s="1">
        <f>VLOOKUP(D191,[1]Sheet1!$A$2:$B$795,2,0)</f>
        <v>2018</v>
      </c>
      <c r="F191" s="1" t="str">
        <f>VLOOKUP(D191,'[2]873名在学'!$D$3:$AE$875,25,0)</f>
        <v>赵夙</v>
      </c>
      <c r="G191" s="1" t="str">
        <f>VLOOKUP(F191,[4]人员名单!$C$3:$N$836,12,0)</f>
        <v>赵夙</v>
      </c>
      <c r="H191" s="2" t="s">
        <v>1419</v>
      </c>
      <c r="I191" s="2" t="str">
        <f>VLOOKUP(D191,'[2]2148名招生'!$D$3:$O$2155,12,0)</f>
        <v>机械制造及其自动化</v>
      </c>
      <c r="J191" s="1" t="str">
        <f>VLOOKUP(D191,'[3]794名在学'!$D$3:$AC$800,14,0)</f>
        <v>硕士</v>
      </c>
      <c r="K191" s="1" t="s">
        <v>1420</v>
      </c>
    </row>
    <row r="192" spans="1:11" ht="18.600000000000001" customHeight="1" x14ac:dyDescent="0.25">
      <c r="A192" s="1">
        <v>191</v>
      </c>
      <c r="B192" s="1">
        <v>20</v>
      </c>
      <c r="C192" s="1" t="s">
        <v>1605</v>
      </c>
      <c r="D192" s="3" t="s">
        <v>1624</v>
      </c>
      <c r="E192" s="1">
        <v>2018</v>
      </c>
      <c r="F192" s="1" t="s">
        <v>56</v>
      </c>
      <c r="G192" s="1" t="str">
        <f>VLOOKUP(F192,[4]人员名单!$C$3:$N$836,12,0)</f>
        <v>江浩川</v>
      </c>
      <c r="H192" s="2" t="s">
        <v>1419</v>
      </c>
      <c r="I192" s="2" t="str">
        <f>VLOOKUP(D192,'[2]2148名招生'!$D$3:$O$2155,12,0)</f>
        <v>材料物理与化学</v>
      </c>
      <c r="J192" s="1" t="s">
        <v>1020</v>
      </c>
      <c r="K192" s="1" t="s">
        <v>1420</v>
      </c>
    </row>
    <row r="193" spans="1:11" ht="18.600000000000001" customHeight="1" x14ac:dyDescent="0.25">
      <c r="A193" s="1">
        <v>192</v>
      </c>
      <c r="B193" s="1">
        <v>21</v>
      </c>
      <c r="C193" s="1" t="s">
        <v>1605</v>
      </c>
      <c r="D193" s="3" t="s">
        <v>1625</v>
      </c>
      <c r="E193" s="1">
        <f>VLOOKUP(D193,[1]Sheet1!$A$2:$B$795,2,0)</f>
        <v>2018</v>
      </c>
      <c r="F193" s="1" t="str">
        <f>VLOOKUP(D193,'[2]873名在学'!$D$3:$AE$875,25,0)</f>
        <v>刘国强</v>
      </c>
      <c r="G193" s="1" t="str">
        <f>VLOOKUP(F193,[4]人员名单!$C$3:$N$836,12,0)</f>
        <v>江浩川</v>
      </c>
      <c r="H193" s="2" t="s">
        <v>1419</v>
      </c>
      <c r="I193" s="2" t="str">
        <f>VLOOKUP(D193,'[2]2148名招生'!$D$3:$O$2155,12,0)</f>
        <v>材料工程</v>
      </c>
      <c r="J193" s="1" t="str">
        <f>VLOOKUP(D193,'[3]794名在学'!$D$3:$AC$800,14,0)</f>
        <v>硕士</v>
      </c>
      <c r="K193" s="1" t="s">
        <v>1420</v>
      </c>
    </row>
    <row r="194" spans="1:11" ht="18.600000000000001" customHeight="1" x14ac:dyDescent="0.25">
      <c r="A194" s="1">
        <v>193</v>
      </c>
      <c r="B194" s="1">
        <v>22</v>
      </c>
      <c r="C194" s="1" t="s">
        <v>1605</v>
      </c>
      <c r="D194" s="3" t="s">
        <v>1626</v>
      </c>
      <c r="E194" s="1">
        <f>VLOOKUP(D194,[1]Sheet1!$A$2:$B$795,2,0)</f>
        <v>2018</v>
      </c>
      <c r="F194" s="1" t="str">
        <f>VLOOKUP(D194,'[2]873名在学'!$D$3:$AE$875,25,0)</f>
        <v>陈思鲁</v>
      </c>
      <c r="G194" s="1" t="str">
        <f>VLOOKUP(F194,[4]人员名单!$C$3:$N$836,12,0)</f>
        <v>张驰</v>
      </c>
      <c r="H194" s="2" t="s">
        <v>1419</v>
      </c>
      <c r="I194" s="2" t="str">
        <f>VLOOKUP(D194,'[2]2148名招生'!$D$3:$O$2155,12,0)</f>
        <v>机械制造及其自动化</v>
      </c>
      <c r="J194" s="1" t="str">
        <f>VLOOKUP(D194,'[3]794名在学'!$D$3:$AC$800,14,0)</f>
        <v>硕士</v>
      </c>
      <c r="K194" s="1" t="s">
        <v>1420</v>
      </c>
    </row>
    <row r="195" spans="1:11" ht="18.600000000000001" customHeight="1" x14ac:dyDescent="0.25">
      <c r="A195" s="1">
        <v>194</v>
      </c>
      <c r="B195" s="1">
        <v>23</v>
      </c>
      <c r="C195" s="1" t="s">
        <v>1605</v>
      </c>
      <c r="D195" s="4" t="s">
        <v>1627</v>
      </c>
      <c r="E195" s="1">
        <f>VLOOKUP(D195,[1]Sheet1!$A$2:$B$795,2,0)</f>
        <v>2018</v>
      </c>
      <c r="F195" s="1" t="str">
        <f>VLOOKUP(D195,'[2]873名在学'!$D$3:$AE$875,25,0)</f>
        <v>刘永福</v>
      </c>
      <c r="G195" s="1" t="str">
        <f>VLOOKUP(F195,[4]人员名单!$C$3:$N$836,12,0)</f>
        <v>江浩川</v>
      </c>
      <c r="H195" s="2" t="s">
        <v>1419</v>
      </c>
      <c r="I195" s="2" t="str">
        <f>VLOOKUP(D195,'[2]2148名招生'!$D$3:$O$2155,12,0)</f>
        <v>材料物理与化学</v>
      </c>
      <c r="J195" s="1" t="str">
        <f>VLOOKUP(D195,'[3]794名在学'!$D$3:$AC$800,14,0)</f>
        <v>硕士</v>
      </c>
      <c r="K195" s="1" t="s">
        <v>1420</v>
      </c>
    </row>
    <row r="196" spans="1:11" ht="18.600000000000001" customHeight="1" x14ac:dyDescent="0.25">
      <c r="A196" s="1">
        <v>195</v>
      </c>
      <c r="B196" s="1">
        <v>24</v>
      </c>
      <c r="C196" s="1" t="s">
        <v>1605</v>
      </c>
      <c r="D196" s="2" t="s">
        <v>1628</v>
      </c>
      <c r="E196" s="1">
        <f>VLOOKUP(D196,[1]Sheet1!$A$2:$B$795,2,0)</f>
        <v>2019</v>
      </c>
      <c r="F196" s="1" t="str">
        <f>VLOOKUP(D196,'[2]873名在学'!$D$3:$AE$875,25,0)</f>
        <v>蒋俊</v>
      </c>
      <c r="G196" s="1" t="str">
        <f>VLOOKUP(F196,[4]人员名单!$C$3:$N$836,12,0)</f>
        <v>江浩川</v>
      </c>
      <c r="H196" s="2" t="s">
        <v>1419</v>
      </c>
      <c r="I196" s="2" t="str">
        <f>VLOOKUP(D196,'[2]2148名招生'!$D$3:$O$2155,12,0)</f>
        <v>材料物理与化学</v>
      </c>
      <c r="J196" s="1" t="str">
        <f>VLOOKUP(D196,'[3]794名在学'!$D$3:$AC$800,14,0)</f>
        <v>博士</v>
      </c>
      <c r="K196" s="1" t="s">
        <v>1420</v>
      </c>
    </row>
    <row r="197" spans="1:11" ht="18.600000000000001" customHeight="1" x14ac:dyDescent="0.25">
      <c r="A197" s="1">
        <v>196</v>
      </c>
      <c r="B197" s="1">
        <v>25</v>
      </c>
      <c r="C197" s="1" t="s">
        <v>1605</v>
      </c>
      <c r="D197" s="2" t="s">
        <v>1629</v>
      </c>
      <c r="E197" s="1">
        <f>VLOOKUP(D197,[1]Sheet1!$A$2:$B$795,2,0)</f>
        <v>2019</v>
      </c>
      <c r="F197" s="1" t="str">
        <f>VLOOKUP(D197,'[2]873名在学'!$D$3:$AE$875,25,0)</f>
        <v>陈思鲁</v>
      </c>
      <c r="G197" s="1" t="str">
        <f>VLOOKUP(F197,[4]人员名单!$C$3:$N$836,12,0)</f>
        <v>张驰</v>
      </c>
      <c r="H197" s="2" t="s">
        <v>1419</v>
      </c>
      <c r="I197" s="2" t="str">
        <f>VLOOKUP(D197,'[2]2148名招生'!$D$3:$O$2155,12,0)</f>
        <v>机械制造及其自动化</v>
      </c>
      <c r="J197" s="1" t="str">
        <f>VLOOKUP(D197,'[3]794名在学'!$D$3:$AC$800,14,0)</f>
        <v>博士</v>
      </c>
      <c r="K197" s="1" t="s">
        <v>1420</v>
      </c>
    </row>
    <row r="198" spans="1:11" ht="18.600000000000001" customHeight="1" x14ac:dyDescent="0.25">
      <c r="A198" s="1">
        <v>197</v>
      </c>
      <c r="B198" s="1">
        <v>26</v>
      </c>
      <c r="C198" s="1" t="s">
        <v>1605</v>
      </c>
      <c r="D198" s="2" t="s">
        <v>1630</v>
      </c>
      <c r="E198" s="1">
        <f>VLOOKUP(D198,[1]Sheet1!$A$2:$B$795,2,0)</f>
        <v>2019</v>
      </c>
      <c r="F198" s="1" t="str">
        <f>VLOOKUP(D198,'[2]873名在学'!$D$3:$AE$875,25,0)</f>
        <v>陈庆盈</v>
      </c>
      <c r="G198" s="1" t="str">
        <f>VLOOKUP(F198,[4]人员名单!$C$3:$N$836,12,0)</f>
        <v>张驰</v>
      </c>
      <c r="H198" s="2" t="s">
        <v>1419</v>
      </c>
      <c r="I198" s="2" t="str">
        <f>VLOOKUP(D198,'[2]2148名招生'!$D$3:$O$2155,12,0)</f>
        <v>机械制造及其自动化</v>
      </c>
      <c r="J198" s="1" t="str">
        <f>VLOOKUP(D198,'[3]794名在学'!$D$3:$AC$800,14,0)</f>
        <v>直博生</v>
      </c>
      <c r="K198" s="1" t="s">
        <v>1420</v>
      </c>
    </row>
    <row r="199" spans="1:11" ht="18.600000000000001" customHeight="1" x14ac:dyDescent="0.25">
      <c r="A199" s="1">
        <v>198</v>
      </c>
      <c r="B199" s="1">
        <v>27</v>
      </c>
      <c r="C199" s="1" t="s">
        <v>1605</v>
      </c>
      <c r="D199" s="2" t="s">
        <v>1631</v>
      </c>
      <c r="E199" s="1">
        <f>VLOOKUP(D199,[1]Sheet1!$A$2:$B$795,2,0)</f>
        <v>2019</v>
      </c>
      <c r="F199" s="1" t="str">
        <f>VLOOKUP(D199,'[2]873名在学'!$D$3:$AE$875,25,0)</f>
        <v>蒋俊</v>
      </c>
      <c r="G199" s="1" t="str">
        <f>VLOOKUP(F199,[4]人员名单!$C$3:$N$836,12,0)</f>
        <v>江浩川</v>
      </c>
      <c r="H199" s="2" t="s">
        <v>1419</v>
      </c>
      <c r="I199" s="2" t="str">
        <f>VLOOKUP(D199,'[2]2148名招生'!$D$3:$O$2155,12,0)</f>
        <v>材料物理与化学</v>
      </c>
      <c r="J199" s="1" t="str">
        <f>VLOOKUP(D199,'[3]794名在学'!$D$3:$AC$800,14,0)</f>
        <v>直博生</v>
      </c>
      <c r="K199" s="1" t="s">
        <v>1420</v>
      </c>
    </row>
    <row r="200" spans="1:11" ht="18.600000000000001" customHeight="1" x14ac:dyDescent="0.25">
      <c r="A200" s="1">
        <v>199</v>
      </c>
      <c r="B200" s="1">
        <v>28</v>
      </c>
      <c r="C200" s="1" t="s">
        <v>1605</v>
      </c>
      <c r="D200" s="2" t="s">
        <v>1632</v>
      </c>
      <c r="E200" s="1">
        <f>VLOOKUP(D200,[1]Sheet1!$A$2:$B$795,2,0)</f>
        <v>2019</v>
      </c>
      <c r="F200" s="1" t="str">
        <f>VLOOKUP(D200,'[2]873名在学'!$D$3:$AE$875,25,0)</f>
        <v>祝颖丹</v>
      </c>
      <c r="G200" s="1" t="str">
        <f>VLOOKUP(F200,[4]人员名单!$C$3:$N$836,12,0)</f>
        <v>祝颖丹</v>
      </c>
      <c r="H200" s="2" t="s">
        <v>1419</v>
      </c>
      <c r="I200" s="2" t="str">
        <f>VLOOKUP(D200,'[2]2148名招生'!$D$3:$O$2155,12,0)</f>
        <v>机械制造及其自动化</v>
      </c>
      <c r="J200" s="1" t="str">
        <f>VLOOKUP(D200,'[3]794名在学'!$D$3:$AC$800,14,0)</f>
        <v>硕士</v>
      </c>
      <c r="K200" s="1" t="s">
        <v>1420</v>
      </c>
    </row>
    <row r="201" spans="1:11" ht="18.600000000000001" customHeight="1" x14ac:dyDescent="0.25">
      <c r="A201" s="1">
        <v>200</v>
      </c>
      <c r="B201" s="1">
        <v>29</v>
      </c>
      <c r="C201" s="1" t="s">
        <v>1605</v>
      </c>
      <c r="D201" s="2" t="s">
        <v>1633</v>
      </c>
      <c r="E201" s="1">
        <f>VLOOKUP(D201,[1]Sheet1!$A$2:$B$795,2,0)</f>
        <v>2019</v>
      </c>
      <c r="F201" s="1" t="str">
        <f>VLOOKUP(D201,'[2]873名在学'!$D$3:$AE$875,25,0)</f>
        <v>江浩川</v>
      </c>
      <c r="G201" s="1" t="str">
        <f>VLOOKUP(F201,[4]人员名单!$C$3:$N$836,12,0)</f>
        <v>江浩川</v>
      </c>
      <c r="H201" s="2" t="s">
        <v>1419</v>
      </c>
      <c r="I201" s="2" t="str">
        <f>VLOOKUP(D201,'[2]2148名招生'!$D$3:$O$2155,12,0)</f>
        <v>材料物理与化学</v>
      </c>
      <c r="J201" s="1" t="str">
        <f>VLOOKUP(D201,'[3]794名在学'!$D$3:$AC$800,14,0)</f>
        <v>推免硕士</v>
      </c>
      <c r="K201" s="1" t="s">
        <v>1420</v>
      </c>
    </row>
    <row r="202" spans="1:11" ht="18.600000000000001" customHeight="1" x14ac:dyDescent="0.25">
      <c r="A202" s="1">
        <v>201</v>
      </c>
      <c r="B202" s="1">
        <v>30</v>
      </c>
      <c r="C202" s="1" t="s">
        <v>1605</v>
      </c>
      <c r="D202" s="2" t="s">
        <v>1634</v>
      </c>
      <c r="E202" s="1">
        <f>VLOOKUP(D202,[1]Sheet1!$A$2:$B$795,2,0)</f>
        <v>2019</v>
      </c>
      <c r="F202" s="1" t="str">
        <f>VLOOKUP(D202,'[2]873名在学'!$D$3:$AE$875,25,0)</f>
        <v>刘永福</v>
      </c>
      <c r="G202" s="1" t="str">
        <f>VLOOKUP(F202,[4]人员名单!$C$3:$N$836,12,0)</f>
        <v>江浩川</v>
      </c>
      <c r="H202" s="2" t="s">
        <v>1419</v>
      </c>
      <c r="I202" s="2" t="str">
        <f>VLOOKUP(D202,'[2]2148名招生'!$D$3:$O$2155,12,0)</f>
        <v>材料物理与化学</v>
      </c>
      <c r="J202" s="1" t="str">
        <f>VLOOKUP(D202,'[3]794名在学'!$D$3:$AC$800,14,0)</f>
        <v>推免硕士</v>
      </c>
      <c r="K202" s="1" t="s">
        <v>1420</v>
      </c>
    </row>
    <row r="203" spans="1:11" ht="18.600000000000001" customHeight="1" x14ac:dyDescent="0.25">
      <c r="A203" s="1">
        <v>202</v>
      </c>
      <c r="B203" s="1">
        <v>31</v>
      </c>
      <c r="C203" s="1" t="s">
        <v>1605</v>
      </c>
      <c r="D203" s="2" t="s">
        <v>1635</v>
      </c>
      <c r="E203" s="1">
        <f>VLOOKUP(D203,[1]Sheet1!$A$2:$B$795,2,0)</f>
        <v>2019</v>
      </c>
      <c r="F203" s="1" t="str">
        <f>VLOOKUP(D203,'[2]873名在学'!$D$3:$AE$875,25,0)</f>
        <v>蒋俊</v>
      </c>
      <c r="G203" s="1" t="str">
        <f>VLOOKUP(F203,[4]人员名单!$C$3:$N$836,12,0)</f>
        <v>江浩川</v>
      </c>
      <c r="H203" s="2" t="s">
        <v>1419</v>
      </c>
      <c r="I203" s="2" t="str">
        <f>VLOOKUP(D203,'[2]2148名招生'!$D$3:$O$2155,12,0)</f>
        <v>材料工程</v>
      </c>
      <c r="J203" s="1" t="str">
        <f>VLOOKUP(D203,'[3]794名在学'!$D$3:$AC$800,14,0)</f>
        <v>硕士</v>
      </c>
      <c r="K203" s="1" t="s">
        <v>1420</v>
      </c>
    </row>
    <row r="204" spans="1:11" ht="18.600000000000001" customHeight="1" x14ac:dyDescent="0.25">
      <c r="A204" s="1">
        <v>203</v>
      </c>
      <c r="B204" s="1">
        <v>32</v>
      </c>
      <c r="C204" s="1" t="s">
        <v>1605</v>
      </c>
      <c r="D204" s="2" t="s">
        <v>1636</v>
      </c>
      <c r="E204" s="1">
        <f>VLOOKUP(D204,[1]Sheet1!$A$2:$B$795,2,0)</f>
        <v>2019</v>
      </c>
      <c r="F204" s="1" t="str">
        <f>VLOOKUP(D204,'[2]873名在学'!$D$3:$AE$875,25,0)</f>
        <v>刘国强</v>
      </c>
      <c r="G204" s="1" t="str">
        <f>VLOOKUP(F204,[4]人员名单!$C$3:$N$836,12,0)</f>
        <v>江浩川</v>
      </c>
      <c r="H204" s="2" t="s">
        <v>1419</v>
      </c>
      <c r="I204" s="2" t="str">
        <f>VLOOKUP(D204,'[2]2148名招生'!$D$3:$O$2155,12,0)</f>
        <v>材料工程</v>
      </c>
      <c r="J204" s="1" t="str">
        <f>VLOOKUP(D204,'[3]794名在学'!$D$3:$AC$800,14,0)</f>
        <v>硕士</v>
      </c>
      <c r="K204" s="1" t="s">
        <v>1420</v>
      </c>
    </row>
    <row r="205" spans="1:11" ht="18.600000000000001" customHeight="1" x14ac:dyDescent="0.25">
      <c r="A205" s="1">
        <v>204</v>
      </c>
      <c r="B205" s="1">
        <v>33</v>
      </c>
      <c r="C205" s="1" t="s">
        <v>1605</v>
      </c>
      <c r="D205" s="2" t="s">
        <v>1637</v>
      </c>
      <c r="E205" s="1">
        <f>VLOOKUP(D205,[1]Sheet1!$A$2:$B$795,2,0)</f>
        <v>2019</v>
      </c>
      <c r="F205" s="1" t="str">
        <f>VLOOKUP(D205,'[2]873名在学'!$D$3:$AE$875,25,0)</f>
        <v>肖江剑</v>
      </c>
      <c r="G205" s="1" t="str">
        <f>VLOOKUP(F205,[4]人员名单!$C$3:$N$836,12,0)</f>
        <v>肖江剑</v>
      </c>
      <c r="H205" s="2" t="s">
        <v>1419</v>
      </c>
      <c r="I205" s="2" t="str">
        <f>VLOOKUP(D205,'[2]2148名招生'!$D$3:$O$2155,12,0)</f>
        <v>机械工程</v>
      </c>
      <c r="J205" s="1" t="str">
        <f>VLOOKUP(D205,'[3]794名在学'!$D$3:$AC$800,14,0)</f>
        <v>硕士</v>
      </c>
      <c r="K205" s="1" t="s">
        <v>1420</v>
      </c>
    </row>
    <row r="206" spans="1:11" ht="18.600000000000001" customHeight="1" x14ac:dyDescent="0.25">
      <c r="A206" s="1">
        <v>205</v>
      </c>
      <c r="B206" s="1">
        <v>34</v>
      </c>
      <c r="C206" s="1" t="s">
        <v>1605</v>
      </c>
      <c r="D206" s="2" t="s">
        <v>1638</v>
      </c>
      <c r="E206" s="1">
        <f>VLOOKUP(D206,[1]Sheet1!$A$2:$B$795,2,0)</f>
        <v>2019</v>
      </c>
      <c r="F206" s="1" t="str">
        <f>VLOOKUP(D206,'[2]873名在学'!$D$3:$AE$875,25,0)</f>
        <v>陈庆盈</v>
      </c>
      <c r="G206" s="1" t="str">
        <f>VLOOKUP(F206,[4]人员名单!$C$3:$N$836,12,0)</f>
        <v>张驰</v>
      </c>
      <c r="H206" s="2" t="s">
        <v>1419</v>
      </c>
      <c r="I206" s="2" t="str">
        <f>VLOOKUP(D206,'[2]2148名招生'!$D$3:$O$2155,12,0)</f>
        <v>机械工程</v>
      </c>
      <c r="J206" s="1" t="str">
        <f>VLOOKUP(D206,'[3]794名在学'!$D$3:$AC$800,14,0)</f>
        <v>硕士</v>
      </c>
      <c r="K206" s="1" t="s">
        <v>1420</v>
      </c>
    </row>
    <row r="207" spans="1:11" ht="18.600000000000001" customHeight="1" x14ac:dyDescent="0.25">
      <c r="A207" s="1">
        <v>206</v>
      </c>
      <c r="B207" s="1">
        <v>35</v>
      </c>
      <c r="C207" s="1" t="s">
        <v>1605</v>
      </c>
      <c r="D207" s="2" t="s">
        <v>1639</v>
      </c>
      <c r="E207" s="1">
        <f>VLOOKUP(D207,[1]Sheet1!$A$2:$B$795,2,0)</f>
        <v>2019</v>
      </c>
      <c r="F207" s="1" t="str">
        <f>VLOOKUP(D207,'[2]873名在学'!$D$3:$AE$875,25,0)</f>
        <v>张驰</v>
      </c>
      <c r="G207" s="1" t="str">
        <f>VLOOKUP(F207,[4]人员名单!$C$3:$N$836,12,0)</f>
        <v>张驰</v>
      </c>
      <c r="H207" s="2" t="s">
        <v>1419</v>
      </c>
      <c r="I207" s="2" t="str">
        <f>VLOOKUP(D207,'[2]2148名招生'!$D$3:$O$2155,12,0)</f>
        <v>机械工程</v>
      </c>
      <c r="J207" s="1" t="str">
        <f>VLOOKUP(D207,'[3]794名在学'!$D$3:$AC$800,14,0)</f>
        <v>硕士</v>
      </c>
      <c r="K207" s="1" t="s">
        <v>1420</v>
      </c>
    </row>
    <row r="208" spans="1:11" ht="18.600000000000001" customHeight="1" x14ac:dyDescent="0.25">
      <c r="A208" s="1">
        <v>207</v>
      </c>
      <c r="B208" s="1">
        <v>36</v>
      </c>
      <c r="C208" s="1" t="s">
        <v>48</v>
      </c>
      <c r="D208" s="11" t="s">
        <v>1640</v>
      </c>
      <c r="E208" s="1">
        <f>VLOOKUP(D208,[1]Sheet1!$A$2:$B$795,2,0)</f>
        <v>2018</v>
      </c>
      <c r="F208" s="1" t="str">
        <f>VLOOKUP(D208,'[2]873名在学'!$D$3:$AE$875,25,0)</f>
        <v>颜春
祝颖丹</v>
      </c>
      <c r="G208" s="1" t="s">
        <v>49</v>
      </c>
      <c r="H208" s="2" t="s">
        <v>1419</v>
      </c>
      <c r="I208" s="2" t="str">
        <f>VLOOKUP(D208,'[2]2148名招生'!$D$3:$O$2155,12,0)</f>
        <v>材料工程</v>
      </c>
      <c r="J208" s="1" t="str">
        <f>VLOOKUP(D208,'[3]794名在学'!$D$3:$AC$800,14,0)</f>
        <v>硕士</v>
      </c>
      <c r="K208" s="1" t="s">
        <v>1420</v>
      </c>
    </row>
    <row r="209" spans="1:11" ht="18.600000000000001" customHeight="1" x14ac:dyDescent="0.25">
      <c r="A209" s="1">
        <v>208</v>
      </c>
      <c r="B209" s="1">
        <v>37</v>
      </c>
      <c r="C209" s="1" t="s">
        <v>48</v>
      </c>
      <c r="D209" s="3" t="s">
        <v>1641</v>
      </c>
      <c r="E209" s="1">
        <v>2016</v>
      </c>
      <c r="F209" s="1" t="str">
        <f>VLOOKUP(D209,'[2]873名在学'!$D$3:$AE$875,25,0)</f>
        <v>杨桂林</v>
      </c>
      <c r="G209" s="1" t="str">
        <f>VLOOKUP(F209,[4]人员名单!$C$3:$N$836,12,0)</f>
        <v>张驰</v>
      </c>
      <c r="H209" s="2" t="s">
        <v>1419</v>
      </c>
      <c r="I209" s="2" t="str">
        <f>VLOOKUP(D209,'[2]2148名招生'!$D$3:$O$2155,12,0)</f>
        <v>机械制造及其自动化</v>
      </c>
      <c r="J209" s="1" t="s">
        <v>1016</v>
      </c>
      <c r="K209" s="1" t="s">
        <v>1420</v>
      </c>
    </row>
    <row r="210" spans="1:11" ht="18.600000000000001" customHeight="1" x14ac:dyDescent="0.25">
      <c r="A210" s="1">
        <v>209</v>
      </c>
      <c r="B210" s="1">
        <v>38</v>
      </c>
      <c r="C210" s="1" t="s">
        <v>48</v>
      </c>
      <c r="D210" s="2" t="s">
        <v>1642</v>
      </c>
      <c r="E210" s="1">
        <v>2017</v>
      </c>
      <c r="F210" s="1" t="str">
        <f>VLOOKUP(D210,'[2]873名在学'!$D$3:$AE$875,25,0)</f>
        <v>杨桂林</v>
      </c>
      <c r="G210" s="1" t="str">
        <f>VLOOKUP(F210,[4]人员名单!$C$3:$N$836,12,0)</f>
        <v>张驰</v>
      </c>
      <c r="H210" s="2" t="s">
        <v>1419</v>
      </c>
      <c r="I210" s="2" t="str">
        <f>VLOOKUP(D210,'[2]2148名招生'!$D$3:$O$2155,12,0)</f>
        <v>机械制造及其自动化</v>
      </c>
      <c r="J210" s="1" t="s">
        <v>1016</v>
      </c>
      <c r="K210" s="1" t="s">
        <v>1420</v>
      </c>
    </row>
    <row r="211" spans="1:11" ht="18.600000000000001" customHeight="1" x14ac:dyDescent="0.25">
      <c r="A211" s="1">
        <v>210</v>
      </c>
      <c r="B211" s="1">
        <v>39</v>
      </c>
      <c r="C211" s="1" t="s">
        <v>48</v>
      </c>
      <c r="D211" s="8" t="s">
        <v>1643</v>
      </c>
      <c r="E211" s="1">
        <v>2018</v>
      </c>
      <c r="F211" s="1" t="str">
        <f>VLOOKUP(D211,'[2]873名在学'!$D$3:$AE$875,25,0)</f>
        <v>杨桂林</v>
      </c>
      <c r="G211" s="1" t="str">
        <f>VLOOKUP(F211,[4]人员名单!$C$3:$N$836,12,0)</f>
        <v>张驰</v>
      </c>
      <c r="H211" s="2" t="s">
        <v>1419</v>
      </c>
      <c r="I211" s="2" t="str">
        <f>VLOOKUP(D211,'[2]2148名招生'!$D$3:$O$2155,12,0)</f>
        <v>机械制造及其自动化</v>
      </c>
      <c r="J211" s="1" t="s">
        <v>1020</v>
      </c>
      <c r="K211" s="1" t="s">
        <v>1420</v>
      </c>
    </row>
    <row r="212" spans="1:11" ht="18.600000000000001" customHeight="1" x14ac:dyDescent="0.25">
      <c r="A212" s="1">
        <v>211</v>
      </c>
      <c r="B212" s="1">
        <v>40</v>
      </c>
      <c r="C212" s="1" t="s">
        <v>48</v>
      </c>
      <c r="D212" s="8" t="s">
        <v>1644</v>
      </c>
      <c r="E212" s="1">
        <v>2018</v>
      </c>
      <c r="F212" s="1" t="str">
        <f>VLOOKUP(D212,'[2]873名在学'!$D$3:$AE$875,25,0)</f>
        <v>杨桂林
方灶军</v>
      </c>
      <c r="G212" s="1" t="s">
        <v>52</v>
      </c>
      <c r="H212" s="2" t="s">
        <v>1419</v>
      </c>
      <c r="I212" s="2" t="str">
        <f>VLOOKUP(D212,'[2]2148名招生'!$D$3:$O$2155,12,0)</f>
        <v>机械制造及其自动化</v>
      </c>
      <c r="J212" s="1" t="s">
        <v>1016</v>
      </c>
      <c r="K212" s="1" t="s">
        <v>1420</v>
      </c>
    </row>
    <row r="213" spans="1:11" ht="18.600000000000001" customHeight="1" x14ac:dyDescent="0.25">
      <c r="A213" s="1">
        <v>212</v>
      </c>
      <c r="B213" s="1">
        <v>41</v>
      </c>
      <c r="C213" s="1" t="s">
        <v>48</v>
      </c>
      <c r="D213" s="4" t="s">
        <v>1645</v>
      </c>
      <c r="E213" s="1">
        <v>2017</v>
      </c>
      <c r="F213" s="1" t="str">
        <f>VLOOKUP(D213,'[2]873名在学'!$D$3:$AE$875,25,0)</f>
        <v>杨桂林</v>
      </c>
      <c r="G213" s="1" t="str">
        <f>VLOOKUP(F213,[4]人员名单!$C$3:$N$836,12,0)</f>
        <v>张驰</v>
      </c>
      <c r="H213" s="2" t="s">
        <v>1419</v>
      </c>
      <c r="I213" s="2" t="str">
        <f>VLOOKUP(D213,'[2]2148名招生'!$D$3:$O$2155,12,0)</f>
        <v>机械制造及其自动化</v>
      </c>
      <c r="J213" s="1" t="s">
        <v>1484</v>
      </c>
      <c r="K213" s="1" t="s">
        <v>1420</v>
      </c>
    </row>
    <row r="214" spans="1:11" ht="18.600000000000001" customHeight="1" x14ac:dyDescent="0.25">
      <c r="A214" s="1">
        <v>213</v>
      </c>
      <c r="B214" s="1">
        <v>42</v>
      </c>
      <c r="C214" s="1" t="s">
        <v>48</v>
      </c>
      <c r="D214" s="6" t="s">
        <v>1646</v>
      </c>
      <c r="E214" s="1">
        <v>2018</v>
      </c>
      <c r="F214" s="1" t="str">
        <f>VLOOKUP(D214,'[2]873名在学'!$D$3:$AE$875,25,0)</f>
        <v>杨桂林</v>
      </c>
      <c r="G214" s="1" t="str">
        <f>VLOOKUP(F214,[4]人员名单!$C$3:$N$836,12,0)</f>
        <v>张驰</v>
      </c>
      <c r="H214" s="2" t="s">
        <v>1419</v>
      </c>
      <c r="I214" s="2" t="str">
        <f>VLOOKUP(D214,'[2]2148名招生'!$D$3:$O$2155,12,0)</f>
        <v>机械制造及其自动化</v>
      </c>
      <c r="J214" s="1" t="s">
        <v>1484</v>
      </c>
      <c r="K214" s="1" t="s">
        <v>1420</v>
      </c>
    </row>
    <row r="215" spans="1:11" ht="18.600000000000001" customHeight="1" x14ac:dyDescent="0.25">
      <c r="A215" s="1">
        <v>214</v>
      </c>
      <c r="B215" s="1">
        <v>43</v>
      </c>
      <c r="C215" s="1" t="s">
        <v>48</v>
      </c>
      <c r="D215" s="2" t="s">
        <v>1647</v>
      </c>
      <c r="E215" s="1">
        <f>VLOOKUP(D215,[1]Sheet1!$A$2:$B$795,2,0)</f>
        <v>2019</v>
      </c>
      <c r="F215" s="1" t="str">
        <f>VLOOKUP(D215,'[2]873名在学'!$D$3:$AE$875,25,0)</f>
        <v>杨桂林</v>
      </c>
      <c r="G215" s="1" t="str">
        <f>VLOOKUP(F215,[4]人员名单!$C$3:$N$836,12,0)</f>
        <v>张驰</v>
      </c>
      <c r="H215" s="2" t="s">
        <v>1419</v>
      </c>
      <c r="I215" s="2" t="str">
        <f>VLOOKUP(D215,'[2]2148名招生'!$D$3:$O$2155,12,0)</f>
        <v>机械制造及其自动化</v>
      </c>
      <c r="J215" s="1" t="str">
        <f>VLOOKUP(D215,'[3]794名在学'!$D$3:$AC$800,14,0)</f>
        <v>直博生</v>
      </c>
      <c r="K215" s="1" t="s">
        <v>1420</v>
      </c>
    </row>
    <row r="216" spans="1:11" ht="18.600000000000001" customHeight="1" x14ac:dyDescent="0.25">
      <c r="A216" s="1">
        <v>215</v>
      </c>
      <c r="B216" s="1">
        <v>44</v>
      </c>
      <c r="C216" s="1" t="s">
        <v>48</v>
      </c>
      <c r="D216" s="2" t="s">
        <v>1648</v>
      </c>
      <c r="E216" s="1">
        <f>VLOOKUP(D216,[1]Sheet1!$A$2:$B$795,2,0)</f>
        <v>2019</v>
      </c>
      <c r="F216" s="1" t="str">
        <f>VLOOKUP(D216,'[2]873名在学'!$D$3:$AE$875,25,0)</f>
        <v>杨桂林</v>
      </c>
      <c r="G216" s="1" t="str">
        <f>VLOOKUP(F216,[4]人员名单!$C$3:$N$836,12,0)</f>
        <v>张驰</v>
      </c>
      <c r="H216" s="2" t="s">
        <v>1419</v>
      </c>
      <c r="I216" s="2" t="str">
        <f>VLOOKUP(D216,'[2]2148名招生'!$D$3:$O$2155,12,0)</f>
        <v>机械制造及其自动化</v>
      </c>
      <c r="J216" s="1" t="str">
        <f>VLOOKUP(D216,'[3]794名在学'!$D$3:$AC$800,14,0)</f>
        <v>推免硕士</v>
      </c>
      <c r="K216" s="1" t="s">
        <v>1420</v>
      </c>
    </row>
    <row r="217" spans="1:11" ht="18.600000000000001" customHeight="1" x14ac:dyDescent="0.25">
      <c r="A217" s="1">
        <v>216</v>
      </c>
      <c r="B217" s="1">
        <v>1</v>
      </c>
      <c r="C217" s="1" t="str">
        <f>VLOOKUP(F217,[4]人员名单!$C$3:$N$836,10,0)</f>
        <v>动力锂电池实验室</v>
      </c>
      <c r="D217" s="11" t="s">
        <v>1649</v>
      </c>
      <c r="E217" s="1">
        <f>VLOOKUP(D217,[1]Sheet1!$A$2:$B$795,2,0)</f>
        <v>2017</v>
      </c>
      <c r="F217" s="1" t="str">
        <f>VLOOKUP(D217,'[2]873名在学'!$D$3:$AE$875,25,0)</f>
        <v>刘兆平</v>
      </c>
      <c r="G217" s="1" t="str">
        <f>VLOOKUP(F217,[4]人员名单!$C$3:$N$836,12,0)</f>
        <v>刘兆平</v>
      </c>
      <c r="H217" s="2" t="s">
        <v>1419</v>
      </c>
      <c r="I217" s="2" t="str">
        <f>VLOOKUP(D217,'[2]2148名招生'!$D$3:$O$2155,12,0)</f>
        <v>材料物理与化学</v>
      </c>
      <c r="J217" s="1" t="str">
        <f>VLOOKUP(D217,'[3]794名在学'!$D$3:$AC$800,14,0)</f>
        <v>博士</v>
      </c>
      <c r="K217" s="1" t="s">
        <v>1420</v>
      </c>
    </row>
    <row r="218" spans="1:11" ht="18.600000000000001" customHeight="1" x14ac:dyDescent="0.25">
      <c r="A218" s="1">
        <v>217</v>
      </c>
      <c r="B218" s="1">
        <v>2</v>
      </c>
      <c r="C218" s="1" t="str">
        <f>VLOOKUP(F218,[4]人员名单!$C$3:$N$836,10,0)</f>
        <v>动力锂电池实验室</v>
      </c>
      <c r="D218" s="3" t="s">
        <v>1650</v>
      </c>
      <c r="E218" s="1">
        <f>VLOOKUP(D218,[1]Sheet1!$A$2:$B$795,2,0)</f>
        <v>2016</v>
      </c>
      <c r="F218" s="1" t="str">
        <f>VLOOKUP(D218,'[2]873名在学'!$D$3:$AE$875,25,0)</f>
        <v>刘兆平</v>
      </c>
      <c r="G218" s="1" t="str">
        <f>VLOOKUP(F218,[4]人员名单!$C$3:$N$836,12,0)</f>
        <v>刘兆平</v>
      </c>
      <c r="H218" s="2" t="s">
        <v>1419</v>
      </c>
      <c r="I218" s="2" t="str">
        <f>VLOOKUP(D218,'[2]2148名招生'!$D$3:$O$2155,12,0)</f>
        <v>材料物理与化学</v>
      </c>
      <c r="J218" s="1" t="str">
        <f>VLOOKUP(D218,'[3]794名在学'!$D$3:$AC$800,14,0)</f>
        <v>直博生</v>
      </c>
      <c r="K218" s="1" t="s">
        <v>1420</v>
      </c>
    </row>
    <row r="219" spans="1:11" ht="18.600000000000001" customHeight="1" x14ac:dyDescent="0.25">
      <c r="A219" s="1">
        <v>218</v>
      </c>
      <c r="B219" s="1">
        <v>3</v>
      </c>
      <c r="C219" s="1" t="str">
        <f>VLOOKUP(F219,[4]人员名单!$C$3:$N$836,10,0)</f>
        <v>动力锂电池实验室</v>
      </c>
      <c r="D219" s="2" t="s">
        <v>1651</v>
      </c>
      <c r="E219" s="1">
        <f>VLOOKUP(D219,[1]Sheet1!$A$2:$B$795,2,0)</f>
        <v>2017</v>
      </c>
      <c r="F219" s="1" t="str">
        <f>VLOOKUP(D219,'[2]873名在学'!$D$3:$AE$875,25,0)</f>
        <v>刘兆平</v>
      </c>
      <c r="G219" s="1" t="str">
        <f>VLOOKUP(F219,[4]人员名单!$C$3:$N$836,12,0)</f>
        <v>刘兆平</v>
      </c>
      <c r="H219" s="2" t="s">
        <v>1419</v>
      </c>
      <c r="I219" s="2" t="str">
        <f>VLOOKUP(D219,'[2]2148名招生'!$D$3:$O$2155,12,0)</f>
        <v>材料物理与化学</v>
      </c>
      <c r="J219" s="1" t="str">
        <f>VLOOKUP(D219,'[3]794名在学'!$D$3:$AC$800,14,0)</f>
        <v>博士</v>
      </c>
      <c r="K219" s="1" t="s">
        <v>1420</v>
      </c>
    </row>
    <row r="220" spans="1:11" ht="18.600000000000001" customHeight="1" x14ac:dyDescent="0.25">
      <c r="A220" s="1">
        <v>219</v>
      </c>
      <c r="B220" s="1">
        <v>4</v>
      </c>
      <c r="C220" s="1" t="str">
        <f>VLOOKUP(F220,[4]人员名单!$C$3:$N$836,10,0)</f>
        <v>动力锂电池实验室</v>
      </c>
      <c r="D220" s="2" t="s">
        <v>1652</v>
      </c>
      <c r="E220" s="1">
        <f>VLOOKUP(D220,[1]Sheet1!$A$2:$B$795,2,0)</f>
        <v>2019</v>
      </c>
      <c r="F220" s="1" t="str">
        <f>VLOOKUP(D220,'[2]873名在学'!$D$3:$AE$875,25,0)</f>
        <v>周旭峰</v>
      </c>
      <c r="G220" s="1" t="str">
        <f>VLOOKUP(F220,[4]人员名单!$C$3:$N$836,12,0)</f>
        <v>刘兆平</v>
      </c>
      <c r="H220" s="2" t="s">
        <v>1419</v>
      </c>
      <c r="I220" s="2" t="str">
        <f>VLOOKUP(D220,'[2]2148名招生'!$D$3:$O$2155,12,0)</f>
        <v>材料物理与化学</v>
      </c>
      <c r="J220" s="1" t="str">
        <f>VLOOKUP(D220,'[3]794名在学'!$D$3:$AC$800,14,0)</f>
        <v>博士</v>
      </c>
      <c r="K220" s="1" t="s">
        <v>1420</v>
      </c>
    </row>
    <row r="221" spans="1:11" ht="18.600000000000001" customHeight="1" x14ac:dyDescent="0.25">
      <c r="A221" s="1">
        <v>220</v>
      </c>
      <c r="B221" s="1">
        <v>5</v>
      </c>
      <c r="C221" s="1" t="str">
        <f>VLOOKUP(F221,[4]人员名单!$C$3:$N$836,10,0)</f>
        <v>动力锂电池实验室</v>
      </c>
      <c r="D221" s="2" t="s">
        <v>1653</v>
      </c>
      <c r="E221" s="1">
        <f>VLOOKUP(D221,[1]Sheet1!$A$2:$B$795,2,0)</f>
        <v>2017</v>
      </c>
      <c r="F221" s="1" t="str">
        <f>VLOOKUP(D221,'[2]873名在学'!$D$3:$AE$875,25,0)</f>
        <v>周旭峰</v>
      </c>
      <c r="G221" s="1" t="str">
        <f>VLOOKUP(F221,[4]人员名单!$C$3:$N$836,12,0)</f>
        <v>刘兆平</v>
      </c>
      <c r="H221" s="2" t="s">
        <v>1419</v>
      </c>
      <c r="I221" s="2" t="str">
        <f>VLOOKUP(D221,'[2]2148名招生'!$D$3:$O$2155,12,0)</f>
        <v>材料物理与化学</v>
      </c>
      <c r="J221" s="1" t="str">
        <f>VLOOKUP(D221,'[3]794名在学'!$D$3:$AC$800,14,0)</f>
        <v>直博生</v>
      </c>
      <c r="K221" s="1" t="s">
        <v>1420</v>
      </c>
    </row>
    <row r="222" spans="1:11" ht="18.600000000000001" customHeight="1" x14ac:dyDescent="0.25">
      <c r="A222" s="1">
        <v>221</v>
      </c>
      <c r="B222" s="1">
        <v>6</v>
      </c>
      <c r="C222" s="1" t="str">
        <f>VLOOKUP(F222,[4]人员名单!$C$3:$N$836,10,0)</f>
        <v>动力锂电池实验室</v>
      </c>
      <c r="D222" s="8" t="s">
        <v>1654</v>
      </c>
      <c r="E222" s="1">
        <f>VLOOKUP(D222,[1]Sheet1!$A$2:$B$795,2,0)</f>
        <v>2017</v>
      </c>
      <c r="F222" s="1" t="str">
        <f>VLOOKUP(D222,'[2]873名在学'!$D$3:$AE$875,25,0)</f>
        <v>刘兆平</v>
      </c>
      <c r="G222" s="1" t="str">
        <f>VLOOKUP(F222,[4]人员名单!$C$3:$N$836,12,0)</f>
        <v>刘兆平</v>
      </c>
      <c r="H222" s="2" t="s">
        <v>1419</v>
      </c>
      <c r="I222" s="2" t="str">
        <f>VLOOKUP(D222,'[2]2148名招生'!$D$3:$O$2155,12,0)</f>
        <v>材料物理与化学</v>
      </c>
      <c r="J222" s="1" t="str">
        <f>VLOOKUP(D222,'[3]794名在学'!$D$3:$AC$800,14,0)</f>
        <v>直博生</v>
      </c>
      <c r="K222" s="1" t="s">
        <v>1420</v>
      </c>
    </row>
    <row r="223" spans="1:11" ht="18.600000000000001" customHeight="1" x14ac:dyDescent="0.25">
      <c r="A223" s="1">
        <v>222</v>
      </c>
      <c r="B223" s="1">
        <v>7</v>
      </c>
      <c r="C223" s="1" t="str">
        <f>VLOOKUP(F223,[4]人员名单!$C$3:$N$836,10,0)</f>
        <v>动力锂电池实验室</v>
      </c>
      <c r="D223" s="11" t="s">
        <v>1655</v>
      </c>
      <c r="E223" s="1">
        <f>VLOOKUP(D223,[1]Sheet1!$A$2:$B$795,2,0)</f>
        <v>2017</v>
      </c>
      <c r="F223" s="1" t="str">
        <f>VLOOKUP(D223,'[2]873名在学'!$D$3:$AE$875,25,0)</f>
        <v>汪伟</v>
      </c>
      <c r="G223" s="1" t="str">
        <f>VLOOKUP(F223,[4]人员名单!$C$3:$N$836,12,0)</f>
        <v>刘兆平</v>
      </c>
      <c r="H223" s="2" t="s">
        <v>1419</v>
      </c>
      <c r="I223" s="2" t="str">
        <f>VLOOKUP(D223,'[2]2148名招生'!$D$3:$O$2155,12,0)</f>
        <v>材料工程</v>
      </c>
      <c r="J223" s="1" t="str">
        <f>VLOOKUP(D223,'[3]794名在学'!$D$3:$AC$800,14,0)</f>
        <v>硕士</v>
      </c>
      <c r="K223" s="1" t="s">
        <v>1420</v>
      </c>
    </row>
    <row r="224" spans="1:11" ht="18.600000000000001" customHeight="1" x14ac:dyDescent="0.25">
      <c r="A224" s="1">
        <v>223</v>
      </c>
      <c r="B224" s="1">
        <v>8</v>
      </c>
      <c r="C224" s="1" t="s">
        <v>1656</v>
      </c>
      <c r="D224" s="11" t="s">
        <v>1657</v>
      </c>
      <c r="E224" s="1">
        <f>VLOOKUP(D224,[1]Sheet1!$A$2:$B$795,2,0)</f>
        <v>2017</v>
      </c>
      <c r="F224" s="1" t="str">
        <f>VLOOKUP(D224,'[2]873名在学'!$D$3:$AE$875,25,0)</f>
        <v>陈亮</v>
      </c>
      <c r="G224" s="1" t="s">
        <v>23</v>
      </c>
      <c r="H224" s="2" t="s">
        <v>1419</v>
      </c>
      <c r="I224" s="2" t="str">
        <f>VLOOKUP(D224,'[2]2148名招生'!$D$3:$O$2155,12,0)</f>
        <v>材料物理与化学</v>
      </c>
      <c r="J224" s="1" t="str">
        <f>VLOOKUP(D224,'[3]794名在学'!$D$3:$AC$800,14,0)</f>
        <v>推免硕士</v>
      </c>
      <c r="K224" s="1" t="s">
        <v>1420</v>
      </c>
    </row>
    <row r="225" spans="1:11" ht="18.600000000000001" customHeight="1" x14ac:dyDescent="0.25">
      <c r="A225" s="1">
        <v>224</v>
      </c>
      <c r="B225" s="1">
        <v>9</v>
      </c>
      <c r="C225" s="1" t="str">
        <f>VLOOKUP(F225,[4]人员名单!$C$3:$N$836,10,0)</f>
        <v>动力锂电池实验室</v>
      </c>
      <c r="D225" s="11" t="s">
        <v>1658</v>
      </c>
      <c r="E225" s="1">
        <f>VLOOKUP(D225,[1]Sheet1!$A$2:$B$795,2,0)</f>
        <v>2017</v>
      </c>
      <c r="F225" s="1" t="str">
        <f>VLOOKUP(D225,'[2]873名在学'!$D$3:$AE$875,25,0)</f>
        <v>刘兆平</v>
      </c>
      <c r="G225" s="1" t="str">
        <f>VLOOKUP(F225,[4]人员名单!$C$3:$N$836,12,0)</f>
        <v>刘兆平</v>
      </c>
      <c r="H225" s="2" t="s">
        <v>1419</v>
      </c>
      <c r="I225" s="2" t="str">
        <f>VLOOKUP(D225,'[2]2148名招生'!$D$3:$O$2155,12,0)</f>
        <v>材料物理与化学</v>
      </c>
      <c r="J225" s="1" t="str">
        <f>VLOOKUP(D225,'[3]794名在学'!$D$3:$AC$800,14,0)</f>
        <v>硕士</v>
      </c>
      <c r="K225" s="1" t="s">
        <v>1420</v>
      </c>
    </row>
    <row r="226" spans="1:11" ht="18.600000000000001" customHeight="1" x14ac:dyDescent="0.25">
      <c r="A226" s="1">
        <v>225</v>
      </c>
      <c r="B226" s="1">
        <v>10</v>
      </c>
      <c r="C226" s="1" t="str">
        <f>VLOOKUP(F226,[4]人员名单!$C$3:$N$836,10,0)</f>
        <v>动力锂电池实验室</v>
      </c>
      <c r="D226" s="11" t="s">
        <v>1659</v>
      </c>
      <c r="E226" s="1">
        <f>VLOOKUP(D226,[1]Sheet1!$A$2:$B$795,2,0)</f>
        <v>2018</v>
      </c>
      <c r="F226" s="1" t="str">
        <f>VLOOKUP(D226,'[2]873名在学'!$D$3:$AE$875,25,0)</f>
        <v>刘兆平</v>
      </c>
      <c r="G226" s="1" t="str">
        <f>VLOOKUP(F226,[4]人员名单!$C$3:$N$836,12,0)</f>
        <v>刘兆平</v>
      </c>
      <c r="H226" s="2" t="s">
        <v>1419</v>
      </c>
      <c r="I226" s="2" t="str">
        <f>VLOOKUP(D226,'[2]2148名招生'!$D$3:$O$2155,12,0)</f>
        <v>材料物理与化学</v>
      </c>
      <c r="J226" s="1" t="str">
        <f>VLOOKUP(D226,'[3]794名在学'!$D$3:$AC$800,14,0)</f>
        <v>博士</v>
      </c>
      <c r="K226" s="1" t="s">
        <v>1420</v>
      </c>
    </row>
    <row r="227" spans="1:11" ht="18.600000000000001" customHeight="1" x14ac:dyDescent="0.25">
      <c r="A227" s="1">
        <v>226</v>
      </c>
      <c r="B227" s="1">
        <v>11</v>
      </c>
      <c r="C227" s="1" t="str">
        <f>VLOOKUP(F227,[4]人员名单!$C$3:$N$836,10,0)</f>
        <v>动力锂电池实验室</v>
      </c>
      <c r="D227" s="11" t="s">
        <v>1660</v>
      </c>
      <c r="E227" s="1">
        <f>VLOOKUP(D227,[1]Sheet1!$A$2:$B$795,2,0)</f>
        <v>2018</v>
      </c>
      <c r="F227" s="1" t="str">
        <f>VLOOKUP(D227,'[2]873名在学'!$D$3:$AE$875,25,0)</f>
        <v>刘兆平</v>
      </c>
      <c r="G227" s="1" t="str">
        <f>VLOOKUP(F227,[4]人员名单!$C$3:$N$836,12,0)</f>
        <v>刘兆平</v>
      </c>
      <c r="H227" s="2" t="s">
        <v>1419</v>
      </c>
      <c r="I227" s="2" t="str">
        <f>VLOOKUP(D227,'[2]2148名招生'!$D$3:$O$2155,12,0)</f>
        <v>材料物理与化学</v>
      </c>
      <c r="J227" s="1" t="str">
        <f>VLOOKUP(D227,'[3]794名在学'!$D$3:$AC$800,14,0)</f>
        <v>直博生</v>
      </c>
      <c r="K227" s="1" t="s">
        <v>1420</v>
      </c>
    </row>
    <row r="228" spans="1:11" ht="18.600000000000001" customHeight="1" x14ac:dyDescent="0.25">
      <c r="A228" s="1">
        <v>227</v>
      </c>
      <c r="B228" s="1">
        <v>12</v>
      </c>
      <c r="C228" s="1" t="s">
        <v>1656</v>
      </c>
      <c r="D228" s="11" t="s">
        <v>1661</v>
      </c>
      <c r="E228" s="1">
        <f>VLOOKUP(D228,[1]Sheet1!$A$2:$B$795,2,0)</f>
        <v>2018</v>
      </c>
      <c r="F228" s="1" t="str">
        <f>VLOOKUP(D228,'[2]873名在学'!$D$3:$AE$875,25,0)</f>
        <v>陈亮</v>
      </c>
      <c r="G228" s="1" t="s">
        <v>23</v>
      </c>
      <c r="H228" s="2" t="s">
        <v>1419</v>
      </c>
      <c r="I228" s="2" t="str">
        <f>VLOOKUP(D228,'[2]2148名招生'!$D$3:$O$2155,12,0)</f>
        <v>材料工程</v>
      </c>
      <c r="J228" s="1" t="str">
        <f>VLOOKUP(D228,'[3]794名在学'!$D$3:$AC$800,14,0)</f>
        <v>硕士</v>
      </c>
      <c r="K228" s="1" t="s">
        <v>1420</v>
      </c>
    </row>
    <row r="229" spans="1:11" ht="18.600000000000001" customHeight="1" x14ac:dyDescent="0.25">
      <c r="A229" s="1">
        <v>228</v>
      </c>
      <c r="B229" s="1">
        <v>13</v>
      </c>
      <c r="C229" s="1" t="str">
        <f>VLOOKUP(F229,[4]人员名单!$C$3:$N$836,10,0)</f>
        <v>动力锂电池实验室</v>
      </c>
      <c r="D229" s="2" t="s">
        <v>1662</v>
      </c>
      <c r="E229" s="1">
        <f>VLOOKUP(D229,[1]Sheet1!$A$2:$B$795,2,0)</f>
        <v>2019</v>
      </c>
      <c r="F229" s="1" t="str">
        <f>VLOOKUP(D229,'[2]873名在学'!$D$3:$AE$875,25,0)</f>
        <v>田爽</v>
      </c>
      <c r="G229" s="1" t="str">
        <f>VLOOKUP(F229,[4]人员名单!$C$3:$N$836,12,0)</f>
        <v>刘兆平</v>
      </c>
      <c r="H229" s="2" t="s">
        <v>1419</v>
      </c>
      <c r="I229" s="2" t="str">
        <f>VLOOKUP(D229,'[2]2148名招生'!$D$3:$O$2155,12,0)</f>
        <v>材料物理与化学</v>
      </c>
      <c r="J229" s="1" t="str">
        <f>VLOOKUP(D229,'[3]794名在学'!$D$3:$AC$800,14,0)</f>
        <v>推免硕士</v>
      </c>
      <c r="K229" s="1" t="s">
        <v>1420</v>
      </c>
    </row>
    <row r="230" spans="1:11" ht="18.600000000000001" customHeight="1" x14ac:dyDescent="0.25">
      <c r="A230" s="1">
        <v>229</v>
      </c>
      <c r="B230" s="1">
        <v>14</v>
      </c>
      <c r="C230" s="1" t="str">
        <f>VLOOKUP(F230,[4]人员名单!$C$3:$N$836,10,0)</f>
        <v>动力锂电池实验室</v>
      </c>
      <c r="D230" s="2" t="s">
        <v>1663</v>
      </c>
      <c r="E230" s="1">
        <f>VLOOKUP(D230,[1]Sheet1!$A$2:$B$795,2,0)</f>
        <v>2019</v>
      </c>
      <c r="F230" s="1" t="str">
        <f>VLOOKUP(D230,'[2]873名在学'!$D$3:$AE$875,25,0)</f>
        <v>刘兆平</v>
      </c>
      <c r="G230" s="1" t="str">
        <f>VLOOKUP(F230,[4]人员名单!$C$3:$N$836,12,0)</f>
        <v>刘兆平</v>
      </c>
      <c r="H230" s="2" t="s">
        <v>1419</v>
      </c>
      <c r="I230" s="2" t="str">
        <f>VLOOKUP(D230,'[2]2148名招生'!$D$3:$O$2155,12,0)</f>
        <v>材料物理与化学</v>
      </c>
      <c r="J230" s="1" t="str">
        <f>VLOOKUP(D230,'[3]794名在学'!$D$3:$AC$800,14,0)</f>
        <v>硕士</v>
      </c>
      <c r="K230" s="1" t="s">
        <v>1420</v>
      </c>
    </row>
    <row r="231" spans="1:11" ht="18.600000000000001" customHeight="1" x14ac:dyDescent="0.25">
      <c r="A231" s="1">
        <v>230</v>
      </c>
      <c r="B231" s="1">
        <v>15</v>
      </c>
      <c r="C231" s="1" t="s">
        <v>1656</v>
      </c>
      <c r="D231" s="2" t="s">
        <v>1664</v>
      </c>
      <c r="E231" s="1">
        <f>VLOOKUP(D231,[1]Sheet1!$A$2:$B$795,2,0)</f>
        <v>2019</v>
      </c>
      <c r="F231" s="1" t="str">
        <f>VLOOKUP(D231,'[2]873名在学'!$D$3:$AE$875,25,0)</f>
        <v>陈亮</v>
      </c>
      <c r="G231" s="1" t="s">
        <v>23</v>
      </c>
      <c r="H231" s="2" t="s">
        <v>1419</v>
      </c>
      <c r="I231" s="2" t="str">
        <f>VLOOKUP(D231,'[2]2148名招生'!$D$3:$O$2155,12,0)</f>
        <v>材料工程</v>
      </c>
      <c r="J231" s="1" t="str">
        <f>VLOOKUP(D231,'[3]794名在学'!$D$3:$AC$800,14,0)</f>
        <v>硕士</v>
      </c>
      <c r="K231" s="1" t="s">
        <v>1420</v>
      </c>
    </row>
    <row r="232" spans="1:11" ht="18.600000000000001" customHeight="1" x14ac:dyDescent="0.25">
      <c r="A232" s="1">
        <v>231</v>
      </c>
      <c r="B232" s="1">
        <v>16</v>
      </c>
      <c r="C232" s="1" t="str">
        <f>VLOOKUP(F232,[4]人员名单!$C$3:$N$836,10,0)</f>
        <v>动力锂电池实验室</v>
      </c>
      <c r="D232" s="2" t="s">
        <v>1665</v>
      </c>
      <c r="E232" s="1">
        <f>VLOOKUP(D232,[1]Sheet1!$A$2:$B$795,2,0)</f>
        <v>2019</v>
      </c>
      <c r="F232" s="1" t="str">
        <f>VLOOKUP(D232,'[2]873名在学'!$D$3:$AE$875,25,0)</f>
        <v>刘兆平</v>
      </c>
      <c r="G232" s="1" t="str">
        <f>VLOOKUP(F232,[4]人员名单!$C$3:$N$836,12,0)</f>
        <v>刘兆平</v>
      </c>
      <c r="H232" s="2" t="s">
        <v>1419</v>
      </c>
      <c r="I232" s="2" t="str">
        <f>VLOOKUP(D232,'[2]2148名招生'!$D$3:$O$2155,12,0)</f>
        <v>材料工程</v>
      </c>
      <c r="J232" s="1" t="str">
        <f>VLOOKUP(D232,'[3]794名在学'!$D$3:$AC$800,14,0)</f>
        <v>硕士</v>
      </c>
      <c r="K232" s="1" t="s">
        <v>1420</v>
      </c>
    </row>
    <row r="233" spans="1:11" ht="18.600000000000001" customHeight="1" x14ac:dyDescent="0.25">
      <c r="A233" s="1">
        <v>232</v>
      </c>
      <c r="B233" s="1">
        <v>17</v>
      </c>
      <c r="C233" s="1" t="str">
        <f>VLOOKUP(F233,[4]人员名单!$C$3:$N$836,10,0)</f>
        <v>动力锂电池实验室</v>
      </c>
      <c r="D233" s="2" t="s">
        <v>1666</v>
      </c>
      <c r="E233" s="1">
        <f>VLOOKUP(D233,[1]Sheet1!$A$2:$B$795,2,0)</f>
        <v>2019</v>
      </c>
      <c r="F233" s="1" t="str">
        <f>VLOOKUP(D233,'[2]873名在学'!$D$3:$AE$875,25,0)</f>
        <v>周旭峰</v>
      </c>
      <c r="G233" s="1" t="str">
        <f>VLOOKUP(F233,[4]人员名单!$C$3:$N$836,12,0)</f>
        <v>刘兆平</v>
      </c>
      <c r="H233" s="2" t="s">
        <v>1419</v>
      </c>
      <c r="I233" s="2" t="str">
        <f>VLOOKUP(D233,'[2]2148名招生'!$D$3:$O$2155,12,0)</f>
        <v>材料工程</v>
      </c>
      <c r="J233" s="1" t="str">
        <f>VLOOKUP(D233,'[3]794名在学'!$D$3:$AC$800,14,0)</f>
        <v>硕士</v>
      </c>
      <c r="K233" s="1" t="s">
        <v>1420</v>
      </c>
    </row>
    <row r="234" spans="1:11" ht="18.600000000000001" customHeight="1" x14ac:dyDescent="0.25">
      <c r="A234" s="1">
        <v>233</v>
      </c>
      <c r="B234" s="1">
        <v>1</v>
      </c>
      <c r="C234" s="1" t="s">
        <v>1008</v>
      </c>
      <c r="D234" s="5" t="s">
        <v>1667</v>
      </c>
      <c r="E234" s="1">
        <f>VLOOKUP(D234,[1]Sheet1!$A$2:$B$795,2,0)</f>
        <v>2018</v>
      </c>
      <c r="F234" s="1" t="str">
        <f>VLOOKUP(D234,'[2]873名在学'!$D$3:$AE$875,25,0)</f>
        <v>宋伟杰</v>
      </c>
      <c r="G234" s="1" t="str">
        <f>VLOOKUP(F234,[4]人员名单!$C$3:$N$836,12,0)</f>
        <v>宋伟杰</v>
      </c>
      <c r="H234" s="2" t="s">
        <v>1419</v>
      </c>
      <c r="I234" s="2" t="str">
        <f>VLOOKUP(D234,'[2]2148名招生'!$D$3:$O$2155,12,0)</f>
        <v>化学工程</v>
      </c>
      <c r="J234" s="1" t="str">
        <f>VLOOKUP(D234,'[3]794名在学'!$D$3:$AC$800,14,0)</f>
        <v>硕士</v>
      </c>
      <c r="K234" s="1" t="s">
        <v>1420</v>
      </c>
    </row>
    <row r="235" spans="1:11" ht="18.600000000000001" customHeight="1" x14ac:dyDescent="0.25">
      <c r="A235" s="1">
        <v>234</v>
      </c>
      <c r="B235" s="1">
        <v>2</v>
      </c>
      <c r="C235" s="1" t="s">
        <v>1008</v>
      </c>
      <c r="D235" s="2" t="s">
        <v>1668</v>
      </c>
      <c r="E235" s="1">
        <f>VLOOKUP(D235,[1]Sheet1!$A$2:$B$795,2,0)</f>
        <v>2018</v>
      </c>
      <c r="F235" s="1" t="str">
        <f>VLOOKUP(D235,'[2]873名在学'!$D$3:$AE$875,25,0)</f>
        <v>王磊</v>
      </c>
      <c r="G235" s="1" t="str">
        <f>VLOOKUP(F235,[4]人员名单!$C$3:$N$836,12,0)</f>
        <v>张建</v>
      </c>
      <c r="H235" s="2" t="s">
        <v>1419</v>
      </c>
      <c r="I235" s="2" t="str">
        <f>VLOOKUP(D235,'[2]2148名招生'!$D$3:$O$2155,12,0)</f>
        <v>化学工程</v>
      </c>
      <c r="J235" s="1" t="str">
        <f>VLOOKUP(D235,'[3]794名在学'!$D$3:$AC$800,14,0)</f>
        <v>硕士</v>
      </c>
      <c r="K235" s="1" t="s">
        <v>1420</v>
      </c>
    </row>
    <row r="236" spans="1:11" ht="18.600000000000001" customHeight="1" x14ac:dyDescent="0.25">
      <c r="A236" s="1">
        <v>235</v>
      </c>
      <c r="B236" s="1">
        <v>3</v>
      </c>
      <c r="C236" s="1" t="s">
        <v>1008</v>
      </c>
      <c r="D236" s="2" t="s">
        <v>1669</v>
      </c>
      <c r="E236" s="1">
        <f>VLOOKUP(D236,[1]Sheet1!$A$2:$B$795,2,0)</f>
        <v>2017</v>
      </c>
      <c r="F236" s="1" t="str">
        <f>VLOOKUP(D236,'[2]873名在学'!$D$3:$AE$875,25,0)</f>
        <v>程亚军</v>
      </c>
      <c r="G236" s="1" t="str">
        <f>VLOOKUP(F236,[4]人员名单!$C$3:$N$836,12,0)</f>
        <v>夏永高</v>
      </c>
      <c r="H236" s="2" t="s">
        <v>1419</v>
      </c>
      <c r="I236" s="2" t="str">
        <f>VLOOKUP(D236,'[2]2148名招生'!$D$3:$O$2155,12,0)</f>
        <v>高分子化学与物理</v>
      </c>
      <c r="J236" s="1" t="str">
        <f>VLOOKUP(D236,'[3]794名在学'!$D$3:$AC$800,14,0)</f>
        <v>硕士</v>
      </c>
      <c r="K236" s="1" t="s">
        <v>1420</v>
      </c>
    </row>
    <row r="237" spans="1:11" ht="18.600000000000001" customHeight="1" x14ac:dyDescent="0.25">
      <c r="A237" s="1">
        <v>236</v>
      </c>
      <c r="B237" s="1">
        <v>4</v>
      </c>
      <c r="C237" s="1" t="s">
        <v>1008</v>
      </c>
      <c r="D237" s="3" t="s">
        <v>1670</v>
      </c>
      <c r="E237" s="1">
        <f>VLOOKUP(D237,[1]Sheet1!$A$2:$B$795,2,0)</f>
        <v>2018</v>
      </c>
      <c r="F237" s="1" t="str">
        <f>VLOOKUP(D237,'[2]873名在学'!$D$3:$AE$875,25,0)</f>
        <v>张业新</v>
      </c>
      <c r="G237" s="1" t="str">
        <f>VLOOKUP(F237,[4]人员名单!$C$3:$N$836,12,0)</f>
        <v>张建</v>
      </c>
      <c r="H237" s="2" t="s">
        <v>1419</v>
      </c>
      <c r="I237" s="2" t="str">
        <f>VLOOKUP(D237,'[2]2148名招生'!$D$3:$O$2155,12,0)</f>
        <v>化学工程</v>
      </c>
      <c r="J237" s="1" t="str">
        <f>VLOOKUP(D237,'[3]794名在学'!$D$3:$AC$800,14,0)</f>
        <v>硕士</v>
      </c>
      <c r="K237" s="1" t="s">
        <v>1420</v>
      </c>
    </row>
    <row r="238" spans="1:11" ht="18.600000000000001" customHeight="1" x14ac:dyDescent="0.25">
      <c r="A238" s="1">
        <v>237</v>
      </c>
      <c r="B238" s="1">
        <v>5</v>
      </c>
      <c r="C238" s="1" t="s">
        <v>1008</v>
      </c>
      <c r="D238" s="3" t="s">
        <v>1671</v>
      </c>
      <c r="E238" s="1">
        <f>VLOOKUP(D238,[1]Sheet1!$A$2:$B$795,2,0)</f>
        <v>2018</v>
      </c>
      <c r="F238" s="1" t="str">
        <f>VLOOKUP(D238,'[2]873名在学'!$D$3:$AE$875,25,0)</f>
        <v>何海勇</v>
      </c>
      <c r="G238" s="1" t="str">
        <f>VLOOKUP(F238,[4]人员名单!$C$3:$N$836,12,0)</f>
        <v>王德宇</v>
      </c>
      <c r="H238" s="2" t="s">
        <v>1419</v>
      </c>
      <c r="I238" s="2" t="str">
        <f>VLOOKUP(D238,'[2]2148名招生'!$D$3:$O$2155,12,0)</f>
        <v>材料加工工程</v>
      </c>
      <c r="J238" s="1" t="str">
        <f>VLOOKUP(D238,'[3]794名在学'!$D$3:$AC$800,14,0)</f>
        <v>硕士</v>
      </c>
      <c r="K238" s="1" t="s">
        <v>1420</v>
      </c>
    </row>
    <row r="239" spans="1:11" ht="18.600000000000001" customHeight="1" x14ac:dyDescent="0.25">
      <c r="A239" s="1">
        <v>238</v>
      </c>
      <c r="B239" s="1">
        <v>6</v>
      </c>
      <c r="C239" s="1" t="s">
        <v>1008</v>
      </c>
      <c r="D239" s="2" t="s">
        <v>1672</v>
      </c>
      <c r="E239" s="1">
        <f>VLOOKUP(D239,[1]Sheet1!$A$2:$B$795,2,0)</f>
        <v>2015</v>
      </c>
      <c r="F239" s="1" t="str">
        <f>VLOOKUP(D239,'[2]873名在学'!$D$3:$AE$875,25,0)</f>
        <v>宋伟杰</v>
      </c>
      <c r="G239" s="1" t="str">
        <f>VLOOKUP(F239,[4]人员名单!$C$3:$N$836,12,0)</f>
        <v>宋伟杰</v>
      </c>
      <c r="H239" s="2" t="s">
        <v>1419</v>
      </c>
      <c r="I239" s="2" t="str">
        <f>VLOOKUP(D239,'[2]2148名招生'!$D$3:$O$2155,12,0)</f>
        <v>材料物理与化学</v>
      </c>
      <c r="J239" s="1" t="str">
        <f>VLOOKUP(D239,'[3]794名在学'!$D$3:$AC$800,14,0)</f>
        <v>直博生</v>
      </c>
      <c r="K239" s="1" t="s">
        <v>1420</v>
      </c>
    </row>
    <row r="240" spans="1:11" ht="18.600000000000001" customHeight="1" x14ac:dyDescent="0.25">
      <c r="A240" s="1">
        <v>239</v>
      </c>
      <c r="B240" s="1">
        <v>7</v>
      </c>
      <c r="C240" s="1" t="s">
        <v>1008</v>
      </c>
      <c r="D240" s="2" t="s">
        <v>1673</v>
      </c>
      <c r="E240" s="1">
        <f>VLOOKUP(D240,[1]Sheet1!$A$2:$B$795,2,0)</f>
        <v>2017</v>
      </c>
      <c r="F240" s="1" t="str">
        <f>VLOOKUP(D240,'[2]873名在学'!$D$3:$AE$875,25,0)</f>
        <v>宋伟杰</v>
      </c>
      <c r="G240" s="1" t="str">
        <f>VLOOKUP(F240,[4]人员名单!$C$3:$N$836,12,0)</f>
        <v>宋伟杰</v>
      </c>
      <c r="H240" s="2" t="s">
        <v>1419</v>
      </c>
      <c r="I240" s="2" t="str">
        <f>VLOOKUP(D240,'[2]2148名招生'!$D$3:$O$2155,12,0)</f>
        <v>材料物理与化学</v>
      </c>
      <c r="J240" s="1" t="str">
        <f>VLOOKUP(D240,'[3]794名在学'!$D$3:$AC$800,14,0)</f>
        <v>直博生</v>
      </c>
      <c r="K240" s="1" t="s">
        <v>1420</v>
      </c>
    </row>
    <row r="241" spans="1:11" ht="18.600000000000001" customHeight="1" x14ac:dyDescent="0.25">
      <c r="A241" s="1">
        <v>240</v>
      </c>
      <c r="B241" s="1">
        <v>8</v>
      </c>
      <c r="C241" s="1" t="s">
        <v>1008</v>
      </c>
      <c r="D241" s="8" t="s">
        <v>1674</v>
      </c>
      <c r="E241" s="1">
        <f>VLOOKUP(D241,[1]Sheet1!$A$2:$B$795,2,0)</f>
        <v>2018</v>
      </c>
      <c r="F241" s="1" t="str">
        <f>VLOOKUP(D241,'[2]873名在学'!$D$3:$AE$875,25,0)</f>
        <v>宋伟杰</v>
      </c>
      <c r="G241" s="1" t="str">
        <f>VLOOKUP(F241,[4]人员名单!$C$3:$N$836,12,0)</f>
        <v>宋伟杰</v>
      </c>
      <c r="H241" s="2" t="s">
        <v>1419</v>
      </c>
      <c r="I241" s="2" t="str">
        <f>VLOOKUP(D241,'[2]2148名招生'!$D$3:$O$2155,12,0)</f>
        <v>材料工程</v>
      </c>
      <c r="J241" s="1" t="str">
        <f>VLOOKUP(D241,'[3]794名在学'!$D$3:$AC$800,14,0)</f>
        <v>硕士</v>
      </c>
      <c r="K241" s="1" t="s">
        <v>1420</v>
      </c>
    </row>
    <row r="242" spans="1:11" ht="18.600000000000001" customHeight="1" x14ac:dyDescent="0.25">
      <c r="A242" s="1">
        <v>241</v>
      </c>
      <c r="B242" s="1">
        <v>9</v>
      </c>
      <c r="C242" s="1" t="s">
        <v>1008</v>
      </c>
      <c r="D242" s="2" t="s">
        <v>1675</v>
      </c>
      <c r="E242" s="1">
        <f>VLOOKUP(D242,[1]Sheet1!$A$2:$B$795,2,0)</f>
        <v>2017</v>
      </c>
      <c r="F242" s="1" t="str">
        <f>VLOOKUP(D242,'[2]873名在学'!$D$3:$AE$875,25,0)</f>
        <v>姚霞银</v>
      </c>
      <c r="G242" s="1" t="str">
        <f>VLOOKUP(F242,[4]人员名单!$C$3:$N$836,12,0)</f>
        <v>姚霞银</v>
      </c>
      <c r="H242" s="2" t="s">
        <v>1419</v>
      </c>
      <c r="I242" s="2" t="str">
        <f>VLOOKUP(D242,'[2]2148名招生'!$D$3:$O$2155,12,0)</f>
        <v>材料物理与化学</v>
      </c>
      <c r="J242" s="1" t="str">
        <f>VLOOKUP(D242,'[3]794名在学'!$D$3:$AC$800,14,0)</f>
        <v>直博生</v>
      </c>
      <c r="K242" s="1" t="s">
        <v>1420</v>
      </c>
    </row>
    <row r="243" spans="1:11" ht="18.600000000000001" customHeight="1" x14ac:dyDescent="0.25">
      <c r="A243" s="1">
        <v>242</v>
      </c>
      <c r="B243" s="1">
        <v>10</v>
      </c>
      <c r="C243" s="1" t="s">
        <v>1008</v>
      </c>
      <c r="D243" s="11" t="s">
        <v>1676</v>
      </c>
      <c r="E243" s="1">
        <f>VLOOKUP(D243,[1]Sheet1!$A$2:$B$795,2,0)</f>
        <v>2019</v>
      </c>
      <c r="F243" s="1" t="str">
        <f>VLOOKUP(D243,'[2]873名在学'!$D$3:$AE$875,25,0)</f>
        <v>姚霞银</v>
      </c>
      <c r="G243" s="1" t="str">
        <f>VLOOKUP(F243,[4]人员名单!$C$3:$N$836,12,0)</f>
        <v>姚霞银</v>
      </c>
      <c r="H243" s="2" t="s">
        <v>1419</v>
      </c>
      <c r="I243" s="2" t="str">
        <f>VLOOKUP(D243,'[2]2148名招生'!$D$3:$O$2155,12,0)</f>
        <v>材料物理与化学</v>
      </c>
      <c r="J243" s="1" t="str">
        <f>VLOOKUP(D243,'[3]794名在学'!$D$3:$AC$800,14,0)</f>
        <v>博士</v>
      </c>
      <c r="K243" s="1" t="s">
        <v>1420</v>
      </c>
    </row>
    <row r="244" spans="1:11" ht="18.600000000000001" customHeight="1" x14ac:dyDescent="0.25">
      <c r="A244" s="1">
        <v>243</v>
      </c>
      <c r="B244" s="1">
        <v>11</v>
      </c>
      <c r="C244" s="1" t="s">
        <v>1008</v>
      </c>
      <c r="D244" s="11" t="s">
        <v>1677</v>
      </c>
      <c r="E244" s="1">
        <f>VLOOKUP(D244,[1]Sheet1!$A$2:$B$795,2,0)</f>
        <v>2018</v>
      </c>
      <c r="F244" s="1" t="str">
        <f>VLOOKUP(D244,'[2]873名在学'!$D$3:$AE$875,25,0)</f>
        <v>姚霞银</v>
      </c>
      <c r="G244" s="1" t="str">
        <f>VLOOKUP(F244,[4]人员名单!$C$3:$N$836,12,0)</f>
        <v>姚霞银</v>
      </c>
      <c r="H244" s="2" t="s">
        <v>1426</v>
      </c>
      <c r="I244" s="2" t="str">
        <f>VLOOKUP(D244,'[2]2148名招生'!$D$3:$O$2155,12,0)</f>
        <v>材料加工工程</v>
      </c>
      <c r="J244" s="1" t="str">
        <f>VLOOKUP(D244,'[3]794名在学'!$D$3:$AC$800,14,0)</f>
        <v>硕士</v>
      </c>
      <c r="K244" s="1" t="s">
        <v>1420</v>
      </c>
    </row>
    <row r="245" spans="1:11" ht="18.600000000000001" customHeight="1" x14ac:dyDescent="0.25">
      <c r="A245" s="1">
        <v>244</v>
      </c>
      <c r="B245" s="1">
        <v>12</v>
      </c>
      <c r="C245" s="1" t="s">
        <v>1008</v>
      </c>
      <c r="D245" s="2" t="s">
        <v>1678</v>
      </c>
      <c r="E245" s="1">
        <f>VLOOKUP(D245,[1]Sheet1!$A$2:$B$795,2,0)</f>
        <v>2018</v>
      </c>
      <c r="F245" s="1" t="str">
        <f>VLOOKUP(D245,'[2]873名在学'!$D$3:$AE$875,25,0)</f>
        <v>姚霞银</v>
      </c>
      <c r="G245" s="1" t="str">
        <f>VLOOKUP(F245,[4]人员名单!$C$3:$N$836,12,0)</f>
        <v>姚霞银</v>
      </c>
      <c r="H245" s="2" t="s">
        <v>1419</v>
      </c>
      <c r="I245" s="2" t="str">
        <f>VLOOKUP(D245,'[2]2148名招生'!$D$3:$O$2155,12,0)</f>
        <v>材料物理与化学</v>
      </c>
      <c r="J245" s="1" t="str">
        <f>VLOOKUP(D245,'[3]794名在学'!$D$3:$AC$800,14,0)</f>
        <v>硕士</v>
      </c>
      <c r="K245" s="1" t="s">
        <v>1420</v>
      </c>
    </row>
    <row r="246" spans="1:11" ht="18.600000000000001" customHeight="1" x14ac:dyDescent="0.25">
      <c r="A246" s="1">
        <v>245</v>
      </c>
      <c r="B246" s="1">
        <v>13</v>
      </c>
      <c r="C246" s="1" t="s">
        <v>1008</v>
      </c>
      <c r="D246" s="3" t="s">
        <v>1679</v>
      </c>
      <c r="E246" s="1">
        <f>VLOOKUP(D246,[1]Sheet1!$A$2:$B$795,2,0)</f>
        <v>2016</v>
      </c>
      <c r="F246" s="1" t="str">
        <f>VLOOKUP(D246,'[2]873名在学'!$D$3:$AE$875,25,0)</f>
        <v>叶继春</v>
      </c>
      <c r="G246" s="1" t="str">
        <f>VLOOKUP(F246,[4]人员名单!$C$3:$N$836,12,0)</f>
        <v>叶继春</v>
      </c>
      <c r="H246" s="2" t="s">
        <v>1419</v>
      </c>
      <c r="I246" s="2" t="str">
        <f>VLOOKUP(D246,'[2]2148名招生'!$D$3:$O$2155,12,0)</f>
        <v>材料物理与化学</v>
      </c>
      <c r="J246" s="1" t="str">
        <f>VLOOKUP(D246,'[3]794名在学'!$D$3:$AC$800,14,0)</f>
        <v>直博生</v>
      </c>
      <c r="K246" s="1" t="s">
        <v>1420</v>
      </c>
    </row>
    <row r="247" spans="1:11" ht="18.600000000000001" customHeight="1" x14ac:dyDescent="0.25">
      <c r="A247" s="1">
        <v>246</v>
      </c>
      <c r="B247" s="1">
        <v>14</v>
      </c>
      <c r="C247" s="1" t="s">
        <v>1008</v>
      </c>
      <c r="D247" s="11" t="s">
        <v>1680</v>
      </c>
      <c r="E247" s="1">
        <f>VLOOKUP(D247,[1]Sheet1!$A$2:$B$795,2,0)</f>
        <v>2019</v>
      </c>
      <c r="F247" s="1" t="str">
        <f>VLOOKUP(D247,'[2]873名在学'!$D$3:$AE$875,25,0)</f>
        <v>叶继春</v>
      </c>
      <c r="G247" s="1" t="str">
        <f>VLOOKUP(F247,[4]人员名单!$C$3:$N$836,12,0)</f>
        <v>叶继春</v>
      </c>
      <c r="H247" s="2" t="s">
        <v>1419</v>
      </c>
      <c r="I247" s="2" t="str">
        <f>VLOOKUP(D247,'[2]2148名招生'!$D$3:$O$2155,12,0)</f>
        <v>材料物理与化学</v>
      </c>
      <c r="J247" s="1" t="str">
        <f>VLOOKUP(D247,'[3]794名在学'!$D$3:$AC$800,14,0)</f>
        <v>博士</v>
      </c>
      <c r="K247" s="1" t="s">
        <v>1420</v>
      </c>
    </row>
    <row r="248" spans="1:11" ht="18.600000000000001" customHeight="1" x14ac:dyDescent="0.25">
      <c r="A248" s="1">
        <v>247</v>
      </c>
      <c r="B248" s="1">
        <v>15</v>
      </c>
      <c r="C248" s="1" t="s">
        <v>1008</v>
      </c>
      <c r="D248" s="11" t="s">
        <v>1681</v>
      </c>
      <c r="E248" s="1">
        <f>VLOOKUP(D248,[1]Sheet1!$A$2:$B$795,2,0)</f>
        <v>2018</v>
      </c>
      <c r="F248" s="1" t="str">
        <f>VLOOKUP(D248,'[2]873名在学'!$D$3:$AE$875,25,0)</f>
        <v>叶继春</v>
      </c>
      <c r="G248" s="1" t="str">
        <f>VLOOKUP(F248,[4]人员名单!$C$3:$N$836,12,0)</f>
        <v>叶继春</v>
      </c>
      <c r="H248" s="2" t="s">
        <v>1419</v>
      </c>
      <c r="I248" s="2" t="str">
        <f>VLOOKUP(D248,'[2]2148名招生'!$D$3:$O$2155,12,0)</f>
        <v>材料物理与化学</v>
      </c>
      <c r="J248" s="1" t="str">
        <f>VLOOKUP(D248,'[3]794名在学'!$D$3:$AC$800,14,0)</f>
        <v>直博生</v>
      </c>
      <c r="K248" s="1" t="s">
        <v>1420</v>
      </c>
    </row>
    <row r="249" spans="1:11" ht="18.600000000000001" customHeight="1" x14ac:dyDescent="0.25">
      <c r="A249" s="1">
        <v>248</v>
      </c>
      <c r="B249" s="1">
        <v>16</v>
      </c>
      <c r="C249" s="1" t="s">
        <v>1008</v>
      </c>
      <c r="D249" s="11" t="s">
        <v>1682</v>
      </c>
      <c r="E249" s="1">
        <f>VLOOKUP(D249,[1]Sheet1!$A$2:$B$795,2,0)</f>
        <v>2018</v>
      </c>
      <c r="F249" s="1" t="str">
        <f>VLOOKUP(D249,'[2]873名在学'!$D$3:$AE$875,25,0)</f>
        <v>叶继春</v>
      </c>
      <c r="G249" s="1" t="str">
        <f>VLOOKUP(F249,[4]人员名单!$C$3:$N$836,12,0)</f>
        <v>叶继春</v>
      </c>
      <c r="H249" s="2" t="s">
        <v>1419</v>
      </c>
      <c r="I249" s="2" t="str">
        <f>VLOOKUP(D249,'[2]2148名招生'!$D$3:$O$2155,12,0)</f>
        <v>材料加工工程</v>
      </c>
      <c r="J249" s="1" t="str">
        <f>VLOOKUP(D249,'[3]794名在学'!$D$3:$AC$800,14,0)</f>
        <v>硕士</v>
      </c>
      <c r="K249" s="1" t="s">
        <v>1420</v>
      </c>
    </row>
    <row r="250" spans="1:11" ht="18.600000000000001" customHeight="1" x14ac:dyDescent="0.25">
      <c r="A250" s="1">
        <v>249</v>
      </c>
      <c r="B250" s="1">
        <v>17</v>
      </c>
      <c r="C250" s="1" t="s">
        <v>1008</v>
      </c>
      <c r="D250" s="11" t="s">
        <v>1683</v>
      </c>
      <c r="E250" s="1">
        <f>VLOOKUP(D250,[1]Sheet1!$A$2:$B$795,2,0)</f>
        <v>2018</v>
      </c>
      <c r="F250" s="1" t="str">
        <f>VLOOKUP(D250,'[2]873名在学'!$D$3:$AE$875,25,0)</f>
        <v>曾俞衡</v>
      </c>
      <c r="G250" s="1" t="str">
        <f>VLOOKUP(F250,[4]人员名单!$C$3:$N$836,12,0)</f>
        <v>叶继春</v>
      </c>
      <c r="H250" s="2" t="s">
        <v>1419</v>
      </c>
      <c r="I250" s="2" t="str">
        <f>VLOOKUP(D250,'[2]2148名招生'!$D$3:$O$2155,12,0)</f>
        <v>材料工程</v>
      </c>
      <c r="J250" s="1" t="str">
        <f>VLOOKUP(D250,'[3]794名在学'!$D$3:$AC$800,14,0)</f>
        <v>硕士</v>
      </c>
      <c r="K250" s="1" t="s">
        <v>1420</v>
      </c>
    </row>
    <row r="251" spans="1:11" ht="18.600000000000001" customHeight="1" x14ac:dyDescent="0.25">
      <c r="A251" s="1">
        <v>250</v>
      </c>
      <c r="B251" s="1">
        <v>18</v>
      </c>
      <c r="C251" s="1" t="s">
        <v>1008</v>
      </c>
      <c r="D251" s="3" t="s">
        <v>1684</v>
      </c>
      <c r="E251" s="1">
        <f>VLOOKUP(D251,[1]Sheet1!$A$2:$B$795,2,0)</f>
        <v>2016</v>
      </c>
      <c r="F251" s="1" t="str">
        <f>VLOOKUP(D251,'[2]873名在学'!$D$3:$AE$875,25,0)</f>
        <v>葛子义</v>
      </c>
      <c r="G251" s="1" t="str">
        <f>VLOOKUP(F251,[4]人员名单!$C$3:$N$836,12,0)</f>
        <v>葛子义</v>
      </c>
      <c r="H251" s="2" t="s">
        <v>1419</v>
      </c>
      <c r="I251" s="2" t="str">
        <f>VLOOKUP(D251,'[2]2148名招生'!$D$3:$O$2155,12,0)</f>
        <v>高分子化学与物理</v>
      </c>
      <c r="J251" s="1" t="str">
        <f>VLOOKUP(D251,'[3]794名在学'!$D$3:$AC$800,14,0)</f>
        <v>直博生</v>
      </c>
      <c r="K251" s="1" t="s">
        <v>1420</v>
      </c>
    </row>
    <row r="252" spans="1:11" ht="18.600000000000001" customHeight="1" x14ac:dyDescent="0.25">
      <c r="A252" s="1">
        <v>251</v>
      </c>
      <c r="B252" s="1">
        <v>19</v>
      </c>
      <c r="C252" s="1" t="s">
        <v>1008</v>
      </c>
      <c r="D252" s="12" t="s">
        <v>1685</v>
      </c>
      <c r="E252" s="1">
        <f>VLOOKUP(D252,[1]Sheet1!$A$2:$B$795,2,0)</f>
        <v>2018</v>
      </c>
      <c r="F252" s="1" t="str">
        <f>VLOOKUP(D252,'[2]873名在学'!$D$3:$AE$875,25,0)</f>
        <v>葛子义</v>
      </c>
      <c r="G252" s="1" t="str">
        <f>VLOOKUP(F252,[4]人员名单!$C$3:$N$836,12,0)</f>
        <v>葛子义</v>
      </c>
      <c r="H252" s="2" t="s">
        <v>1419</v>
      </c>
      <c r="I252" s="2" t="str">
        <f>VLOOKUP(D252,'[2]2148名招生'!$D$3:$O$2155,12,0)</f>
        <v>高分子化学与物理</v>
      </c>
      <c r="J252" s="1" t="str">
        <f>VLOOKUP(D252,'[3]794名在学'!$D$3:$AC$800,14,0)</f>
        <v>硕士</v>
      </c>
      <c r="K252" s="1" t="s">
        <v>1420</v>
      </c>
    </row>
    <row r="253" spans="1:11" ht="18.600000000000001" customHeight="1" x14ac:dyDescent="0.25">
      <c r="A253" s="1">
        <v>252</v>
      </c>
      <c r="B253" s="1">
        <v>20</v>
      </c>
      <c r="C253" s="1" t="s">
        <v>1008</v>
      </c>
      <c r="D253" s="13" t="s">
        <v>1686</v>
      </c>
      <c r="E253" s="1">
        <f>VLOOKUP(D253,[1]Sheet1!$A$2:$B$795,2,0)</f>
        <v>2018</v>
      </c>
      <c r="F253" s="1" t="str">
        <f>VLOOKUP(D253,'[2]873名在学'!$D$3:$AE$875,25,0)</f>
        <v>葛子义</v>
      </c>
      <c r="G253" s="1" t="str">
        <f>VLOOKUP(F253,[4]人员名单!$C$3:$N$836,12,0)</f>
        <v>葛子义</v>
      </c>
      <c r="H253" s="2" t="s">
        <v>1419</v>
      </c>
      <c r="I253" s="2" t="str">
        <f>VLOOKUP(D253,'[2]2148名招生'!$D$3:$O$2155,12,0)</f>
        <v>高分子化学与物理</v>
      </c>
      <c r="J253" s="1" t="str">
        <f>VLOOKUP(D253,'[3]794名在学'!$D$3:$AC$800,14,0)</f>
        <v>硕士</v>
      </c>
      <c r="K253" s="1" t="s">
        <v>1420</v>
      </c>
    </row>
    <row r="254" spans="1:11" ht="18.600000000000001" customHeight="1" x14ac:dyDescent="0.25">
      <c r="A254" s="1">
        <v>253</v>
      </c>
      <c r="B254" s="1">
        <v>21</v>
      </c>
      <c r="C254" s="1" t="s">
        <v>1008</v>
      </c>
      <c r="D254" s="8" t="s">
        <v>1687</v>
      </c>
      <c r="E254" s="1">
        <f>VLOOKUP(D254,[1]Sheet1!$A$2:$B$795,2,0)</f>
        <v>2017</v>
      </c>
      <c r="F254" s="1" t="str">
        <f>VLOOKUP(D254,'[2]873名在学'!$D$3:$AE$875,25,0)</f>
        <v>陈亮</v>
      </c>
      <c r="G254" s="1" t="str">
        <f>VLOOKUP(F254,[4]人员名单!$C$3:$N$836,12,0)</f>
        <v>陈亮</v>
      </c>
      <c r="H254" s="2" t="s">
        <v>1419</v>
      </c>
      <c r="I254" s="2" t="str">
        <f>VLOOKUP(D254,'[2]2148名招生'!$D$3:$O$2155,12,0)</f>
        <v>物理化学</v>
      </c>
      <c r="J254" s="1" t="str">
        <f>VLOOKUP(D254,'[3]794名在学'!$D$3:$AC$800,14,0)</f>
        <v>博士</v>
      </c>
      <c r="K254" s="1" t="s">
        <v>1420</v>
      </c>
    </row>
    <row r="255" spans="1:11" ht="18.600000000000001" customHeight="1" x14ac:dyDescent="0.25">
      <c r="A255" s="1">
        <v>254</v>
      </c>
      <c r="B255" s="1">
        <v>22</v>
      </c>
      <c r="C255" s="1" t="s">
        <v>1008</v>
      </c>
      <c r="D255" s="2" t="s">
        <v>1688</v>
      </c>
      <c r="E255" s="1">
        <f>VLOOKUP(D255,[1]Sheet1!$A$2:$B$795,2,0)</f>
        <v>2018</v>
      </c>
      <c r="F255" s="1" t="str">
        <f>VLOOKUP(D255,'[2]873名在学'!$D$3:$AE$875,25,0)</f>
        <v>陈亮</v>
      </c>
      <c r="G255" s="1" t="str">
        <f>VLOOKUP(F255,[4]人员名单!$C$3:$N$836,12,0)</f>
        <v>陈亮</v>
      </c>
      <c r="H255" s="2" t="s">
        <v>1419</v>
      </c>
      <c r="I255" s="2" t="str">
        <f>VLOOKUP(D255,'[2]2148名招生'!$D$3:$O$2155,12,0)</f>
        <v>化学工程</v>
      </c>
      <c r="J255" s="1" t="str">
        <f>VLOOKUP(D255,'[3]794名在学'!$D$3:$AC$800,14,0)</f>
        <v>硕士</v>
      </c>
      <c r="K255" s="1" t="s">
        <v>1420</v>
      </c>
    </row>
    <row r="256" spans="1:11" ht="18.600000000000001" customHeight="1" x14ac:dyDescent="0.25">
      <c r="A256" s="1">
        <v>255</v>
      </c>
      <c r="B256" s="1">
        <v>23</v>
      </c>
      <c r="C256" s="1" t="s">
        <v>1008</v>
      </c>
      <c r="D256" s="3" t="s">
        <v>1689</v>
      </c>
      <c r="E256" s="1">
        <f>VLOOKUP(D256,[1]Sheet1!$A$2:$B$795,2,0)</f>
        <v>2018</v>
      </c>
      <c r="F256" s="1" t="str">
        <f>VLOOKUP(D256,'[2]873名在学'!$D$3:$AE$875,25,0)</f>
        <v>杨钧</v>
      </c>
      <c r="G256" s="1" t="str">
        <f>VLOOKUP(F256,[4]人员名单!$C$3:$N$836,12,0)</f>
        <v>官万兵</v>
      </c>
      <c r="H256" s="2" t="s">
        <v>1419</v>
      </c>
      <c r="I256" s="2" t="str">
        <f>VLOOKUP(D256,'[2]2148名招生'!$D$3:$O$2155,12,0)</f>
        <v>材料工程</v>
      </c>
      <c r="J256" s="1" t="str">
        <f>VLOOKUP(D256,'[3]794名在学'!$D$3:$AC$800,14,0)</f>
        <v>硕士</v>
      </c>
      <c r="K256" s="1" t="s">
        <v>1420</v>
      </c>
    </row>
    <row r="257" spans="1:11" ht="18.600000000000001" customHeight="1" x14ac:dyDescent="0.25">
      <c r="A257" s="1">
        <v>256</v>
      </c>
      <c r="B257" s="1">
        <v>24</v>
      </c>
      <c r="C257" s="1" t="s">
        <v>1008</v>
      </c>
      <c r="D257" s="5" t="s">
        <v>1690</v>
      </c>
      <c r="E257" s="1">
        <f>VLOOKUP(D257,[1]Sheet1!$A$2:$B$795,2,0)</f>
        <v>2016</v>
      </c>
      <c r="F257" s="1" t="str">
        <f>VLOOKUP(D257,'[2]873名在学'!$D$3:$AE$875,25,0)</f>
        <v>杨明辉</v>
      </c>
      <c r="G257" s="1" t="str">
        <f>VLOOKUP(F257,[4]人员名单!$C$3:$N$836,12,0)</f>
        <v>杨明辉</v>
      </c>
      <c r="H257" s="2" t="s">
        <v>1419</v>
      </c>
      <c r="I257" s="2" t="str">
        <f>VLOOKUP(D257,'[2]2148名招生'!$D$3:$O$2155,12,0)</f>
        <v>高分子化学与物理</v>
      </c>
      <c r="J257" s="1" t="str">
        <f>VLOOKUP(D257,'[3]794名在学'!$D$3:$AC$800,14,0)</f>
        <v>直博生</v>
      </c>
      <c r="K257" s="1" t="s">
        <v>1420</v>
      </c>
    </row>
    <row r="258" spans="1:11" ht="18.600000000000001" customHeight="1" x14ac:dyDescent="0.25">
      <c r="A258" s="1">
        <v>257</v>
      </c>
      <c r="B258" s="1">
        <v>25</v>
      </c>
      <c r="C258" s="1" t="s">
        <v>1008</v>
      </c>
      <c r="D258" s="5" t="s">
        <v>1691</v>
      </c>
      <c r="E258" s="1">
        <f>VLOOKUP(D258,[1]Sheet1!$A$2:$B$795,2,0)</f>
        <v>2018</v>
      </c>
      <c r="F258" s="1" t="str">
        <f>VLOOKUP(D258,'[2]873名在学'!$D$3:$AE$875,25,0)</f>
        <v>杨明辉</v>
      </c>
      <c r="G258" s="1" t="str">
        <f>VLOOKUP(F258,[4]人员名单!$C$3:$N$836,12,0)</f>
        <v>杨明辉</v>
      </c>
      <c r="H258" s="2" t="s">
        <v>1419</v>
      </c>
      <c r="I258" s="2" t="str">
        <f>VLOOKUP(D258,'[2]2148名招生'!$D$3:$O$2155,12,0)</f>
        <v>材料工程</v>
      </c>
      <c r="J258" s="1" t="str">
        <f>VLOOKUP(D258,'[3]794名在学'!$D$3:$AC$800,14,0)</f>
        <v>硕士</v>
      </c>
      <c r="K258" s="1" t="s">
        <v>1420</v>
      </c>
    </row>
    <row r="259" spans="1:11" ht="18.600000000000001" customHeight="1" x14ac:dyDescent="0.25">
      <c r="A259" s="1">
        <v>258</v>
      </c>
      <c r="B259" s="1">
        <v>26</v>
      </c>
      <c r="C259" s="1" t="s">
        <v>1008</v>
      </c>
      <c r="D259" s="2" t="s">
        <v>1692</v>
      </c>
      <c r="E259" s="1">
        <f>VLOOKUP(D259,[1]Sheet1!$A$2:$B$795,2,0)</f>
        <v>2018</v>
      </c>
      <c r="F259" s="1" t="str">
        <f>VLOOKUP(D259,'[2]873名在学'!$D$3:$AE$875,25,0)</f>
        <v>王德宇</v>
      </c>
      <c r="G259" s="1" t="str">
        <f>VLOOKUP(F259,[4]人员名单!$C$3:$N$836,12,0)</f>
        <v>王德宇</v>
      </c>
      <c r="H259" s="2" t="s">
        <v>1419</v>
      </c>
      <c r="I259" s="2" t="str">
        <f>VLOOKUP(D259,'[2]2148名招生'!$D$3:$O$2155,12,0)</f>
        <v>材料工程</v>
      </c>
      <c r="J259" s="1" t="str">
        <f>VLOOKUP(D259,'[3]794名在学'!$D$3:$AC$800,14,0)</f>
        <v>硕士</v>
      </c>
      <c r="K259" s="1" t="s">
        <v>1420</v>
      </c>
    </row>
    <row r="260" spans="1:11" ht="18.600000000000001" customHeight="1" x14ac:dyDescent="0.25">
      <c r="A260" s="1">
        <v>259</v>
      </c>
      <c r="B260" s="1">
        <v>27</v>
      </c>
      <c r="C260" s="1" t="s">
        <v>1008</v>
      </c>
      <c r="D260" s="11" t="s">
        <v>1693</v>
      </c>
      <c r="E260" s="1">
        <f>VLOOKUP(D260,[1]Sheet1!$A$2:$B$795,2,0)</f>
        <v>2018</v>
      </c>
      <c r="F260" s="1" t="str">
        <f>VLOOKUP(D260,'[2]873名在学'!$D$3:$AE$875,25,0)</f>
        <v>况永波</v>
      </c>
      <c r="G260" s="1" t="str">
        <f>VLOOKUP(F260,[4]人员名单!$C$3:$N$836,12,0)</f>
        <v>况永波</v>
      </c>
      <c r="H260" s="2" t="s">
        <v>1419</v>
      </c>
      <c r="I260" s="2" t="str">
        <f>VLOOKUP(D260,'[2]2148名招生'!$D$3:$O$2155,12,0)</f>
        <v>材料物理与化学</v>
      </c>
      <c r="J260" s="1" t="str">
        <f>VLOOKUP(D260,'[3]794名在学'!$D$3:$AC$800,14,0)</f>
        <v>博士</v>
      </c>
      <c r="K260" s="1" t="s">
        <v>1420</v>
      </c>
    </row>
    <row r="261" spans="1:11" ht="18.600000000000001" customHeight="1" x14ac:dyDescent="0.25">
      <c r="A261" s="1">
        <v>260</v>
      </c>
      <c r="B261" s="1">
        <v>28</v>
      </c>
      <c r="C261" s="1" t="s">
        <v>1008</v>
      </c>
      <c r="D261" s="2" t="s">
        <v>1694</v>
      </c>
      <c r="E261" s="1">
        <f>VLOOKUP(D261,[1]Sheet1!$A$2:$B$795,2,0)</f>
        <v>2018</v>
      </c>
      <c r="F261" s="1" t="str">
        <f>VLOOKUP(D261,'[2]873名在学'!$D$3:$AE$875,25,0)</f>
        <v>夏永高</v>
      </c>
      <c r="G261" s="1" t="str">
        <f>VLOOKUP(F261,[4]人员名单!$C$3:$N$836,12,0)</f>
        <v>夏永高</v>
      </c>
      <c r="H261" s="2" t="s">
        <v>1419</v>
      </c>
      <c r="I261" s="2" t="str">
        <f>VLOOKUP(D261,'[2]2148名招生'!$D$3:$O$2155,12,0)</f>
        <v>材料工程</v>
      </c>
      <c r="J261" s="1" t="str">
        <f>VLOOKUP(D261,'[3]794名在学'!$D$3:$AC$800,14,0)</f>
        <v>硕士</v>
      </c>
      <c r="K261" s="1" t="s">
        <v>1420</v>
      </c>
    </row>
    <row r="262" spans="1:11" ht="18.600000000000001" customHeight="1" x14ac:dyDescent="0.25">
      <c r="A262" s="1">
        <v>261</v>
      </c>
      <c r="B262" s="1">
        <v>29</v>
      </c>
      <c r="C262" s="1" t="s">
        <v>1008</v>
      </c>
      <c r="D262" s="8" t="s">
        <v>1695</v>
      </c>
      <c r="E262" s="1">
        <f>VLOOKUP(D262,[1]Sheet1!$A$2:$B$795,2,0)</f>
        <v>2018</v>
      </c>
      <c r="F262" s="1" t="str">
        <f>VLOOKUP(D262,'[2]873名在学'!$D$3:$AE$875,25,0)</f>
        <v>许炜</v>
      </c>
      <c r="G262" s="1" t="s">
        <v>5</v>
      </c>
      <c r="H262" s="2" t="s">
        <v>1419</v>
      </c>
      <c r="I262" s="2" t="str">
        <f>VLOOKUP(D262,'[2]2148名招生'!$D$3:$O$2155,12,0)</f>
        <v>材料工程</v>
      </c>
      <c r="J262" s="1" t="str">
        <f>VLOOKUP(D262,'[3]794名在学'!$D$3:$AC$800,14,0)</f>
        <v>硕士</v>
      </c>
      <c r="K262" s="1" t="s">
        <v>1420</v>
      </c>
    </row>
    <row r="263" spans="1:11" ht="18.600000000000001" customHeight="1" x14ac:dyDescent="0.25">
      <c r="A263" s="1">
        <v>262</v>
      </c>
      <c r="B263" s="1">
        <v>30</v>
      </c>
      <c r="C263" s="1" t="s">
        <v>1008</v>
      </c>
      <c r="D263" s="8" t="s">
        <v>1696</v>
      </c>
      <c r="E263" s="1">
        <f>VLOOKUP(D263,[1]Sheet1!$A$2:$B$795,2,0)</f>
        <v>2018</v>
      </c>
      <c r="F263" s="1" t="str">
        <f>VLOOKUP(D263,'[2]873名在学'!$D$3:$AE$875,25,0)</f>
        <v>竺立强</v>
      </c>
      <c r="G263" s="1" t="s">
        <v>6</v>
      </c>
      <c r="H263" s="2" t="s">
        <v>1419</v>
      </c>
      <c r="I263" s="2" t="str">
        <f>VLOOKUP(D263,'[2]2148名招生'!$D$3:$O$2155,12,0)</f>
        <v>材料工程</v>
      </c>
      <c r="J263" s="1" t="str">
        <f>VLOOKUP(D263,'[3]794名在学'!$D$3:$AC$800,14,0)</f>
        <v>硕士</v>
      </c>
      <c r="K263" s="1" t="s">
        <v>1420</v>
      </c>
    </row>
    <row r="264" spans="1:11" ht="18.600000000000001" customHeight="1" x14ac:dyDescent="0.25">
      <c r="A264" s="1">
        <v>263</v>
      </c>
      <c r="B264" s="1">
        <v>31</v>
      </c>
      <c r="C264" s="1" t="s">
        <v>1008</v>
      </c>
      <c r="D264" s="3" t="s">
        <v>1697</v>
      </c>
      <c r="E264" s="1">
        <f>VLOOKUP(D264,[1]Sheet1!$A$2:$B$795,2,0)</f>
        <v>2018</v>
      </c>
      <c r="F264" s="1" t="str">
        <f>VLOOKUP(D264,'[2]873名在学'!$D$3:$AE$875,25,0)</f>
        <v>沈彩</v>
      </c>
      <c r="G264" s="1" t="s">
        <v>902</v>
      </c>
      <c r="H264" s="2" t="s">
        <v>1419</v>
      </c>
      <c r="I264" s="2" t="str">
        <f>VLOOKUP(D264,'[2]2148名招生'!$D$3:$O$2155,12,0)</f>
        <v>材料工程</v>
      </c>
      <c r="J264" s="1" t="str">
        <f>VLOOKUP(D264,'[3]794名在学'!$D$3:$AC$800,14,0)</f>
        <v>硕士</v>
      </c>
      <c r="K264" s="1" t="s">
        <v>1420</v>
      </c>
    </row>
    <row r="265" spans="1:11" ht="18.600000000000001" customHeight="1" x14ac:dyDescent="0.25">
      <c r="A265" s="1">
        <v>264</v>
      </c>
      <c r="B265" s="1">
        <v>32</v>
      </c>
      <c r="C265" s="1" t="s">
        <v>1008</v>
      </c>
      <c r="D265" s="3" t="s">
        <v>1698</v>
      </c>
      <c r="E265" s="1">
        <f>VLOOKUP(D265,[1]Sheet1!$A$2:$B$795,2,0)</f>
        <v>2018</v>
      </c>
      <c r="F265" s="1" t="str">
        <f>VLOOKUP(D265,'[2]873名在学'!$D$3:$AE$875,25,0)</f>
        <v>张建</v>
      </c>
      <c r="G265" s="1" t="str">
        <f>VLOOKUP(F265,[4]人员名单!$C$3:$N$836,12,0)</f>
        <v>张建</v>
      </c>
      <c r="H265" s="2" t="s">
        <v>1419</v>
      </c>
      <c r="I265" s="2" t="str">
        <f>VLOOKUP(D265,'[2]2148名招生'!$D$3:$O$2155,12,0)</f>
        <v>材料工程</v>
      </c>
      <c r="J265" s="1" t="str">
        <f>VLOOKUP(D265,'[3]794名在学'!$D$3:$AC$800,14,0)</f>
        <v>硕士</v>
      </c>
      <c r="K265" s="1" t="s">
        <v>1420</v>
      </c>
    </row>
    <row r="266" spans="1:11" ht="18.600000000000001" customHeight="1" x14ac:dyDescent="0.25">
      <c r="A266" s="1">
        <v>265</v>
      </c>
      <c r="B266" s="1">
        <v>33</v>
      </c>
      <c r="C266" s="1" t="s">
        <v>1008</v>
      </c>
      <c r="D266" s="3" t="s">
        <v>1699</v>
      </c>
      <c r="E266" s="1">
        <f>VLOOKUP(D266,[1]Sheet1!$A$2:$B$795,2,0)</f>
        <v>2018</v>
      </c>
      <c r="F266" s="1" t="str">
        <f>VLOOKUP(D266,'[2]873名在学'!$D$3:$AE$875,25,0)</f>
        <v>杨明辉</v>
      </c>
      <c r="G266" s="1" t="str">
        <f>VLOOKUP(F266,[4]人员名单!$C$3:$N$836,12,0)</f>
        <v>杨明辉</v>
      </c>
      <c r="H266" s="2" t="s">
        <v>1419</v>
      </c>
      <c r="I266" s="2" t="str">
        <f>VLOOKUP(D266,'[2]2148名招生'!$D$3:$O$2155,12,0)</f>
        <v>材料工程</v>
      </c>
      <c r="J266" s="1" t="str">
        <f>VLOOKUP(D266,'[3]794名在学'!$D$3:$AC$800,14,0)</f>
        <v>硕士</v>
      </c>
      <c r="K266" s="1" t="s">
        <v>1420</v>
      </c>
    </row>
    <row r="267" spans="1:11" ht="18.600000000000001" customHeight="1" x14ac:dyDescent="0.25">
      <c r="A267" s="1">
        <v>266</v>
      </c>
      <c r="B267" s="1">
        <v>34</v>
      </c>
      <c r="C267" s="1" t="s">
        <v>1008</v>
      </c>
      <c r="D267" s="3" t="s">
        <v>1700</v>
      </c>
      <c r="E267" s="1">
        <f>VLOOKUP(D267,[1]Sheet1!$A$2:$B$795,2,0)</f>
        <v>2018</v>
      </c>
      <c r="F267" s="1" t="str">
        <f>VLOOKUP(D267,'[2]873名在学'!$D$3:$AE$875,25,0)</f>
        <v>彭哲</v>
      </c>
      <c r="G267" s="1" t="str">
        <f>VLOOKUP(F267,[4]人员名单!$C$3:$N$836,12,0)</f>
        <v>王德宇</v>
      </c>
      <c r="H267" s="2" t="s">
        <v>1419</v>
      </c>
      <c r="I267" s="2" t="str">
        <f>VLOOKUP(D267,'[2]2148名招生'!$D$3:$O$2155,12,0)</f>
        <v>材料物理与化学</v>
      </c>
      <c r="J267" s="1" t="str">
        <f>VLOOKUP(D267,'[3]794名在学'!$D$3:$AC$800,14,0)</f>
        <v>硕士</v>
      </c>
      <c r="K267" s="1" t="s">
        <v>1420</v>
      </c>
    </row>
    <row r="268" spans="1:11" ht="18.600000000000001" customHeight="1" x14ac:dyDescent="0.25">
      <c r="A268" s="1">
        <v>267</v>
      </c>
      <c r="B268" s="1">
        <v>35</v>
      </c>
      <c r="C268" s="1" t="s">
        <v>1008</v>
      </c>
      <c r="D268" s="3" t="s">
        <v>1701</v>
      </c>
      <c r="E268" s="1">
        <f>VLOOKUP(D268,[1]Sheet1!$A$2:$B$795,2,0)</f>
        <v>2018</v>
      </c>
      <c r="F268" s="1" t="str">
        <f>VLOOKUP(D268,'[2]873名在学'!$D$3:$AE$875,25,0)</f>
        <v>张文俊</v>
      </c>
      <c r="G268" s="1" t="str">
        <f>VLOOKUP(F268,[4]人员名单!$C$3:$N$836,12,0)</f>
        <v>宋伟杰</v>
      </c>
      <c r="H268" s="2" t="s">
        <v>1419</v>
      </c>
      <c r="I268" s="2" t="str">
        <f>VLOOKUP(D268,'[2]2148名招生'!$D$3:$O$2155,12,0)</f>
        <v>材料工程</v>
      </c>
      <c r="J268" s="1" t="str">
        <f>VLOOKUP(D268,'[3]794名在学'!$D$3:$AC$800,14,0)</f>
        <v>硕士</v>
      </c>
      <c r="K268" s="1" t="s">
        <v>1420</v>
      </c>
    </row>
    <row r="269" spans="1:11" ht="18.600000000000001" customHeight="1" x14ac:dyDescent="0.25">
      <c r="A269" s="1">
        <v>268</v>
      </c>
      <c r="B269" s="1">
        <v>36</v>
      </c>
      <c r="C269" s="1" t="s">
        <v>1008</v>
      </c>
      <c r="D269" s="3" t="s">
        <v>1702</v>
      </c>
      <c r="E269" s="1">
        <f>VLOOKUP(D269,[1]Sheet1!$A$2:$B$795,2,0)</f>
        <v>2018</v>
      </c>
      <c r="F269" s="1" t="str">
        <f>VLOOKUP(D269,'[2]873名在学'!$D$3:$AE$875,25,0)</f>
        <v>闫宝杰</v>
      </c>
      <c r="G269" s="1" t="str">
        <f>VLOOKUP(F269,[4]人员名单!$C$3:$N$836,12,0)</f>
        <v>叶继春</v>
      </c>
      <c r="H269" s="2" t="s">
        <v>1419</v>
      </c>
      <c r="I269" s="2" t="str">
        <f>VLOOKUP(D269,'[2]2148名招生'!$D$3:$O$2155,12,0)</f>
        <v>材料物理与化学</v>
      </c>
      <c r="J269" s="1" t="str">
        <f>VLOOKUP(D269,'[3]794名在学'!$D$3:$AC$800,14,0)</f>
        <v>硕士</v>
      </c>
      <c r="K269" s="1" t="s">
        <v>1420</v>
      </c>
    </row>
    <row r="270" spans="1:11" ht="18.600000000000001" customHeight="1" x14ac:dyDescent="0.25">
      <c r="A270" s="1">
        <v>269</v>
      </c>
      <c r="B270" s="1">
        <v>37</v>
      </c>
      <c r="C270" s="1" t="s">
        <v>1008</v>
      </c>
      <c r="D270" s="4" t="s">
        <v>1703</v>
      </c>
      <c r="E270" s="1">
        <f>VLOOKUP(D270,[1]Sheet1!$A$2:$B$795,2,0)</f>
        <v>2018</v>
      </c>
      <c r="F270" s="1" t="str">
        <f>VLOOKUP(D270,'[2]873名在学'!$D$3:$AE$875,25,0)</f>
        <v>盛江</v>
      </c>
      <c r="G270" s="1" t="str">
        <f>VLOOKUP(F270,[4]人员名单!$C$3:$N$836,12,0)</f>
        <v>叶继春</v>
      </c>
      <c r="H270" s="2" t="s">
        <v>1419</v>
      </c>
      <c r="I270" s="2" t="str">
        <f>VLOOKUP(D270,'[2]2148名招生'!$D$3:$O$2155,12,0)</f>
        <v>材料物理与化学</v>
      </c>
      <c r="J270" s="1" t="str">
        <f>VLOOKUP(D270,'[3]794名在学'!$D$3:$AC$800,14,0)</f>
        <v>硕士</v>
      </c>
      <c r="K270" s="1" t="s">
        <v>1420</v>
      </c>
    </row>
    <row r="271" spans="1:11" ht="18.600000000000001" customHeight="1" x14ac:dyDescent="0.25">
      <c r="A271" s="1">
        <v>270</v>
      </c>
      <c r="B271" s="1">
        <v>38</v>
      </c>
      <c r="C271" s="1" t="s">
        <v>1008</v>
      </c>
      <c r="D271" s="2" t="s">
        <v>1704</v>
      </c>
      <c r="E271" s="1">
        <f>VLOOKUP(D271,[1]Sheet1!$A$2:$B$795,2,0)</f>
        <v>2019</v>
      </c>
      <c r="F271" s="1" t="str">
        <f>VLOOKUP(D271,'[2]873名在学'!$D$3:$AE$875,25,0)</f>
        <v>况永波</v>
      </c>
      <c r="G271" s="1" t="str">
        <f>VLOOKUP(F271,[4]人员名单!$C$3:$N$836,12,0)</f>
        <v>况永波</v>
      </c>
      <c r="H271" s="2" t="s">
        <v>1419</v>
      </c>
      <c r="I271" s="2" t="str">
        <f>VLOOKUP(D271,'[2]2148名招生'!$D$3:$O$2155,12,0)</f>
        <v>材料物理与化学</v>
      </c>
      <c r="J271" s="1" t="str">
        <f>VLOOKUP(D271,'[3]794名在学'!$D$3:$AC$800,14,0)</f>
        <v>博士</v>
      </c>
      <c r="K271" s="1" t="s">
        <v>1420</v>
      </c>
    </row>
    <row r="272" spans="1:11" ht="18.600000000000001" customHeight="1" x14ac:dyDescent="0.25">
      <c r="A272" s="1">
        <v>271</v>
      </c>
      <c r="B272" s="1">
        <v>39</v>
      </c>
      <c r="C272" s="1" t="s">
        <v>1008</v>
      </c>
      <c r="D272" s="2" t="s">
        <v>1705</v>
      </c>
      <c r="E272" s="1">
        <f>VLOOKUP(D272,[1]Sheet1!$A$2:$B$795,2,0)</f>
        <v>2019</v>
      </c>
      <c r="F272" s="1" t="str">
        <f>VLOOKUP(D272,'[2]873名在学'!$D$3:$AE$875,25,0)</f>
        <v>崔平/姚霞银</v>
      </c>
      <c r="G272" s="1" t="s">
        <v>72</v>
      </c>
      <c r="H272" s="2" t="s">
        <v>1419</v>
      </c>
      <c r="I272" s="2" t="str">
        <f>VLOOKUP(D272,'[2]2148名招生'!$D$3:$O$2155,12,0)</f>
        <v>材料物理与化学</v>
      </c>
      <c r="J272" s="1" t="str">
        <f>VLOOKUP(D272,'[3]794名在学'!$D$3:$AC$800,14,0)</f>
        <v>博士</v>
      </c>
      <c r="K272" s="1" t="s">
        <v>1420</v>
      </c>
    </row>
    <row r="273" spans="1:11" ht="18.600000000000001" customHeight="1" x14ac:dyDescent="0.25">
      <c r="A273" s="1">
        <v>272</v>
      </c>
      <c r="B273" s="1">
        <v>40</v>
      </c>
      <c r="C273" s="1" t="s">
        <v>1008</v>
      </c>
      <c r="D273" s="2" t="s">
        <v>1706</v>
      </c>
      <c r="E273" s="1">
        <f>VLOOKUP(D273,[1]Sheet1!$A$2:$B$795,2,0)</f>
        <v>2019</v>
      </c>
      <c r="F273" s="1" t="str">
        <f>VLOOKUP(D273,'[2]873名在学'!$D$3:$AE$875,25,0)</f>
        <v>张建</v>
      </c>
      <c r="G273" s="1" t="str">
        <f>VLOOKUP(F273,[4]人员名单!$C$3:$N$836,12,0)</f>
        <v>张建</v>
      </c>
      <c r="H273" s="2" t="s">
        <v>1419</v>
      </c>
      <c r="I273" s="2" t="str">
        <f>VLOOKUP(D273,'[2]2148名招生'!$D$3:$O$2155,12,0)</f>
        <v>材料物理与化学</v>
      </c>
      <c r="J273" s="1" t="str">
        <f>VLOOKUP(D273,'[3]794名在学'!$D$3:$AC$800,14,0)</f>
        <v>博士</v>
      </c>
      <c r="K273" s="1" t="s">
        <v>1420</v>
      </c>
    </row>
    <row r="274" spans="1:11" ht="18.600000000000001" customHeight="1" x14ac:dyDescent="0.25">
      <c r="A274" s="1">
        <v>273</v>
      </c>
      <c r="B274" s="1">
        <v>41</v>
      </c>
      <c r="C274" s="1" t="s">
        <v>1008</v>
      </c>
      <c r="D274" s="2" t="s">
        <v>1707</v>
      </c>
      <c r="E274" s="1">
        <f>VLOOKUP(D274,[1]Sheet1!$A$2:$B$795,2,0)</f>
        <v>2019</v>
      </c>
      <c r="F274" s="1" t="str">
        <f>VLOOKUP(D274,'[2]873名在学'!$D$3:$AE$875,25,0)</f>
        <v>王德宇</v>
      </c>
      <c r="G274" s="1" t="str">
        <f>VLOOKUP(F274,[4]人员名单!$C$3:$N$836,12,0)</f>
        <v>王德宇</v>
      </c>
      <c r="H274" s="2" t="s">
        <v>1419</v>
      </c>
      <c r="I274" s="2" t="str">
        <f>VLOOKUP(D274,'[2]2148名招生'!$D$3:$O$2155,12,0)</f>
        <v>材料物理与化学</v>
      </c>
      <c r="J274" s="1" t="str">
        <f>VLOOKUP(D274,'[3]794名在学'!$D$3:$AC$800,14,0)</f>
        <v>博士</v>
      </c>
      <c r="K274" s="1" t="s">
        <v>1420</v>
      </c>
    </row>
    <row r="275" spans="1:11" ht="18.600000000000001" customHeight="1" x14ac:dyDescent="0.25">
      <c r="A275" s="1">
        <v>274</v>
      </c>
      <c r="B275" s="1">
        <v>42</v>
      </c>
      <c r="C275" s="1" t="s">
        <v>1008</v>
      </c>
      <c r="D275" s="2" t="s">
        <v>1708</v>
      </c>
      <c r="E275" s="1">
        <v>2019</v>
      </c>
      <c r="F275" s="1" t="s">
        <v>198</v>
      </c>
      <c r="G275" s="1" t="str">
        <f>VLOOKUP(F275,[4]人员名单!$C$3:$N$836,12,0)</f>
        <v>尹宏峰</v>
      </c>
      <c r="H275" s="2" t="s">
        <v>1419</v>
      </c>
      <c r="I275" s="2" t="str">
        <f>VLOOKUP(D275,'[2]2148名招生'!$D$3:$O$2155,12,0)</f>
        <v>物理化学</v>
      </c>
      <c r="J275" s="1" t="s">
        <v>1016</v>
      </c>
      <c r="K275" s="1" t="s">
        <v>1420</v>
      </c>
    </row>
    <row r="276" spans="1:11" ht="18.600000000000001" customHeight="1" x14ac:dyDescent="0.25">
      <c r="A276" s="1">
        <v>275</v>
      </c>
      <c r="B276" s="1">
        <v>43</v>
      </c>
      <c r="C276" s="1" t="s">
        <v>1008</v>
      </c>
      <c r="D276" s="2" t="s">
        <v>1709</v>
      </c>
      <c r="E276" s="1">
        <f>VLOOKUP(D276,[1]Sheet1!$A$2:$B$795,2,0)</f>
        <v>2019</v>
      </c>
      <c r="F276" s="1" t="str">
        <f>VLOOKUP(D276,'[2]873名在学'!$D$3:$AE$875,25,0)</f>
        <v>葛子义</v>
      </c>
      <c r="G276" s="1" t="str">
        <f>VLOOKUP(F276,[4]人员名单!$C$3:$N$836,12,0)</f>
        <v>葛子义</v>
      </c>
      <c r="H276" s="2" t="s">
        <v>1419</v>
      </c>
      <c r="I276" s="2" t="str">
        <f>VLOOKUP(D276,'[2]2148名招生'!$D$3:$O$2155,12,0)</f>
        <v>材料科学与工程</v>
      </c>
      <c r="J276" s="1" t="str">
        <f>VLOOKUP(D276,'[3]794名在学'!$D$3:$AC$800,14,0)</f>
        <v>博士</v>
      </c>
      <c r="K276" s="1" t="s">
        <v>1420</v>
      </c>
    </row>
    <row r="277" spans="1:11" ht="18.600000000000001" customHeight="1" x14ac:dyDescent="0.25">
      <c r="A277" s="1">
        <v>276</v>
      </c>
      <c r="B277" s="1">
        <v>44</v>
      </c>
      <c r="C277" s="1" t="s">
        <v>1008</v>
      </c>
      <c r="D277" s="2" t="s">
        <v>1710</v>
      </c>
      <c r="E277" s="1">
        <f>VLOOKUP(D277,[1]Sheet1!$A$2:$B$795,2,0)</f>
        <v>2019</v>
      </c>
      <c r="F277" s="1" t="str">
        <f>VLOOKUP(D277,'[2]873名在学'!$D$3:$AE$875,25,0)</f>
        <v>张建</v>
      </c>
      <c r="G277" s="1" t="str">
        <f>VLOOKUP(F277,[4]人员名单!$C$3:$N$836,12,0)</f>
        <v>张建</v>
      </c>
      <c r="H277" s="2" t="s">
        <v>1419</v>
      </c>
      <c r="I277" s="2" t="str">
        <f>VLOOKUP(D277,'[2]2148名招生'!$D$3:$O$2155,12,0)</f>
        <v>物理化学</v>
      </c>
      <c r="J277" s="1" t="str">
        <f>VLOOKUP(D277,'[3]794名在学'!$D$3:$AC$800,14,0)</f>
        <v>博士</v>
      </c>
      <c r="K277" s="1" t="s">
        <v>1420</v>
      </c>
    </row>
    <row r="278" spans="1:11" ht="18.600000000000001" customHeight="1" x14ac:dyDescent="0.25">
      <c r="A278" s="1">
        <v>277</v>
      </c>
      <c r="B278" s="1">
        <v>45</v>
      </c>
      <c r="C278" s="1" t="s">
        <v>1008</v>
      </c>
      <c r="D278" s="2" t="s">
        <v>1711</v>
      </c>
      <c r="E278" s="1">
        <f>VLOOKUP(D278,[1]Sheet1!$A$2:$B$795,2,0)</f>
        <v>2019</v>
      </c>
      <c r="F278" s="1" t="str">
        <f>VLOOKUP(D278,'[2]873名在学'!$D$3:$AE$875,25,0)</f>
        <v>葛子义</v>
      </c>
      <c r="G278" s="1" t="str">
        <f>VLOOKUP(F278,[4]人员名单!$C$3:$N$836,12,0)</f>
        <v>葛子义</v>
      </c>
      <c r="H278" s="2" t="s">
        <v>1419</v>
      </c>
      <c r="I278" s="2" t="str">
        <f>VLOOKUP(D278,'[2]2148名招生'!$D$3:$O$2155,12,0)</f>
        <v>高分子化学与物理</v>
      </c>
      <c r="J278" s="1" t="str">
        <f>VLOOKUP(D278,'[3]794名在学'!$D$3:$AC$800,14,0)</f>
        <v>直博生</v>
      </c>
      <c r="K278" s="1" t="s">
        <v>1420</v>
      </c>
    </row>
    <row r="279" spans="1:11" ht="18.600000000000001" customHeight="1" x14ac:dyDescent="0.25">
      <c r="A279" s="1">
        <v>278</v>
      </c>
      <c r="B279" s="1">
        <v>46</v>
      </c>
      <c r="C279" s="1" t="s">
        <v>1008</v>
      </c>
      <c r="D279" s="2" t="s">
        <v>1712</v>
      </c>
      <c r="E279" s="1">
        <f>VLOOKUP(D279,[1]Sheet1!$A$2:$B$795,2,0)</f>
        <v>2019</v>
      </c>
      <c r="F279" s="1" t="str">
        <f>VLOOKUP(D279,'[2]873名在学'!$D$3:$AE$875,25,0)</f>
        <v>叶继春</v>
      </c>
      <c r="G279" s="1" t="str">
        <f>VLOOKUP(F279,[4]人员名单!$C$3:$N$836,12,0)</f>
        <v>叶继春</v>
      </c>
      <c r="H279" s="2" t="s">
        <v>1419</v>
      </c>
      <c r="I279" s="2" t="str">
        <f>VLOOKUP(D279,'[2]2148名招生'!$D$3:$O$2155,12,0)</f>
        <v>材料物理与化学</v>
      </c>
      <c r="J279" s="1" t="str">
        <f>VLOOKUP(D279,'[3]794名在学'!$D$3:$AC$800,14,0)</f>
        <v>直博生</v>
      </c>
      <c r="K279" s="1" t="s">
        <v>1420</v>
      </c>
    </row>
    <row r="280" spans="1:11" ht="18.600000000000001" customHeight="1" x14ac:dyDescent="0.25">
      <c r="A280" s="1">
        <v>279</v>
      </c>
      <c r="B280" s="1">
        <v>47</v>
      </c>
      <c r="C280" s="1" t="s">
        <v>1008</v>
      </c>
      <c r="D280" s="2" t="s">
        <v>1713</v>
      </c>
      <c r="E280" s="1">
        <f>VLOOKUP(D280,[1]Sheet1!$A$2:$B$795,2,0)</f>
        <v>2019</v>
      </c>
      <c r="F280" s="1" t="str">
        <f>VLOOKUP(D280,'[2]873名在学'!$D$3:$AE$875,25,0)</f>
        <v>谌春林</v>
      </c>
      <c r="G280" s="1" t="str">
        <f>VLOOKUP(F280,[4]人员名单!$C$3:$N$836,12,0)</f>
        <v>张建</v>
      </c>
      <c r="H280" s="2" t="s">
        <v>1419</v>
      </c>
      <c r="I280" s="2" t="str">
        <f>VLOOKUP(D280,'[2]2148名招生'!$D$3:$O$2155,12,0)</f>
        <v>物理化学</v>
      </c>
      <c r="J280" s="1" t="str">
        <f>VLOOKUP(D280,'[3]794名在学'!$D$3:$AC$800,14,0)</f>
        <v>推免硕士</v>
      </c>
      <c r="K280" s="1" t="s">
        <v>1420</v>
      </c>
    </row>
    <row r="281" spans="1:11" ht="18.600000000000001" customHeight="1" x14ac:dyDescent="0.25">
      <c r="A281" s="1">
        <v>280</v>
      </c>
      <c r="B281" s="1">
        <v>48</v>
      </c>
      <c r="C281" s="1" t="s">
        <v>1008</v>
      </c>
      <c r="D281" s="2" t="s">
        <v>1714</v>
      </c>
      <c r="E281" s="1">
        <f>VLOOKUP(D281,[1]Sheet1!$A$2:$B$795,2,0)</f>
        <v>2019</v>
      </c>
      <c r="F281" s="1" t="str">
        <f>VLOOKUP(D281,'[2]873名在学'!$D$3:$AE$875,25,0)</f>
        <v>姚霞银</v>
      </c>
      <c r="G281" s="1" t="str">
        <f>VLOOKUP(F281,[4]人员名单!$C$3:$N$836,12,0)</f>
        <v>姚霞银</v>
      </c>
      <c r="H281" s="2" t="s">
        <v>1419</v>
      </c>
      <c r="I281" s="2" t="str">
        <f>VLOOKUP(D281,'[2]2148名招生'!$D$3:$O$2155,12,0)</f>
        <v>材料物理与化学</v>
      </c>
      <c r="J281" s="1" t="str">
        <f>VLOOKUP(D281,'[3]794名在学'!$D$3:$AC$800,14,0)</f>
        <v>推免硕士</v>
      </c>
      <c r="K281" s="1" t="s">
        <v>1420</v>
      </c>
    </row>
    <row r="282" spans="1:11" ht="18.600000000000001" customHeight="1" x14ac:dyDescent="0.25">
      <c r="A282" s="1">
        <v>281</v>
      </c>
      <c r="B282" s="1">
        <v>49</v>
      </c>
      <c r="C282" s="1" t="s">
        <v>1008</v>
      </c>
      <c r="D282" s="2" t="s">
        <v>1715</v>
      </c>
      <c r="E282" s="1">
        <f>VLOOKUP(D282,[1]Sheet1!$A$2:$B$795,2,0)</f>
        <v>2019</v>
      </c>
      <c r="F282" s="1" t="str">
        <f>VLOOKUP(D282,'[2]873名在学'!$D$3:$AE$875,25,0)</f>
        <v>曾俞衡</v>
      </c>
      <c r="G282" s="1" t="str">
        <f>VLOOKUP(F282,[4]人员名单!$C$3:$N$836,12,0)</f>
        <v>叶继春</v>
      </c>
      <c r="H282" s="2" t="s">
        <v>1419</v>
      </c>
      <c r="I282" s="2" t="str">
        <f>VLOOKUP(D282,'[2]2148名招生'!$D$3:$O$2155,12,0)</f>
        <v>材料物理与化学</v>
      </c>
      <c r="J282" s="1" t="str">
        <f>VLOOKUP(D282,'[3]794名在学'!$D$3:$AC$800,14,0)</f>
        <v>推免硕士</v>
      </c>
      <c r="K282" s="1" t="s">
        <v>1420</v>
      </c>
    </row>
    <row r="283" spans="1:11" ht="18.600000000000001" customHeight="1" x14ac:dyDescent="0.25">
      <c r="A283" s="1">
        <v>282</v>
      </c>
      <c r="B283" s="1">
        <v>50</v>
      </c>
      <c r="C283" s="1" t="s">
        <v>1008</v>
      </c>
      <c r="D283" s="2" t="s">
        <v>1716</v>
      </c>
      <c r="E283" s="1">
        <f>VLOOKUP(D283,[1]Sheet1!$A$2:$B$795,2,0)</f>
        <v>2019</v>
      </c>
      <c r="F283" s="1" t="str">
        <f>VLOOKUP(D283,'[2]873名在学'!$D$3:$AE$875,25,0)</f>
        <v>王德宇</v>
      </c>
      <c r="G283" s="1" t="str">
        <f>VLOOKUP(F283,[4]人员名单!$C$3:$N$836,12,0)</f>
        <v>王德宇</v>
      </c>
      <c r="H283" s="2" t="s">
        <v>1419</v>
      </c>
      <c r="I283" s="2" t="str">
        <f>VLOOKUP(D283,'[2]2148名招生'!$D$3:$O$2155,12,0)</f>
        <v>材料物理与化学</v>
      </c>
      <c r="J283" s="1" t="str">
        <f>VLOOKUP(D283,'[3]794名在学'!$D$3:$AC$800,14,0)</f>
        <v>推免硕士</v>
      </c>
      <c r="K283" s="1" t="s">
        <v>1420</v>
      </c>
    </row>
    <row r="284" spans="1:11" ht="18.600000000000001" customHeight="1" x14ac:dyDescent="0.25">
      <c r="A284" s="1">
        <v>283</v>
      </c>
      <c r="B284" s="1">
        <v>51</v>
      </c>
      <c r="C284" s="1" t="s">
        <v>1008</v>
      </c>
      <c r="D284" s="2" t="s">
        <v>1717</v>
      </c>
      <c r="E284" s="1">
        <f>VLOOKUP(D284,[1]Sheet1!$A$2:$B$795,2,0)</f>
        <v>2019</v>
      </c>
      <c r="F284" s="1" t="str">
        <f>VLOOKUP(D284,'[2]873名在学'!$D$3:$AE$875,25,0)</f>
        <v>戴明志</v>
      </c>
      <c r="G284" s="1" t="s">
        <v>25</v>
      </c>
      <c r="H284" s="2" t="s">
        <v>1426</v>
      </c>
      <c r="I284" s="2" t="str">
        <f>VLOOKUP(D284,'[2]2148名招生'!$D$3:$O$2155,12,0)</f>
        <v>材料物理与化学</v>
      </c>
      <c r="J284" s="1" t="str">
        <f>VLOOKUP(D284,'[3]794名在学'!$D$3:$AC$800,14,0)</f>
        <v>推免硕士</v>
      </c>
      <c r="K284" s="1" t="s">
        <v>1420</v>
      </c>
    </row>
    <row r="285" spans="1:11" ht="18.600000000000001" customHeight="1" x14ac:dyDescent="0.25">
      <c r="A285" s="1">
        <v>284</v>
      </c>
      <c r="B285" s="1">
        <v>52</v>
      </c>
      <c r="C285" s="1" t="s">
        <v>1008</v>
      </c>
      <c r="D285" s="2" t="s">
        <v>1718</v>
      </c>
      <c r="E285" s="1">
        <f>VLOOKUP(D285,[1]Sheet1!$A$2:$B$795,2,0)</f>
        <v>2019</v>
      </c>
      <c r="F285" s="1" t="str">
        <f>VLOOKUP(D285,'[2]873名在学'!$D$3:$AE$875,25,0)</f>
        <v>宋伟杰</v>
      </c>
      <c r="G285" s="1" t="str">
        <f>VLOOKUP(F285,[4]人员名单!$C$3:$N$836,12,0)</f>
        <v>宋伟杰</v>
      </c>
      <c r="H285" s="2" t="s">
        <v>1419</v>
      </c>
      <c r="I285" s="2" t="str">
        <f>VLOOKUP(D285,'[2]2148名招生'!$D$3:$O$2155,12,0)</f>
        <v>材料物理与化学</v>
      </c>
      <c r="J285" s="1" t="str">
        <f>VLOOKUP(D285,'[3]794名在学'!$D$3:$AC$800,14,0)</f>
        <v>硕士</v>
      </c>
      <c r="K285" s="1" t="s">
        <v>1420</v>
      </c>
    </row>
    <row r="286" spans="1:11" ht="18.600000000000001" customHeight="1" x14ac:dyDescent="0.25">
      <c r="A286" s="1">
        <v>285</v>
      </c>
      <c r="B286" s="1">
        <v>53</v>
      </c>
      <c r="C286" s="1" t="s">
        <v>1008</v>
      </c>
      <c r="D286" s="2" t="s">
        <v>1719</v>
      </c>
      <c r="E286" s="1">
        <f>VLOOKUP(D286,[1]Sheet1!$A$2:$B$795,2,0)</f>
        <v>2019</v>
      </c>
      <c r="F286" s="1" t="str">
        <f>VLOOKUP(D286,'[2]873名在学'!$D$3:$AE$875,25,0)</f>
        <v>戴明志</v>
      </c>
      <c r="G286" s="1" t="s">
        <v>25</v>
      </c>
      <c r="H286" s="2" t="s">
        <v>1419</v>
      </c>
      <c r="I286" s="2" t="str">
        <f>VLOOKUP(D286,'[2]2148名招生'!$D$3:$O$2155,12,0)</f>
        <v>材料工程</v>
      </c>
      <c r="J286" s="1" t="str">
        <f>VLOOKUP(D286,'[3]794名在学'!$D$3:$AC$800,14,0)</f>
        <v>硕士</v>
      </c>
      <c r="K286" s="1" t="s">
        <v>1420</v>
      </c>
    </row>
    <row r="287" spans="1:11" ht="18.600000000000001" customHeight="1" x14ac:dyDescent="0.25">
      <c r="A287" s="1">
        <v>286</v>
      </c>
      <c r="B287" s="1">
        <v>54</v>
      </c>
      <c r="C287" s="1" t="s">
        <v>1008</v>
      </c>
      <c r="D287" s="2" t="s">
        <v>1720</v>
      </c>
      <c r="E287" s="1">
        <f>VLOOKUP(D287,[1]Sheet1!$A$2:$B$795,2,0)</f>
        <v>2019</v>
      </c>
      <c r="F287" s="1" t="str">
        <f>VLOOKUP(D287,'[2]873名在学'!$D$3:$AE$875,25,0)</f>
        <v>杨明辉</v>
      </c>
      <c r="G287" s="1" t="str">
        <f>VLOOKUP(F287,[4]人员名单!$C$3:$N$836,12,0)</f>
        <v>杨明辉</v>
      </c>
      <c r="H287" s="2" t="s">
        <v>1419</v>
      </c>
      <c r="I287" s="2" t="str">
        <f>VLOOKUP(D287,'[2]2148名招生'!$D$3:$O$2155,12,0)</f>
        <v>材料工程</v>
      </c>
      <c r="J287" s="1" t="str">
        <f>VLOOKUP(D287,'[3]794名在学'!$D$3:$AC$800,14,0)</f>
        <v>硕士</v>
      </c>
      <c r="K287" s="1" t="s">
        <v>1420</v>
      </c>
    </row>
    <row r="288" spans="1:11" ht="18.600000000000001" customHeight="1" x14ac:dyDescent="0.25">
      <c r="A288" s="1">
        <v>287</v>
      </c>
      <c r="B288" s="1">
        <v>55</v>
      </c>
      <c r="C288" s="1" t="s">
        <v>1008</v>
      </c>
      <c r="D288" s="2" t="s">
        <v>1721</v>
      </c>
      <c r="E288" s="1">
        <f>VLOOKUP(D288,[1]Sheet1!$A$2:$B$795,2,0)</f>
        <v>2019</v>
      </c>
      <c r="F288" s="1" t="str">
        <f>VLOOKUP(D288,'[2]873名在学'!$D$3:$AE$875,25,0)</f>
        <v>王维燕</v>
      </c>
      <c r="G288" s="1" t="str">
        <f>VLOOKUP(F288,[4]人员名单!$C$3:$N$836,12,0)</f>
        <v>宋伟杰</v>
      </c>
      <c r="H288" s="2" t="s">
        <v>1419</v>
      </c>
      <c r="I288" s="2" t="str">
        <f>VLOOKUP(D288,'[2]2148名招生'!$D$3:$O$2155,12,0)</f>
        <v>材料工程</v>
      </c>
      <c r="J288" s="1" t="str">
        <f>VLOOKUP(D288,'[3]794名在学'!$D$3:$AC$800,14,0)</f>
        <v>硕士</v>
      </c>
      <c r="K288" s="1" t="s">
        <v>1420</v>
      </c>
    </row>
    <row r="289" spans="1:11" ht="18.600000000000001" customHeight="1" x14ac:dyDescent="0.25">
      <c r="A289" s="1">
        <v>288</v>
      </c>
      <c r="B289" s="1">
        <v>56</v>
      </c>
      <c r="C289" s="1" t="s">
        <v>1008</v>
      </c>
      <c r="D289" s="2" t="s">
        <v>1722</v>
      </c>
      <c r="E289" s="1">
        <f>VLOOKUP(D289,[1]Sheet1!$A$2:$B$795,2,0)</f>
        <v>2019</v>
      </c>
      <c r="F289" s="1" t="str">
        <f>VLOOKUP(D289,'[2]873名在学'!$D$3:$AE$875,25,0)</f>
        <v>官万兵</v>
      </c>
      <c r="G289" s="1" t="str">
        <f>VLOOKUP(F289,[4]人员名单!$C$3:$N$836,12,0)</f>
        <v>官万兵</v>
      </c>
      <c r="H289" s="2" t="s">
        <v>1419</v>
      </c>
      <c r="I289" s="2" t="str">
        <f>VLOOKUP(D289,'[2]2148名招生'!$D$3:$O$2155,12,0)</f>
        <v>化学工程</v>
      </c>
      <c r="J289" s="1" t="str">
        <f>VLOOKUP(D289,'[3]794名在学'!$D$3:$AC$800,14,0)</f>
        <v>硕士</v>
      </c>
      <c r="K289" s="1" t="s">
        <v>1420</v>
      </c>
    </row>
    <row r="290" spans="1:11" ht="18.600000000000001" customHeight="1" x14ac:dyDescent="0.25">
      <c r="A290" s="1">
        <v>289</v>
      </c>
      <c r="B290" s="1">
        <v>57</v>
      </c>
      <c r="C290" s="1" t="s">
        <v>1008</v>
      </c>
      <c r="D290" s="2" t="s">
        <v>1723</v>
      </c>
      <c r="E290" s="1">
        <f>VLOOKUP(D290,[1]Sheet1!$A$2:$B$795,2,0)</f>
        <v>2019</v>
      </c>
      <c r="F290" s="1" t="str">
        <f>VLOOKUP(D290,'[2]873名在学'!$D$3:$AE$875,25,0)</f>
        <v>程亚军</v>
      </c>
      <c r="G290" s="1" t="str">
        <f>VLOOKUP(F290,[4]人员名单!$C$3:$N$836,12,0)</f>
        <v>夏永高</v>
      </c>
      <c r="H290" s="2" t="s">
        <v>1419</v>
      </c>
      <c r="I290" s="2" t="str">
        <f>VLOOKUP(D290,'[2]2148名招生'!$D$3:$O$2155,12,0)</f>
        <v>材料工程</v>
      </c>
      <c r="J290" s="1" t="str">
        <f>VLOOKUP(D290,'[3]794名在学'!$D$3:$AC$800,14,0)</f>
        <v>硕士</v>
      </c>
      <c r="K290" s="1" t="s">
        <v>1420</v>
      </c>
    </row>
    <row r="291" spans="1:11" ht="18.600000000000001" customHeight="1" x14ac:dyDescent="0.25">
      <c r="A291" s="1">
        <v>290</v>
      </c>
      <c r="B291" s="1">
        <v>58</v>
      </c>
      <c r="C291" s="1" t="s">
        <v>1008</v>
      </c>
      <c r="D291" s="2" t="s">
        <v>1724</v>
      </c>
      <c r="E291" s="1">
        <f>VLOOKUP(D291,[1]Sheet1!$A$2:$B$795,2,0)</f>
        <v>2019</v>
      </c>
      <c r="F291" s="1" t="str">
        <f>VLOOKUP(D291,'[2]873名在学'!$D$3:$AE$875,25,0)</f>
        <v>何海勇</v>
      </c>
      <c r="G291" s="1" t="str">
        <f>VLOOKUP(F291,[4]人员名单!$C$3:$N$836,12,0)</f>
        <v>王德宇</v>
      </c>
      <c r="H291" s="2" t="s">
        <v>1419</v>
      </c>
      <c r="I291" s="2" t="str">
        <f>VLOOKUP(D291,'[2]2148名招生'!$D$3:$O$2155,12,0)</f>
        <v>材料工程</v>
      </c>
      <c r="J291" s="1" t="str">
        <f>VLOOKUP(D291,'[3]794名在学'!$D$3:$AC$800,14,0)</f>
        <v>硕士</v>
      </c>
      <c r="K291" s="1" t="s">
        <v>1420</v>
      </c>
    </row>
    <row r="292" spans="1:11" ht="18.600000000000001" customHeight="1" x14ac:dyDescent="0.25">
      <c r="A292" s="1">
        <v>291</v>
      </c>
      <c r="B292" s="1">
        <v>59</v>
      </c>
      <c r="C292" s="1" t="s">
        <v>1008</v>
      </c>
      <c r="D292" s="2" t="s">
        <v>1725</v>
      </c>
      <c r="E292" s="1">
        <f>VLOOKUP(D292,[1]Sheet1!$A$2:$B$795,2,0)</f>
        <v>2019</v>
      </c>
      <c r="F292" s="1" t="str">
        <f>VLOOKUP(D292,'[2]873名在学'!$D$3:$AE$875,25,0)</f>
        <v>夏永高</v>
      </c>
      <c r="G292" s="1" t="str">
        <f>VLOOKUP(F292,[4]人员名单!$C$3:$N$836,12,0)</f>
        <v>夏永高</v>
      </c>
      <c r="H292" s="2" t="s">
        <v>1419</v>
      </c>
      <c r="I292" s="2" t="str">
        <f>VLOOKUP(D292,'[2]2148名招生'!$D$3:$O$2155,12,0)</f>
        <v>材料工程</v>
      </c>
      <c r="J292" s="1" t="str">
        <f>VLOOKUP(D292,'[3]794名在学'!$D$3:$AC$800,14,0)</f>
        <v>硕士</v>
      </c>
      <c r="K292" s="1" t="s">
        <v>1420</v>
      </c>
    </row>
    <row r="293" spans="1:11" ht="18.600000000000001" customHeight="1" x14ac:dyDescent="0.25">
      <c r="A293" s="1">
        <v>292</v>
      </c>
      <c r="B293" s="1">
        <v>60</v>
      </c>
      <c r="C293" s="1" t="s">
        <v>1008</v>
      </c>
      <c r="D293" s="2" t="s">
        <v>1726</v>
      </c>
      <c r="E293" s="1">
        <f>VLOOKUP(D293,[1]Sheet1!$A$2:$B$795,2,0)</f>
        <v>2019</v>
      </c>
      <c r="F293" s="1" t="str">
        <f>VLOOKUP(D293,'[2]873名在学'!$D$3:$AE$875,25,0)</f>
        <v>陈亮</v>
      </c>
      <c r="G293" s="1" t="str">
        <f>VLOOKUP(F293,[4]人员名单!$C$3:$N$836,12,0)</f>
        <v>陈亮</v>
      </c>
      <c r="H293" s="2" t="s">
        <v>1419</v>
      </c>
      <c r="I293" s="2" t="str">
        <f>VLOOKUP(D293,'[2]2148名招生'!$D$3:$O$2155,12,0)</f>
        <v>材料工程</v>
      </c>
      <c r="J293" s="1" t="str">
        <f>VLOOKUP(D293,'[3]794名在学'!$D$3:$AC$800,14,0)</f>
        <v>硕士</v>
      </c>
      <c r="K293" s="1" t="s">
        <v>1420</v>
      </c>
    </row>
    <row r="294" spans="1:11" ht="18.600000000000001" customHeight="1" x14ac:dyDescent="0.25">
      <c r="A294" s="1">
        <v>293</v>
      </c>
      <c r="B294" s="1">
        <v>61</v>
      </c>
      <c r="C294" s="1" t="s">
        <v>1008</v>
      </c>
      <c r="D294" s="2" t="s">
        <v>1727</v>
      </c>
      <c r="E294" s="1">
        <f>VLOOKUP(D294,[1]Sheet1!$A$2:$B$795,2,0)</f>
        <v>2019</v>
      </c>
      <c r="F294" s="1" t="str">
        <f>VLOOKUP(D294,'[2]873名在学'!$D$3:$AE$875,25,0)</f>
        <v>彭哲</v>
      </c>
      <c r="G294" s="1" t="str">
        <f>VLOOKUP(F294,[4]人员名单!$C$3:$N$836,12,0)</f>
        <v>王德宇</v>
      </c>
      <c r="H294" s="2" t="s">
        <v>1419</v>
      </c>
      <c r="I294" s="2" t="str">
        <f>VLOOKUP(D294,'[2]2148名招生'!$D$3:$O$2155,12,0)</f>
        <v>材料工程</v>
      </c>
      <c r="J294" s="1" t="str">
        <f>VLOOKUP(D294,'[3]794名在学'!$D$3:$AC$800,14,0)</f>
        <v>硕士</v>
      </c>
      <c r="K294" s="1" t="s">
        <v>1420</v>
      </c>
    </row>
    <row r="295" spans="1:11" ht="18.600000000000001" customHeight="1" x14ac:dyDescent="0.25">
      <c r="A295" s="1">
        <v>294</v>
      </c>
      <c r="B295" s="1">
        <v>62</v>
      </c>
      <c r="C295" s="1" t="s">
        <v>1008</v>
      </c>
      <c r="D295" s="2" t="s">
        <v>1728</v>
      </c>
      <c r="E295" s="1">
        <v>2019</v>
      </c>
      <c r="F295" s="1" t="s">
        <v>1729</v>
      </c>
      <c r="G295" s="1" t="str">
        <f>VLOOKUP(F295,[4]人员名单!$C$3:$N$836,12,0)</f>
        <v>陈亮</v>
      </c>
      <c r="H295" s="2" t="s">
        <v>1419</v>
      </c>
      <c r="I295" s="2" t="str">
        <f>VLOOKUP(D295,'[2]2148名招生'!$D$3:$O$2155,12,0)</f>
        <v>高分子化学与物理</v>
      </c>
      <c r="J295" s="1" t="str">
        <f>VLOOKUP(D295,'[3]794名在学'!$D$3:$AC$800,14,0)</f>
        <v>硕士</v>
      </c>
      <c r="K295" s="1" t="s">
        <v>1420</v>
      </c>
    </row>
    <row r="296" spans="1:11" ht="18.600000000000001" customHeight="1" x14ac:dyDescent="0.25">
      <c r="A296" s="1">
        <v>295</v>
      </c>
      <c r="B296" s="1">
        <v>63</v>
      </c>
      <c r="C296" s="1" t="s">
        <v>2</v>
      </c>
      <c r="D296" s="8" t="s">
        <v>1730</v>
      </c>
      <c r="E296" s="1">
        <f>VLOOKUP(D296,[1]Sheet1!$A$2:$B$795,2,0)</f>
        <v>2016</v>
      </c>
      <c r="F296" s="1" t="str">
        <f>VLOOKUP(D296,'[2]873名在学'!$D$3:$AE$875,25,0)</f>
        <v>许晓雄</v>
      </c>
      <c r="G296" s="1" t="s">
        <v>72</v>
      </c>
      <c r="H296" s="2" t="s">
        <v>1419</v>
      </c>
      <c r="I296" s="2" t="str">
        <f>VLOOKUP(D296,'[2]2148名招生'!$D$3:$O$2155,12,0)</f>
        <v>材料物理与化学</v>
      </c>
      <c r="J296" s="1" t="str">
        <f>VLOOKUP(D296,'[3]794名在学'!$D$3:$AC$800,14,0)</f>
        <v>直博生</v>
      </c>
      <c r="K296" s="1" t="s">
        <v>1420</v>
      </c>
    </row>
    <row r="297" spans="1:11" ht="18.600000000000001" customHeight="1" x14ac:dyDescent="0.25">
      <c r="A297" s="1">
        <v>296</v>
      </c>
      <c r="B297" s="1">
        <v>64</v>
      </c>
      <c r="C297" s="1" t="s">
        <v>2</v>
      </c>
      <c r="D297" s="2" t="s">
        <v>1731</v>
      </c>
      <c r="E297" s="1">
        <f>VLOOKUP(D297,[1]Sheet1!$A$2:$B$795,2,0)</f>
        <v>2016</v>
      </c>
      <c r="F297" s="1" t="str">
        <f>VLOOKUP(D297,'[2]873名在学'!$D$3:$AE$875,25,0)</f>
        <v>高平奇</v>
      </c>
      <c r="G297" s="1" t="s">
        <v>1</v>
      </c>
      <c r="H297" s="2" t="s">
        <v>1419</v>
      </c>
      <c r="I297" s="2" t="str">
        <f>VLOOKUP(D297,'[2]2148名招生'!$D$3:$O$2155,12,0)</f>
        <v>材料物理与化学</v>
      </c>
      <c r="J297" s="1" t="str">
        <f>VLOOKUP(D297,'[3]794名在学'!$D$3:$AC$800,14,0)</f>
        <v>直博生</v>
      </c>
      <c r="K297" s="1" t="s">
        <v>1420</v>
      </c>
    </row>
    <row r="298" spans="1:11" ht="18.600000000000001" customHeight="1" x14ac:dyDescent="0.25">
      <c r="A298" s="1">
        <v>297</v>
      </c>
      <c r="B298" s="1">
        <v>65</v>
      </c>
      <c r="C298" s="1" t="s">
        <v>2</v>
      </c>
      <c r="D298" s="11" t="s">
        <v>1732</v>
      </c>
      <c r="E298" s="1">
        <f>VLOOKUP(D298,[1]Sheet1!$A$2:$B$795,2,0)</f>
        <v>2018</v>
      </c>
      <c r="F298" s="1" t="str">
        <f>VLOOKUP(D298,'[2]873名在学'!$D$3:$AE$875,25,0)</f>
        <v>高平奇</v>
      </c>
      <c r="G298" s="1" t="s">
        <v>1</v>
      </c>
      <c r="H298" s="2" t="s">
        <v>1419</v>
      </c>
      <c r="I298" s="2" t="str">
        <f>VLOOKUP(D298,'[2]2148名招生'!$D$3:$O$2155,12,0)</f>
        <v>材料物理与化学</v>
      </c>
      <c r="J298" s="1" t="str">
        <f>VLOOKUP(D298,'[3]794名在学'!$D$3:$AC$800,14,0)</f>
        <v>博士</v>
      </c>
      <c r="K298" s="1" t="s">
        <v>1420</v>
      </c>
    </row>
    <row r="299" spans="1:11" ht="18.600000000000001" customHeight="1" x14ac:dyDescent="0.25">
      <c r="A299" s="1">
        <v>298</v>
      </c>
      <c r="B299" s="1">
        <v>66</v>
      </c>
      <c r="C299" s="1" t="s">
        <v>2</v>
      </c>
      <c r="D299" s="2" t="s">
        <v>1733</v>
      </c>
      <c r="E299" s="1">
        <f>VLOOKUP(D299,[1]Sheet1!$A$2:$B$795,2,0)</f>
        <v>2017</v>
      </c>
      <c r="F299" s="1" t="str">
        <f>VLOOKUP(D299,'[2]873名在学'!$D$3:$AE$875,25,0)</f>
        <v>方俊锋</v>
      </c>
      <c r="G299" s="1" t="s">
        <v>5</v>
      </c>
      <c r="H299" s="2" t="s">
        <v>1419</v>
      </c>
      <c r="I299" s="2" t="str">
        <f>VLOOKUP(D299,'[2]2148名招生'!$D$3:$O$2155,12,0)</f>
        <v>材料物理与化学</v>
      </c>
      <c r="J299" s="1" t="str">
        <f>VLOOKUP(D299,'[3]794名在学'!$D$3:$AC$800,14,0)</f>
        <v>直博生</v>
      </c>
      <c r="K299" s="1" t="s">
        <v>1420</v>
      </c>
    </row>
    <row r="300" spans="1:11" ht="18.600000000000001" customHeight="1" x14ac:dyDescent="0.25">
      <c r="A300" s="1">
        <v>299</v>
      </c>
      <c r="B300" s="1">
        <v>67</v>
      </c>
      <c r="C300" s="1" t="s">
        <v>2</v>
      </c>
      <c r="D300" s="8" t="s">
        <v>1734</v>
      </c>
      <c r="E300" s="1">
        <f>VLOOKUP(D300,[1]Sheet1!$A$2:$B$795,2,0)</f>
        <v>2017</v>
      </c>
      <c r="F300" s="1" t="str">
        <f>VLOOKUP(D300,'[2]873名在学'!$D$3:$AE$875,25,0)</f>
        <v>黄爱生</v>
      </c>
      <c r="G300" s="1" t="s">
        <v>10</v>
      </c>
      <c r="H300" s="2" t="s">
        <v>1419</v>
      </c>
      <c r="I300" s="2" t="str">
        <f>VLOOKUP(D300,'[2]2148名招生'!$D$3:$O$2155,12,0)</f>
        <v>材料物理与化学</v>
      </c>
      <c r="J300" s="1" t="str">
        <f>VLOOKUP(D300,'[3]794名在学'!$D$3:$AC$800,14,0)</f>
        <v>博士</v>
      </c>
      <c r="K300" s="1" t="s">
        <v>1420</v>
      </c>
    </row>
    <row r="301" spans="1:11" ht="18.600000000000001" customHeight="1" x14ac:dyDescent="0.25">
      <c r="A301" s="1">
        <v>300</v>
      </c>
      <c r="B301" s="1">
        <v>1</v>
      </c>
      <c r="C301" s="1" t="s">
        <v>1735</v>
      </c>
      <c r="D301" s="8" t="s">
        <v>1736</v>
      </c>
      <c r="E301" s="1">
        <f>VLOOKUP(D301,[1]Sheet1!$A$2:$B$795,2,0)</f>
        <v>2018</v>
      </c>
      <c r="F301" s="1" t="str">
        <f>VLOOKUP(D301,'[2]873名在学'!$D$3:$AE$875,25,0)</f>
        <v>刘江</v>
      </c>
      <c r="G301" s="1" t="s">
        <v>319</v>
      </c>
      <c r="H301" s="2" t="s">
        <v>1419</v>
      </c>
      <c r="I301" s="2" t="str">
        <f>VLOOKUP(D301,'[2]2148名招生'!$D$3:$O$2155,12,0)</f>
        <v>机械工程</v>
      </c>
      <c r="J301" s="1" t="str">
        <f>VLOOKUP(D301,'[3]794名在学'!$D$3:$AC$800,14,0)</f>
        <v>硕士</v>
      </c>
      <c r="K301" s="1" t="s">
        <v>1420</v>
      </c>
    </row>
    <row r="302" spans="1:11" ht="18.600000000000001" customHeight="1" x14ac:dyDescent="0.25">
      <c r="A302" s="1">
        <v>301</v>
      </c>
      <c r="B302" s="1">
        <v>2</v>
      </c>
      <c r="C302" s="1" t="str">
        <f>VLOOKUP(F302,[4]人员名单!$C$3:$N$836,10,0)</f>
        <v>慈溪医工所</v>
      </c>
      <c r="D302" s="2" t="s">
        <v>1737</v>
      </c>
      <c r="E302" s="1">
        <f>VLOOKUP(D302,[1]Sheet1!$A$2:$B$795,2,0)</f>
        <v>2017</v>
      </c>
      <c r="F302" s="1" t="str">
        <f>VLOOKUP(D302,'[2]873名在学'!$D$3:$AE$875,25,0)</f>
        <v>李华</v>
      </c>
      <c r="G302" s="1" t="str">
        <f>VLOOKUP(F302,[4]人员名单!$C$3:$N$836,12,0)</f>
        <v>李华</v>
      </c>
      <c r="H302" s="2" t="s">
        <v>1419</v>
      </c>
      <c r="I302" s="2" t="str">
        <f>VLOOKUP(D302,'[2]2148名招生'!$D$3:$O$2155,12,0)</f>
        <v>材料工程</v>
      </c>
      <c r="J302" s="1" t="str">
        <f>VLOOKUP(D302,'[3]794名在学'!$D$3:$AC$800,14,0)</f>
        <v>硕士</v>
      </c>
      <c r="K302" s="1" t="s">
        <v>1420</v>
      </c>
    </row>
    <row r="303" spans="1:11" ht="18.600000000000001" customHeight="1" x14ac:dyDescent="0.25">
      <c r="A303" s="1">
        <v>302</v>
      </c>
      <c r="B303" s="1">
        <v>3</v>
      </c>
      <c r="C303" s="1" t="str">
        <f>VLOOKUP(F303,[4]人员名单!$C$3:$N$836,10,0)</f>
        <v>慈溪医工所</v>
      </c>
      <c r="D303" s="2" t="s">
        <v>1738</v>
      </c>
      <c r="E303" s="1">
        <f>VLOOKUP(D303,[1]Sheet1!$A$2:$B$795,2,0)</f>
        <v>2018</v>
      </c>
      <c r="F303" s="1" t="str">
        <f>VLOOKUP(D303,'[2]873名在学'!$D$3:$AE$875,25,0)</f>
        <v>李华</v>
      </c>
      <c r="G303" s="1" t="str">
        <f>VLOOKUP(F303,[4]人员名单!$C$3:$N$836,12,0)</f>
        <v>李华</v>
      </c>
      <c r="H303" s="2" t="s">
        <v>1419</v>
      </c>
      <c r="I303" s="2" t="str">
        <f>VLOOKUP(D303,'[2]2148名招生'!$D$3:$O$2155,12,0)</f>
        <v>材料工程</v>
      </c>
      <c r="J303" s="1" t="str">
        <f>VLOOKUP(D303,'[3]794名在学'!$D$3:$AC$800,14,0)</f>
        <v>硕士</v>
      </c>
      <c r="K303" s="1" t="s">
        <v>1420</v>
      </c>
    </row>
    <row r="304" spans="1:11" ht="18.600000000000001" customHeight="1" x14ac:dyDescent="0.25">
      <c r="A304" s="1">
        <v>303</v>
      </c>
      <c r="B304" s="1">
        <v>4</v>
      </c>
      <c r="C304" s="1" t="str">
        <f>VLOOKUP(F304,[4]人员名单!$C$3:$N$836,10,0)</f>
        <v>慈溪医工所</v>
      </c>
      <c r="D304" s="11" t="s">
        <v>1739</v>
      </c>
      <c r="E304" s="1">
        <f>VLOOKUP(D304,[1]Sheet1!$A$2:$B$795,2,0)</f>
        <v>2018</v>
      </c>
      <c r="F304" s="1" t="str">
        <f>VLOOKUP(D304,'[2]873名在学'!$D$3:$AE$875,25,0)</f>
        <v>李华</v>
      </c>
      <c r="G304" s="1" t="str">
        <f>VLOOKUP(F304,[4]人员名单!$C$3:$N$836,12,0)</f>
        <v>李华</v>
      </c>
      <c r="H304" s="2" t="s">
        <v>1419</v>
      </c>
      <c r="I304" s="2" t="str">
        <f>VLOOKUP(D304,'[2]2148名招生'!$D$3:$O$2155,12,0)</f>
        <v>材料加工工程</v>
      </c>
      <c r="J304" s="1" t="str">
        <f>VLOOKUP(D304,'[3]794名在学'!$D$3:$AC$800,14,0)</f>
        <v>硕士</v>
      </c>
      <c r="K304" s="1" t="s">
        <v>1420</v>
      </c>
    </row>
    <row r="305" spans="1:11" ht="18.600000000000001" customHeight="1" x14ac:dyDescent="0.25">
      <c r="A305" s="1">
        <v>304</v>
      </c>
      <c r="B305" s="1">
        <v>5</v>
      </c>
      <c r="C305" s="1" t="str">
        <f>VLOOKUP(F305,[4]人员名单!$C$3:$N$836,10,0)</f>
        <v>慈溪医工所</v>
      </c>
      <c r="D305" s="8" t="s">
        <v>1740</v>
      </c>
      <c r="E305" s="1">
        <f>VLOOKUP(D305,[1]Sheet1!$A$2:$B$795,2,0)</f>
        <v>2016</v>
      </c>
      <c r="F305" s="1" t="str">
        <f>VLOOKUP(D305,'[2]873名在学'!$D$3:$AE$875,25,0)</f>
        <v>吴爱国</v>
      </c>
      <c r="G305" s="1" t="str">
        <f>VLOOKUP(F305,[4]人员名单!$C$3:$N$836,12,0)</f>
        <v>吴爱国</v>
      </c>
      <c r="H305" s="2" t="s">
        <v>1419</v>
      </c>
      <c r="I305" s="2" t="str">
        <f>VLOOKUP(D305,'[2]2148名招生'!$D$3:$O$2155,12,0)</f>
        <v>材料物理与化学</v>
      </c>
      <c r="J305" s="1" t="str">
        <f>VLOOKUP(D305,'[3]794名在学'!$D$3:$AC$800,14,0)</f>
        <v>直博生</v>
      </c>
      <c r="K305" s="1" t="s">
        <v>1420</v>
      </c>
    </row>
    <row r="306" spans="1:11" ht="18.600000000000001" customHeight="1" x14ac:dyDescent="0.25">
      <c r="A306" s="1">
        <v>305</v>
      </c>
      <c r="B306" s="1">
        <v>6</v>
      </c>
      <c r="C306" s="1" t="str">
        <f>VLOOKUP(F306,[4]人员名单!$C$3:$N$836,10,0)</f>
        <v>慈溪医工所</v>
      </c>
      <c r="D306" s="14" t="s">
        <v>1741</v>
      </c>
      <c r="E306" s="1">
        <f>VLOOKUP(D306,[1]Sheet1!$A$2:$B$795,2,0)</f>
        <v>2016</v>
      </c>
      <c r="F306" s="1" t="str">
        <f>VLOOKUP(D306,'[2]873名在学'!$D$3:$AE$875,25,0)</f>
        <v>吴爱国</v>
      </c>
      <c r="G306" s="1" t="str">
        <f>VLOOKUP(F306,[4]人员名单!$C$3:$N$836,12,0)</f>
        <v>吴爱国</v>
      </c>
      <c r="H306" s="2" t="s">
        <v>1419</v>
      </c>
      <c r="I306" s="2" t="str">
        <f>VLOOKUP(D306,'[2]2148名招生'!$D$3:$O$2155,12,0)</f>
        <v>化学工程</v>
      </c>
      <c r="J306" s="1" t="str">
        <f>VLOOKUP(D306,'[3]794名在学'!$D$3:$AC$800,14,0)</f>
        <v>博士</v>
      </c>
      <c r="K306" s="1" t="s">
        <v>1420</v>
      </c>
    </row>
    <row r="307" spans="1:11" ht="18.600000000000001" customHeight="1" x14ac:dyDescent="0.25">
      <c r="A307" s="1">
        <v>306</v>
      </c>
      <c r="B307" s="1">
        <v>7</v>
      </c>
      <c r="C307" s="1" t="str">
        <f>VLOOKUP(F307,[4]人员名单!$C$3:$N$836,10,0)</f>
        <v>慈溪医工所</v>
      </c>
      <c r="D307" s="2" t="s">
        <v>1742</v>
      </c>
      <c r="E307" s="1">
        <f>VLOOKUP(D307,[1]Sheet1!$A$2:$B$795,2,0)</f>
        <v>2017</v>
      </c>
      <c r="F307" s="1" t="str">
        <f>VLOOKUP(D307,'[2]873名在学'!$D$3:$AE$875,25,0)</f>
        <v>吴爱国</v>
      </c>
      <c r="G307" s="1" t="str">
        <f>VLOOKUP(F307,[4]人员名单!$C$3:$N$836,12,0)</f>
        <v>吴爱国</v>
      </c>
      <c r="H307" s="2" t="s">
        <v>1419</v>
      </c>
      <c r="I307" s="2" t="str">
        <f>VLOOKUP(D307,'[2]2148名招生'!$D$3:$O$2155,12,0)</f>
        <v>材料物理与化学</v>
      </c>
      <c r="J307" s="1" t="str">
        <f>VLOOKUP(D307,'[3]794名在学'!$D$3:$AC$800,14,0)</f>
        <v>直博生</v>
      </c>
      <c r="K307" s="1" t="s">
        <v>1420</v>
      </c>
    </row>
    <row r="308" spans="1:11" ht="18.600000000000001" customHeight="1" x14ac:dyDescent="0.25">
      <c r="A308" s="1">
        <v>307</v>
      </c>
      <c r="B308" s="1">
        <v>8</v>
      </c>
      <c r="C308" s="1" t="str">
        <f>VLOOKUP(F308,[4]人员名单!$C$3:$N$836,10,0)</f>
        <v>慈溪医工所</v>
      </c>
      <c r="D308" s="4" t="s">
        <v>1743</v>
      </c>
      <c r="E308" s="1">
        <f>VLOOKUP(D308,[1]Sheet1!$A$2:$B$795,2,0)</f>
        <v>2018</v>
      </c>
      <c r="F308" s="1" t="str">
        <f>VLOOKUP(D308,'[2]873名在学'!$D$3:$AE$875,25,0)</f>
        <v>吴爱国</v>
      </c>
      <c r="G308" s="1" t="str">
        <f>VLOOKUP(F308,[4]人员名单!$C$3:$N$836,12,0)</f>
        <v>吴爱国</v>
      </c>
      <c r="H308" s="2" t="s">
        <v>1419</v>
      </c>
      <c r="I308" s="2" t="str">
        <f>VLOOKUP(D308,'[2]2148名招生'!$D$3:$O$2155,12,0)</f>
        <v>材料物理与化学</v>
      </c>
      <c r="J308" s="1" t="str">
        <f>VLOOKUP(D308,'[3]794名在学'!$D$3:$AC$800,14,0)</f>
        <v>博士</v>
      </c>
      <c r="K308" s="1" t="s">
        <v>1420</v>
      </c>
    </row>
    <row r="309" spans="1:11" ht="18.600000000000001" customHeight="1" x14ac:dyDescent="0.25">
      <c r="A309" s="1">
        <v>308</v>
      </c>
      <c r="B309" s="1">
        <v>9</v>
      </c>
      <c r="C309" s="1" t="str">
        <f>VLOOKUP(F309,[4]人员名单!$C$3:$N$836,10,0)</f>
        <v>慈溪医工所</v>
      </c>
      <c r="D309" s="15" t="s">
        <v>1744</v>
      </c>
      <c r="E309" s="1">
        <f>VLOOKUP(D309,[1]Sheet1!$A$2:$B$795,2,0)</f>
        <v>2019</v>
      </c>
      <c r="F309" s="1" t="str">
        <f>VLOOKUP(D309,'[2]873名在学'!$D$3:$AE$875,25,0)</f>
        <v>吴爱国</v>
      </c>
      <c r="G309" s="1" t="str">
        <f>VLOOKUP(F309,[4]人员名单!$C$3:$N$836,12,0)</f>
        <v>吴爱国</v>
      </c>
      <c r="H309" s="2" t="s">
        <v>1419</v>
      </c>
      <c r="I309" s="2" t="str">
        <f>VLOOKUP(D309,'[2]2148名招生'!$D$3:$O$2155,12,0)</f>
        <v>材料物理与化学</v>
      </c>
      <c r="J309" s="1" t="str">
        <f>VLOOKUP(D309,'[3]794名在学'!$D$3:$AC$800,14,0)</f>
        <v>博士</v>
      </c>
      <c r="K309" s="1" t="s">
        <v>1420</v>
      </c>
    </row>
    <row r="310" spans="1:11" ht="18.600000000000001" customHeight="1" x14ac:dyDescent="0.25">
      <c r="A310" s="1">
        <v>309</v>
      </c>
      <c r="B310" s="1">
        <v>10</v>
      </c>
      <c r="C310" s="1" t="str">
        <f>VLOOKUP(F310,[4]人员名单!$C$3:$N$836,10,0)</f>
        <v>慈溪医工所</v>
      </c>
      <c r="D310" s="15" t="s">
        <v>1745</v>
      </c>
      <c r="E310" s="1">
        <f>VLOOKUP(D310,[1]Sheet1!$A$2:$B$795,2,0)</f>
        <v>2018</v>
      </c>
      <c r="F310" s="1" t="str">
        <f>VLOOKUP(D310,'[2]873名在学'!$D$3:$AE$875,25,0)</f>
        <v>吴爱国</v>
      </c>
      <c r="G310" s="1" t="str">
        <f>VLOOKUP(F310,[4]人员名单!$C$3:$N$836,12,0)</f>
        <v>吴爱国</v>
      </c>
      <c r="H310" s="2" t="s">
        <v>1419</v>
      </c>
      <c r="I310" s="2" t="str">
        <f>VLOOKUP(D310,'[2]2148名招生'!$D$3:$O$2155,12,0)</f>
        <v>材料物理与化学</v>
      </c>
      <c r="J310" s="1" t="str">
        <f>VLOOKUP(D310,'[3]794名在学'!$D$3:$AC$800,14,0)</f>
        <v>硕士</v>
      </c>
      <c r="K310" s="1" t="s">
        <v>1420</v>
      </c>
    </row>
    <row r="311" spans="1:11" ht="18.600000000000001" customHeight="1" x14ac:dyDescent="0.25">
      <c r="A311" s="1">
        <v>310</v>
      </c>
      <c r="B311" s="1">
        <v>11</v>
      </c>
      <c r="C311" s="1" t="str">
        <f>VLOOKUP(F311,[4]人员名单!$C$3:$N$836,10,0)</f>
        <v>慈溪医工所</v>
      </c>
      <c r="D311" s="14" t="s">
        <v>1746</v>
      </c>
      <c r="E311" s="1">
        <f>VLOOKUP(D311,[1]Sheet1!$A$2:$B$795,2,0)</f>
        <v>2018</v>
      </c>
      <c r="F311" s="1" t="str">
        <f>VLOOKUP(D311,'[2]873名在学'!$D$3:$AE$875,25,0)</f>
        <v>吴爱国</v>
      </c>
      <c r="G311" s="1" t="str">
        <f>VLOOKUP(F311,[4]人员名单!$C$3:$N$836,12,0)</f>
        <v>吴爱国</v>
      </c>
      <c r="H311" s="2" t="s">
        <v>1419</v>
      </c>
      <c r="I311" s="2" t="str">
        <f>VLOOKUP(D311,'[2]2148名招生'!$D$3:$O$2155,12,0)</f>
        <v>材料物理与化学</v>
      </c>
      <c r="J311" s="1" t="str">
        <f>VLOOKUP(D311,'[3]794名在学'!$D$3:$AC$800,14,0)</f>
        <v>硕士</v>
      </c>
      <c r="K311" s="1" t="s">
        <v>1420</v>
      </c>
    </row>
    <row r="312" spans="1:11" ht="18.600000000000001" customHeight="1" x14ac:dyDescent="0.25">
      <c r="A312" s="1">
        <v>311</v>
      </c>
      <c r="B312" s="1">
        <v>12</v>
      </c>
      <c r="C312" s="1" t="s">
        <v>87</v>
      </c>
      <c r="D312" s="3" t="s">
        <v>1747</v>
      </c>
      <c r="E312" s="1">
        <f>VLOOKUP(D312,[1]Sheet1!$A$2:$B$795,2,0)</f>
        <v>2018</v>
      </c>
      <c r="F312" s="1" t="str">
        <f>VLOOKUP(D312,'[2]873名在学'!$D$3:$AE$875,25,0)</f>
        <v>李娟</v>
      </c>
      <c r="G312" s="1" t="s">
        <v>38</v>
      </c>
      <c r="H312" s="2" t="s">
        <v>1419</v>
      </c>
      <c r="I312" s="2" t="str">
        <f>VLOOKUP(D312,'[2]2148名招生'!$D$3:$O$2155,12,0)</f>
        <v>材料物理与化学</v>
      </c>
      <c r="J312" s="1" t="str">
        <f>VLOOKUP(D312,'[3]794名在学'!$D$3:$AC$800,14,0)</f>
        <v>硕士</v>
      </c>
      <c r="K312" s="1" t="s">
        <v>1420</v>
      </c>
    </row>
    <row r="313" spans="1:11" ht="18.600000000000001" customHeight="1" x14ac:dyDescent="0.25">
      <c r="A313" s="1">
        <v>312</v>
      </c>
      <c r="B313" s="1">
        <v>13</v>
      </c>
      <c r="C313" s="1" t="s">
        <v>87</v>
      </c>
      <c r="D313" s="8" t="s">
        <v>1748</v>
      </c>
      <c r="E313" s="1">
        <f>VLOOKUP(D313,[1]Sheet1!$A$2:$B$795,2,0)</f>
        <v>2017</v>
      </c>
      <c r="F313" s="1" t="str">
        <f>VLOOKUP(D313,'[2]873名在学'!$D$3:$AE$875,25,0)</f>
        <v>刘江</v>
      </c>
      <c r="G313" s="1" t="s">
        <v>319</v>
      </c>
      <c r="H313" s="2" t="s">
        <v>1419</v>
      </c>
      <c r="I313" s="2" t="str">
        <f>VLOOKUP(D313,'[2]2148名招生'!$D$3:$O$2155,12,0)</f>
        <v>机械制造及其自动化</v>
      </c>
      <c r="J313" s="1" t="str">
        <f>VLOOKUP(D313,'[3]794名在学'!$D$3:$AC$800,14,0)</f>
        <v>博士</v>
      </c>
      <c r="K313" s="1" t="s">
        <v>1420</v>
      </c>
    </row>
    <row r="314" spans="1:11" ht="18.600000000000001" customHeight="1" x14ac:dyDescent="0.25">
      <c r="A314" s="1">
        <v>313</v>
      </c>
      <c r="B314" s="1">
        <v>14</v>
      </c>
      <c r="C314" s="1" t="s">
        <v>87</v>
      </c>
      <c r="D314" s="8" t="s">
        <v>1749</v>
      </c>
      <c r="E314" s="1">
        <f>VLOOKUP(D314,[1]Sheet1!$A$2:$B$795,2,0)</f>
        <v>2018</v>
      </c>
      <c r="F314" s="1" t="str">
        <f>VLOOKUP(D314,'[2]873名在学'!$D$3:$AE$875,25,0)</f>
        <v>刘江</v>
      </c>
      <c r="G314" s="1" t="s">
        <v>319</v>
      </c>
      <c r="H314" s="2" t="s">
        <v>1419</v>
      </c>
      <c r="I314" s="2" t="str">
        <f>VLOOKUP(D314,'[2]2148名招生'!$D$3:$O$2155,12,0)</f>
        <v>机械工程</v>
      </c>
      <c r="J314" s="1" t="str">
        <f>VLOOKUP(D314,'[3]794名在学'!$D$3:$AC$800,14,0)</f>
        <v>硕士</v>
      </c>
      <c r="K314" s="1" t="s">
        <v>1420</v>
      </c>
    </row>
    <row r="315" spans="1:11" ht="18.600000000000001" customHeight="1" x14ac:dyDescent="0.25">
      <c r="A315" s="1">
        <v>314</v>
      </c>
      <c r="B315" s="1">
        <v>15</v>
      </c>
      <c r="C315" s="1" t="str">
        <f>VLOOKUP(F315,[4]人员名单!$C$3:$N$836,10,0)</f>
        <v>慈溪医工所</v>
      </c>
      <c r="D315" s="2" t="s">
        <v>1750</v>
      </c>
      <c r="E315" s="1">
        <f>VLOOKUP(D315,[1]Sheet1!$A$2:$B$795,2,0)</f>
        <v>2017</v>
      </c>
      <c r="F315" s="1" t="str">
        <f>VLOOKUP(D315,'[2]873名在学'!$D$3:$AE$875,25,0)</f>
        <v>左国坤</v>
      </c>
      <c r="G315" s="1" t="str">
        <f>VLOOKUP(F315,[4]人员名单!$C$3:$N$836,12,0)</f>
        <v>左国坤</v>
      </c>
      <c r="H315" s="2" t="s">
        <v>1419</v>
      </c>
      <c r="I315" s="2" t="str">
        <f>VLOOKUP(D315,'[2]2148名招生'!$D$3:$O$2155,12,0)</f>
        <v>机械制造及其自动化</v>
      </c>
      <c r="J315" s="1" t="str">
        <f>VLOOKUP(D315,'[3]794名在学'!$D$3:$AC$800,14,0)</f>
        <v>博士</v>
      </c>
      <c r="K315" s="1" t="s">
        <v>1420</v>
      </c>
    </row>
    <row r="316" spans="1:11" ht="18.600000000000001" customHeight="1" x14ac:dyDescent="0.25">
      <c r="A316" s="1">
        <v>315</v>
      </c>
      <c r="B316" s="1">
        <v>16</v>
      </c>
      <c r="C316" s="1" t="str">
        <f>VLOOKUP(F316,[4]人员名单!$C$3:$N$836,10,0)</f>
        <v>慈溪医工所</v>
      </c>
      <c r="D316" s="2" t="s">
        <v>1751</v>
      </c>
      <c r="E316" s="1">
        <f>VLOOKUP(D316,[1]Sheet1!$A$2:$B$795,2,0)</f>
        <v>2019</v>
      </c>
      <c r="F316" s="1" t="str">
        <f>VLOOKUP(D316,'[2]873名在学'!$D$3:$AE$875,25,0)</f>
        <v>吴爱国</v>
      </c>
      <c r="G316" s="1" t="str">
        <f>VLOOKUP(F316,[4]人员名单!$C$3:$N$836,12,0)</f>
        <v>吴爱国</v>
      </c>
      <c r="H316" s="2" t="s">
        <v>1419</v>
      </c>
      <c r="I316" s="2" t="str">
        <f>VLOOKUP(D316,'[2]2148名招生'!$D$3:$O$2155,12,0)</f>
        <v>材料工程</v>
      </c>
      <c r="J316" s="1" t="str">
        <f>VLOOKUP(D316,'[3]794名在学'!$D$3:$AC$800,14,0)</f>
        <v>博士</v>
      </c>
      <c r="K316" s="1" t="s">
        <v>1420</v>
      </c>
    </row>
    <row r="317" spans="1:11" ht="18.600000000000001" customHeight="1" x14ac:dyDescent="0.25">
      <c r="A317" s="1">
        <v>316</v>
      </c>
      <c r="B317" s="1">
        <v>17</v>
      </c>
      <c r="C317" s="1" t="s">
        <v>87</v>
      </c>
      <c r="D317" s="2" t="s">
        <v>1752</v>
      </c>
      <c r="E317" s="1">
        <f>VLOOKUP(D317,[1]Sheet1!$A$2:$B$795,2,0)</f>
        <v>2019</v>
      </c>
      <c r="F317" s="1" t="str">
        <f>VLOOKUP(D317,'[2]873名在学'!$D$3:$AE$875,25,0)</f>
        <v>刘江</v>
      </c>
      <c r="G317" s="1" t="s">
        <v>319</v>
      </c>
      <c r="H317" s="2" t="s">
        <v>1419</v>
      </c>
      <c r="I317" s="2" t="str">
        <f>VLOOKUP(D317,'[2]2148名招生'!$D$3:$O$2155,12,0)</f>
        <v>机械制造及其自动化</v>
      </c>
      <c r="J317" s="1" t="str">
        <f>VLOOKUP(D317,'[3]794名在学'!$D$3:$AC$800,14,0)</f>
        <v>博士</v>
      </c>
      <c r="K317" s="1" t="s">
        <v>1420</v>
      </c>
    </row>
    <row r="318" spans="1:11" ht="18.600000000000001" customHeight="1" x14ac:dyDescent="0.25">
      <c r="A318" s="1">
        <v>317</v>
      </c>
      <c r="B318" s="1">
        <v>18</v>
      </c>
      <c r="C318" s="1" t="str">
        <f>VLOOKUP(F318,[4]人员名单!$C$3:$N$836,10,0)</f>
        <v>慈溪医工所</v>
      </c>
      <c r="D318" s="2" t="s">
        <v>1753</v>
      </c>
      <c r="E318" s="1">
        <f>VLOOKUP(D318,[1]Sheet1!$A$2:$B$795,2,0)</f>
        <v>2019</v>
      </c>
      <c r="F318" s="1" t="str">
        <f>VLOOKUP(D318,'[2]873名在学'!$D$3:$AE$875,25,0)</f>
        <v>李华</v>
      </c>
      <c r="G318" s="1" t="str">
        <f>VLOOKUP(F318,[4]人员名单!$C$3:$N$836,12,0)</f>
        <v>李华</v>
      </c>
      <c r="H318" s="2" t="s">
        <v>1419</v>
      </c>
      <c r="I318" s="2" t="str">
        <f>VLOOKUP(D318,'[2]2148名招生'!$D$3:$O$2155,12,0)</f>
        <v>材料加工工程</v>
      </c>
      <c r="J318" s="1" t="str">
        <f>VLOOKUP(D318,'[3]794名在学'!$D$3:$AC$800,14,0)</f>
        <v>直博生</v>
      </c>
      <c r="K318" s="1" t="s">
        <v>1420</v>
      </c>
    </row>
    <row r="319" spans="1:11" ht="18.600000000000001" customHeight="1" x14ac:dyDescent="0.25">
      <c r="A319" s="1">
        <v>318</v>
      </c>
      <c r="B319" s="1">
        <v>19</v>
      </c>
      <c r="C319" s="1" t="s">
        <v>87</v>
      </c>
      <c r="D319" s="2" t="s">
        <v>1754</v>
      </c>
      <c r="E319" s="1">
        <f>VLOOKUP(D319,[1]Sheet1!$A$2:$B$795,2,0)</f>
        <v>2019</v>
      </c>
      <c r="F319" s="1" t="str">
        <f>VLOOKUP(D319,'[2]873名在学'!$D$3:$AE$875,25,0)</f>
        <v>刘江</v>
      </c>
      <c r="G319" s="1" t="s">
        <v>319</v>
      </c>
      <c r="H319" s="2" t="s">
        <v>1419</v>
      </c>
      <c r="I319" s="2" t="str">
        <f>VLOOKUP(D319,'[2]2148名招生'!$D$3:$O$2155,12,0)</f>
        <v>机械制造及其自动化</v>
      </c>
      <c r="J319" s="1" t="str">
        <f>VLOOKUP(D319,'[3]794名在学'!$D$3:$AC$800,14,0)</f>
        <v>硕士</v>
      </c>
      <c r="K319" s="1" t="s">
        <v>1420</v>
      </c>
    </row>
    <row r="320" spans="1:11" ht="18.600000000000001" customHeight="1" x14ac:dyDescent="0.25">
      <c r="A320" s="1">
        <v>319</v>
      </c>
      <c r="B320" s="1">
        <v>20</v>
      </c>
      <c r="C320" s="1" t="s">
        <v>87</v>
      </c>
      <c r="D320" s="2" t="s">
        <v>1755</v>
      </c>
      <c r="E320" s="1">
        <f>VLOOKUP(D320,[1]Sheet1!$A$2:$B$795,2,0)</f>
        <v>2019</v>
      </c>
      <c r="F320" s="1" t="str">
        <f>VLOOKUP(D320,'[2]873名在学'!$D$3:$AE$875,25,0)</f>
        <v>李娟</v>
      </c>
      <c r="G320" s="1" t="s">
        <v>38</v>
      </c>
      <c r="H320" s="2" t="s">
        <v>1419</v>
      </c>
      <c r="I320" s="2" t="str">
        <f>VLOOKUP(D320,'[2]2148名招生'!$D$3:$O$2155,12,0)</f>
        <v>材料工程</v>
      </c>
      <c r="J320" s="1" t="str">
        <f>VLOOKUP(D320,'[3]794名在学'!$D$3:$AC$800,14,0)</f>
        <v>硕士</v>
      </c>
      <c r="K320" s="1" t="s">
        <v>1420</v>
      </c>
    </row>
    <row r="321" spans="1:11" ht="18.600000000000001" customHeight="1" x14ac:dyDescent="0.25">
      <c r="A321" s="1">
        <v>320</v>
      </c>
      <c r="B321" s="1">
        <v>21</v>
      </c>
      <c r="C321" s="1" t="str">
        <f>VLOOKUP(F321,[4]人员名单!$C$3:$N$836,10,0)</f>
        <v>慈溪医工所</v>
      </c>
      <c r="D321" s="2" t="s">
        <v>1756</v>
      </c>
      <c r="E321" s="1">
        <f>VLOOKUP(D321,[1]Sheet1!$A$2:$B$795,2,0)</f>
        <v>2019</v>
      </c>
      <c r="F321" s="1" t="str">
        <f>VLOOKUP(D321,'[2]873名在学'!$D$3:$AE$875,25,0)</f>
        <v>所新坤</v>
      </c>
      <c r="G321" s="1" t="str">
        <f>VLOOKUP(F321,[4]人员名单!$C$3:$N$836,12,0)</f>
        <v>李华</v>
      </c>
      <c r="H321" s="2" t="s">
        <v>1419</v>
      </c>
      <c r="I321" s="2" t="str">
        <f>VLOOKUP(D321,'[2]2148名招生'!$D$3:$O$2155,12,0)</f>
        <v>材料工程</v>
      </c>
      <c r="J321" s="1" t="str">
        <f>VLOOKUP(D321,'[3]794名在学'!$D$3:$AC$800,14,0)</f>
        <v>硕士</v>
      </c>
      <c r="K321" s="1" t="s">
        <v>1420</v>
      </c>
    </row>
    <row r="322" spans="1:11" ht="18.600000000000001" customHeight="1" x14ac:dyDescent="0.25">
      <c r="A322" s="1">
        <v>321</v>
      </c>
      <c r="B322" s="1">
        <v>22</v>
      </c>
      <c r="C322" s="1" t="str">
        <f>VLOOKUP(F322,[4]人员名单!$C$3:$N$836,10,0)</f>
        <v>慈溪医工所</v>
      </c>
      <c r="D322" s="2" t="s">
        <v>1757</v>
      </c>
      <c r="E322" s="1">
        <f>VLOOKUP(D322,[1]Sheet1!$A$2:$B$795,2,0)</f>
        <v>2019</v>
      </c>
      <c r="F322" s="1" t="str">
        <f>VLOOKUP(D322,'[2]873名在学'!$D$3:$AE$875,25,0)</f>
        <v>陈静</v>
      </c>
      <c r="G322" s="1" t="str">
        <f>VLOOKUP(F322,[4]人员名单!$C$3:$N$836,12,0)</f>
        <v>王荣</v>
      </c>
      <c r="H322" s="2" t="s">
        <v>1419</v>
      </c>
      <c r="I322" s="2" t="str">
        <f>VLOOKUP(D322,'[2]2148名招生'!$D$3:$O$2155,12,0)</f>
        <v>化学工程</v>
      </c>
      <c r="J322" s="1" t="str">
        <f>VLOOKUP(D322,'[3]794名在学'!$D$3:$AC$800,14,0)</f>
        <v>硕士</v>
      </c>
      <c r="K322" s="1" t="s">
        <v>1420</v>
      </c>
    </row>
    <row r="323" spans="1:11" ht="18.600000000000001" customHeight="1" x14ac:dyDescent="0.25">
      <c r="A323" s="1">
        <v>322</v>
      </c>
      <c r="B323" s="1">
        <v>23</v>
      </c>
      <c r="C323" s="1" t="str">
        <f>VLOOKUP(F323,[4]人员名单!$C$3:$N$836,10,0)</f>
        <v>慈溪医工所</v>
      </c>
      <c r="D323" s="2" t="s">
        <v>1758</v>
      </c>
      <c r="E323" s="1">
        <f>VLOOKUP(D323,[1]Sheet1!$A$2:$B$795,2,0)</f>
        <v>2019</v>
      </c>
      <c r="F323" s="1" t="str">
        <f>VLOOKUP(D323,'[2]873名在学'!$D$3:$AE$875,25,0)</f>
        <v>施长城</v>
      </c>
      <c r="G323" s="1" t="str">
        <f>VLOOKUP(F323,[4]人员名单!$C$3:$N$836,12,0)</f>
        <v>左国坤</v>
      </c>
      <c r="H323" s="2" t="s">
        <v>1419</v>
      </c>
      <c r="I323" s="2" t="str">
        <f>VLOOKUP(D323,'[2]2148名招生'!$D$3:$O$2155,12,0)</f>
        <v>机械工程</v>
      </c>
      <c r="J323" s="1" t="str">
        <f>VLOOKUP(D323,'[3]794名在学'!$D$3:$AC$800,14,0)</f>
        <v>硕士</v>
      </c>
      <c r="K323" s="1" t="s">
        <v>1420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0"/>
  <sheetViews>
    <sheetView tabSelected="1" workbookViewId="0">
      <selection activeCell="D5" sqref="D5"/>
    </sheetView>
  </sheetViews>
  <sheetFormatPr defaultRowHeight="15" x14ac:dyDescent="0.35"/>
  <cols>
    <col min="1" max="1" width="8.109375" style="21" customWidth="1"/>
    <col min="2" max="2" width="10.44140625" style="21" customWidth="1"/>
    <col min="3" max="3" width="15.6640625" style="21" customWidth="1"/>
    <col min="4" max="4" width="12.44140625" style="21" customWidth="1"/>
    <col min="5" max="5" width="11.44140625" style="21" customWidth="1"/>
    <col min="6" max="6" width="17.33203125" style="21" customWidth="1"/>
    <col min="7" max="7" width="14.5546875" style="21" customWidth="1"/>
    <col min="8" max="8" width="20.44140625" style="21" customWidth="1"/>
    <col min="9" max="9" width="21" style="21" customWidth="1"/>
    <col min="10" max="10" width="11.5546875" style="21" customWidth="1"/>
    <col min="11" max="11" width="11.33203125" style="21" customWidth="1"/>
    <col min="12" max="12" width="27.109375" style="21" hidden="1" customWidth="1"/>
    <col min="13" max="16384" width="8.88671875" style="21"/>
  </cols>
  <sheetData>
    <row r="1" spans="1:12" s="19" customFormat="1" ht="15.6" x14ac:dyDescent="0.4">
      <c r="A1" s="18" t="s">
        <v>884</v>
      </c>
      <c r="B1" s="18" t="s">
        <v>883</v>
      </c>
      <c r="C1" s="18" t="s">
        <v>1012</v>
      </c>
      <c r="D1" s="18" t="s">
        <v>0</v>
      </c>
      <c r="E1" s="18" t="s">
        <v>967</v>
      </c>
      <c r="F1" s="18" t="s">
        <v>1010</v>
      </c>
      <c r="G1" s="18" t="s">
        <v>1009</v>
      </c>
      <c r="H1" s="18" t="s">
        <v>968</v>
      </c>
      <c r="I1" s="18" t="s">
        <v>1372</v>
      </c>
      <c r="J1" s="18" t="s">
        <v>878</v>
      </c>
      <c r="K1" s="18" t="s">
        <v>881</v>
      </c>
      <c r="L1" s="18" t="s">
        <v>206</v>
      </c>
    </row>
    <row r="2" spans="1:12" x14ac:dyDescent="0.35">
      <c r="A2" s="20">
        <v>1</v>
      </c>
      <c r="B2" s="20">
        <v>1</v>
      </c>
      <c r="C2" s="20" t="s">
        <v>1387</v>
      </c>
      <c r="D2" s="20" t="s">
        <v>263</v>
      </c>
      <c r="E2" s="20">
        <v>2018</v>
      </c>
      <c r="F2" s="20" t="s">
        <v>64</v>
      </c>
      <c r="G2" s="20" t="s">
        <v>20</v>
      </c>
      <c r="H2" s="20" t="s">
        <v>982</v>
      </c>
      <c r="I2" s="20" t="str">
        <f>VLOOKUP(D2,'[5]873名在学'!$D$3:$AD$900,12,0)</f>
        <v>材料物理与化学</v>
      </c>
      <c r="J2" s="20" t="s">
        <v>879</v>
      </c>
      <c r="K2" s="20" t="s">
        <v>882</v>
      </c>
      <c r="L2" s="20" t="s">
        <v>264</v>
      </c>
    </row>
    <row r="3" spans="1:12" x14ac:dyDescent="0.35">
      <c r="A3" s="20">
        <v>2</v>
      </c>
      <c r="B3" s="20">
        <v>2</v>
      </c>
      <c r="C3" s="20" t="s">
        <v>1387</v>
      </c>
      <c r="D3" s="20" t="s">
        <v>276</v>
      </c>
      <c r="E3" s="20">
        <v>2018</v>
      </c>
      <c r="F3" s="20" t="s">
        <v>20</v>
      </c>
      <c r="G3" s="20" t="s">
        <v>20</v>
      </c>
      <c r="H3" s="20" t="s">
        <v>982</v>
      </c>
      <c r="I3" s="20" t="str">
        <f>VLOOKUP(D3,'[5]873名在学'!$D$3:$AD$900,12,0)</f>
        <v>材料物理与化学</v>
      </c>
      <c r="J3" s="20" t="s">
        <v>879</v>
      </c>
      <c r="K3" s="20" t="s">
        <v>882</v>
      </c>
      <c r="L3" s="20" t="s">
        <v>277</v>
      </c>
    </row>
    <row r="4" spans="1:12" x14ac:dyDescent="0.35">
      <c r="A4" s="20">
        <v>3</v>
      </c>
      <c r="B4" s="20">
        <v>3</v>
      </c>
      <c r="C4" s="20" t="s">
        <v>1387</v>
      </c>
      <c r="D4" s="20" t="s">
        <v>477</v>
      </c>
      <c r="E4" s="20">
        <v>2018</v>
      </c>
      <c r="F4" s="20" t="s">
        <v>247</v>
      </c>
      <c r="G4" s="20" t="s">
        <v>223</v>
      </c>
      <c r="H4" s="20" t="s">
        <v>979</v>
      </c>
      <c r="I4" s="20" t="str">
        <f>VLOOKUP(D4,[6]Sheet2!$D$3:$F$16,3,0)</f>
        <v>材料物理与化学</v>
      </c>
      <c r="J4" s="20" t="s">
        <v>879</v>
      </c>
      <c r="K4" s="20" t="s">
        <v>882</v>
      </c>
      <c r="L4" s="20" t="s">
        <v>478</v>
      </c>
    </row>
    <row r="5" spans="1:12" x14ac:dyDescent="0.35">
      <c r="A5" s="20">
        <v>4</v>
      </c>
      <c r="B5" s="20">
        <v>4</v>
      </c>
      <c r="C5" s="20" t="s">
        <v>1387</v>
      </c>
      <c r="D5" s="20" t="s">
        <v>310</v>
      </c>
      <c r="E5" s="20">
        <v>2018</v>
      </c>
      <c r="F5" s="20" t="s">
        <v>254</v>
      </c>
      <c r="G5" s="20" t="s">
        <v>20</v>
      </c>
      <c r="H5" s="20" t="s">
        <v>978</v>
      </c>
      <c r="I5" s="20" t="str">
        <f>VLOOKUP(D5,'[5]873名在学'!$D$3:$AD$900,12,0)</f>
        <v>材料学一</v>
      </c>
      <c r="J5" s="20" t="s">
        <v>880</v>
      </c>
      <c r="K5" s="20" t="s">
        <v>882</v>
      </c>
      <c r="L5" s="20" t="s">
        <v>311</v>
      </c>
    </row>
    <row r="6" spans="1:12" x14ac:dyDescent="0.35">
      <c r="A6" s="20">
        <v>5</v>
      </c>
      <c r="B6" s="20">
        <v>5</v>
      </c>
      <c r="C6" s="20" t="s">
        <v>1387</v>
      </c>
      <c r="D6" s="20" t="s">
        <v>108</v>
      </c>
      <c r="E6" s="20">
        <v>2018</v>
      </c>
      <c r="F6" s="20" t="s">
        <v>254</v>
      </c>
      <c r="G6" s="20" t="s">
        <v>20</v>
      </c>
      <c r="H6" s="20" t="s">
        <v>973</v>
      </c>
      <c r="I6" s="20" t="str">
        <f>VLOOKUP(D6,'[5]873名在学'!$D$3:$AD$900,12,0)</f>
        <v>材料工程</v>
      </c>
      <c r="J6" s="20" t="s">
        <v>880</v>
      </c>
      <c r="K6" s="20" t="s">
        <v>882</v>
      </c>
      <c r="L6" s="20" t="s">
        <v>340</v>
      </c>
    </row>
    <row r="7" spans="1:12" x14ac:dyDescent="0.35">
      <c r="A7" s="20">
        <v>6</v>
      </c>
      <c r="B7" s="20">
        <v>6</v>
      </c>
      <c r="C7" s="20" t="s">
        <v>1387</v>
      </c>
      <c r="D7" s="20" t="s">
        <v>107</v>
      </c>
      <c r="E7" s="20">
        <v>2018</v>
      </c>
      <c r="F7" s="20" t="s">
        <v>20</v>
      </c>
      <c r="G7" s="20" t="s">
        <v>20</v>
      </c>
      <c r="H7" s="20" t="s">
        <v>971</v>
      </c>
      <c r="I7" s="20" t="str">
        <f>VLOOKUP(D7,'[5]873名在学'!$D$3:$AD$900,12,0)</f>
        <v>材料工程</v>
      </c>
      <c r="J7" s="20" t="s">
        <v>880</v>
      </c>
      <c r="K7" s="20" t="s">
        <v>882</v>
      </c>
      <c r="L7" s="20" t="s">
        <v>434</v>
      </c>
    </row>
    <row r="8" spans="1:12" x14ac:dyDescent="0.35">
      <c r="A8" s="20">
        <v>7</v>
      </c>
      <c r="B8" s="20">
        <v>7</v>
      </c>
      <c r="C8" s="20" t="s">
        <v>1387</v>
      </c>
      <c r="D8" s="20" t="s">
        <v>695</v>
      </c>
      <c r="E8" s="20">
        <v>2019</v>
      </c>
      <c r="F8" s="20" t="s">
        <v>22</v>
      </c>
      <c r="G8" s="20" t="s">
        <v>895</v>
      </c>
      <c r="H8" s="20" t="s">
        <v>980</v>
      </c>
      <c r="I8" s="20" t="str">
        <f>VLOOKUP(D8,[7]个人信息征集!$B$2:$I$167,5,0)</f>
        <v>材料工程</v>
      </c>
      <c r="J8" s="20" t="s">
        <v>880</v>
      </c>
      <c r="K8" s="20" t="s">
        <v>882</v>
      </c>
      <c r="L8" s="20" t="s">
        <v>790</v>
      </c>
    </row>
    <row r="9" spans="1:12" x14ac:dyDescent="0.35">
      <c r="A9" s="20">
        <v>8</v>
      </c>
      <c r="B9" s="20">
        <v>8</v>
      </c>
      <c r="C9" s="20" t="s">
        <v>1387</v>
      </c>
      <c r="D9" s="20" t="s">
        <v>701</v>
      </c>
      <c r="E9" s="20">
        <v>2019</v>
      </c>
      <c r="F9" s="20" t="s">
        <v>254</v>
      </c>
      <c r="G9" s="20" t="s">
        <v>895</v>
      </c>
      <c r="H9" s="20" t="s">
        <v>980</v>
      </c>
      <c r="I9" s="20" t="str">
        <f>VLOOKUP(D9,[7]个人信息征集!$B$2:$I$167,5,0)</f>
        <v>材料工程</v>
      </c>
      <c r="J9" s="20" t="s">
        <v>880</v>
      </c>
      <c r="K9" s="20" t="s">
        <v>882</v>
      </c>
      <c r="L9" s="20" t="s">
        <v>795</v>
      </c>
    </row>
    <row r="10" spans="1:12" x14ac:dyDescent="0.35">
      <c r="A10" s="20">
        <v>9</v>
      </c>
      <c r="B10" s="20">
        <v>9</v>
      </c>
      <c r="C10" s="20" t="s">
        <v>1387</v>
      </c>
      <c r="D10" s="20" t="s">
        <v>705</v>
      </c>
      <c r="E10" s="20">
        <v>2019</v>
      </c>
      <c r="F10" s="20" t="s">
        <v>62</v>
      </c>
      <c r="G10" s="20" t="s">
        <v>895</v>
      </c>
      <c r="H10" s="20" t="s">
        <v>980</v>
      </c>
      <c r="I10" s="20" t="str">
        <f>VLOOKUP(D10,[7]个人信息征集!$B$2:$I$167,5,0)</f>
        <v>材料工程</v>
      </c>
      <c r="J10" s="20" t="s">
        <v>880</v>
      </c>
      <c r="K10" s="20" t="s">
        <v>882</v>
      </c>
      <c r="L10" s="20" t="s">
        <v>799</v>
      </c>
    </row>
    <row r="11" spans="1:12" x14ac:dyDescent="0.35">
      <c r="A11" s="20">
        <v>10</v>
      </c>
      <c r="B11" s="20">
        <v>10</v>
      </c>
      <c r="C11" s="20" t="s">
        <v>1387</v>
      </c>
      <c r="D11" s="20" t="s">
        <v>534</v>
      </c>
      <c r="E11" s="20">
        <v>2019</v>
      </c>
      <c r="F11" s="20" t="s">
        <v>254</v>
      </c>
      <c r="G11" s="20" t="s">
        <v>895</v>
      </c>
      <c r="H11" s="20" t="s">
        <v>978</v>
      </c>
      <c r="I11" s="20" t="str">
        <f>VLOOKUP(D11,[7]个人信息征集!$B$2:$I$167,5,0)</f>
        <v>材料科学与工程</v>
      </c>
      <c r="J11" s="20" t="s">
        <v>880</v>
      </c>
      <c r="K11" s="20" t="s">
        <v>882</v>
      </c>
      <c r="L11" s="20" t="s">
        <v>535</v>
      </c>
    </row>
    <row r="12" spans="1:12" x14ac:dyDescent="0.35">
      <c r="A12" s="20">
        <v>11</v>
      </c>
      <c r="B12" s="20">
        <v>11</v>
      </c>
      <c r="C12" s="20" t="s">
        <v>1387</v>
      </c>
      <c r="D12" s="20" t="s">
        <v>717</v>
      </c>
      <c r="E12" s="20">
        <v>2019</v>
      </c>
      <c r="F12" s="20" t="s">
        <v>257</v>
      </c>
      <c r="G12" s="20" t="s">
        <v>895</v>
      </c>
      <c r="H12" s="20" t="s">
        <v>992</v>
      </c>
      <c r="I12" s="20" t="str">
        <f>VLOOKUP(D12,[7]个人信息征集!$B$2:$I$167,5,0)</f>
        <v>材料工程</v>
      </c>
      <c r="J12" s="20" t="s">
        <v>880</v>
      </c>
      <c r="K12" s="20" t="s">
        <v>882</v>
      </c>
      <c r="L12" s="20" t="s">
        <v>814</v>
      </c>
    </row>
    <row r="13" spans="1:12" x14ac:dyDescent="0.35">
      <c r="A13" s="20">
        <v>12</v>
      </c>
      <c r="B13" s="20">
        <v>12</v>
      </c>
      <c r="C13" s="20" t="s">
        <v>1387</v>
      </c>
      <c r="D13" s="20" t="s">
        <v>751</v>
      </c>
      <c r="E13" s="20">
        <v>2019</v>
      </c>
      <c r="F13" s="20" t="s">
        <v>901</v>
      </c>
      <c r="G13" s="20" t="s">
        <v>895</v>
      </c>
      <c r="H13" s="20" t="s">
        <v>971</v>
      </c>
      <c r="I13" s="20" t="str">
        <f>VLOOKUP(D13,[7]个人信息征集!$B$2:$I$167,5,0)</f>
        <v>材料工程</v>
      </c>
      <c r="J13" s="20" t="s">
        <v>880</v>
      </c>
      <c r="K13" s="20" t="s">
        <v>882</v>
      </c>
      <c r="L13" s="20" t="s">
        <v>844</v>
      </c>
    </row>
    <row r="14" spans="1:12" x14ac:dyDescent="0.35">
      <c r="A14" s="20">
        <v>13</v>
      </c>
      <c r="B14" s="20">
        <v>13</v>
      </c>
      <c r="C14" s="20" t="s">
        <v>1387</v>
      </c>
      <c r="D14" s="20" t="s">
        <v>779</v>
      </c>
      <c r="E14" s="20">
        <v>2019</v>
      </c>
      <c r="F14" s="20" t="s">
        <v>64</v>
      </c>
      <c r="G14" s="20" t="s">
        <v>895</v>
      </c>
      <c r="H14" s="20" t="s">
        <v>971</v>
      </c>
      <c r="I14" s="20" t="str">
        <f>VLOOKUP(D14,[7]个人信息征集!$B$2:$I$167,5,0)</f>
        <v>材料工程</v>
      </c>
      <c r="J14" s="20" t="s">
        <v>880</v>
      </c>
      <c r="K14" s="20" t="s">
        <v>882</v>
      </c>
      <c r="L14" s="20" t="s">
        <v>871</v>
      </c>
    </row>
    <row r="15" spans="1:12" x14ac:dyDescent="0.35">
      <c r="A15" s="20">
        <v>14</v>
      </c>
      <c r="B15" s="20">
        <v>14</v>
      </c>
      <c r="C15" s="20" t="s">
        <v>1387</v>
      </c>
      <c r="D15" s="20" t="s">
        <v>780</v>
      </c>
      <c r="E15" s="20">
        <v>2019</v>
      </c>
      <c r="F15" s="20" t="s">
        <v>64</v>
      </c>
      <c r="G15" s="20" t="s">
        <v>895</v>
      </c>
      <c r="H15" s="20" t="s">
        <v>971</v>
      </c>
      <c r="I15" s="20" t="str">
        <f>VLOOKUP(D15,[7]个人信息征集!$B$2:$I$167,5,0)</f>
        <v>材料工程</v>
      </c>
      <c r="J15" s="20" t="s">
        <v>880</v>
      </c>
      <c r="K15" s="20" t="s">
        <v>882</v>
      </c>
      <c r="L15" s="20" t="s">
        <v>872</v>
      </c>
    </row>
    <row r="16" spans="1:12" x14ac:dyDescent="0.35">
      <c r="A16" s="20">
        <v>15</v>
      </c>
      <c r="B16" s="20">
        <v>15</v>
      </c>
      <c r="C16" s="20" t="s">
        <v>1387</v>
      </c>
      <c r="D16" s="20" t="s">
        <v>288</v>
      </c>
      <c r="E16" s="20">
        <v>2018</v>
      </c>
      <c r="F16" s="20" t="s">
        <v>45</v>
      </c>
      <c r="G16" s="20" t="s">
        <v>45</v>
      </c>
      <c r="H16" s="20" t="s">
        <v>978</v>
      </c>
      <c r="I16" s="20" t="str">
        <f>VLOOKUP(D16,'[5]873名在学'!$D$3:$AD$900,12,0)</f>
        <v>材料科学与工程</v>
      </c>
      <c r="J16" s="20" t="s">
        <v>880</v>
      </c>
      <c r="K16" s="20" t="s">
        <v>882</v>
      </c>
      <c r="L16" s="20" t="s">
        <v>289</v>
      </c>
    </row>
    <row r="17" spans="1:12" x14ac:dyDescent="0.35">
      <c r="A17" s="20">
        <v>16</v>
      </c>
      <c r="B17" s="20">
        <v>16</v>
      </c>
      <c r="C17" s="20" t="s">
        <v>1387</v>
      </c>
      <c r="D17" s="20" t="s">
        <v>614</v>
      </c>
      <c r="E17" s="20">
        <v>2019</v>
      </c>
      <c r="F17" s="20" t="s">
        <v>45</v>
      </c>
      <c r="G17" s="20" t="s">
        <v>894</v>
      </c>
      <c r="H17" s="20" t="s">
        <v>985</v>
      </c>
      <c r="I17" s="20" t="str">
        <f>VLOOKUP(D17,[7]个人信息征集!$B$2:$I$167,5,0)</f>
        <v>材料工程</v>
      </c>
      <c r="J17" s="20" t="s">
        <v>880</v>
      </c>
      <c r="K17" s="20" t="s">
        <v>882</v>
      </c>
      <c r="L17" s="20" t="s">
        <v>615</v>
      </c>
    </row>
    <row r="18" spans="1:12" x14ac:dyDescent="0.35">
      <c r="A18" s="20">
        <v>17</v>
      </c>
      <c r="B18" s="20">
        <v>17</v>
      </c>
      <c r="C18" s="20" t="s">
        <v>1387</v>
      </c>
      <c r="D18" s="20" t="s">
        <v>143</v>
      </c>
      <c r="E18" s="20">
        <v>2018</v>
      </c>
      <c r="F18" s="20" t="s">
        <v>368</v>
      </c>
      <c r="G18" s="20" t="s">
        <v>223</v>
      </c>
      <c r="H18" s="20" t="s">
        <v>973</v>
      </c>
      <c r="I18" s="20" t="str">
        <f>VLOOKUP(D18,'[5]873名在学'!$D$3:$AD$900,12,0)</f>
        <v>材料工程</v>
      </c>
      <c r="J18" s="20" t="s">
        <v>880</v>
      </c>
      <c r="K18" s="20" t="s">
        <v>882</v>
      </c>
      <c r="L18" s="20" t="s">
        <v>369</v>
      </c>
    </row>
    <row r="19" spans="1:12" x14ac:dyDescent="0.35">
      <c r="A19" s="20">
        <v>18</v>
      </c>
      <c r="B19" s="20">
        <v>18</v>
      </c>
      <c r="C19" s="20" t="s">
        <v>1387</v>
      </c>
      <c r="D19" s="20" t="s">
        <v>104</v>
      </c>
      <c r="E19" s="20">
        <v>2018</v>
      </c>
      <c r="F19" s="20" t="s">
        <v>105</v>
      </c>
      <c r="G19" s="20" t="s">
        <v>86</v>
      </c>
      <c r="H19" s="20" t="s">
        <v>971</v>
      </c>
      <c r="I19" s="20" t="str">
        <f>VLOOKUP(D19,'[5]873名在学'!$D$3:$AD$900,12,0)</f>
        <v>材料工程</v>
      </c>
      <c r="J19" s="20" t="s">
        <v>880</v>
      </c>
      <c r="K19" s="20" t="s">
        <v>882</v>
      </c>
      <c r="L19" s="20" t="s">
        <v>418</v>
      </c>
    </row>
    <row r="20" spans="1:12" x14ac:dyDescent="0.35">
      <c r="A20" s="20">
        <v>19</v>
      </c>
      <c r="B20" s="20">
        <v>19</v>
      </c>
      <c r="C20" s="20" t="s">
        <v>1387</v>
      </c>
      <c r="D20" s="20" t="s">
        <v>102</v>
      </c>
      <c r="E20" s="20">
        <v>2018</v>
      </c>
      <c r="F20" s="20" t="s">
        <v>103</v>
      </c>
      <c r="G20" s="20" t="s">
        <v>86</v>
      </c>
      <c r="H20" s="20" t="s">
        <v>971</v>
      </c>
      <c r="I20" s="20" t="str">
        <f>VLOOKUP(D20,'[5]873名在学'!$D$3:$AD$900,12,0)</f>
        <v>材料工程</v>
      </c>
      <c r="J20" s="20" t="s">
        <v>880</v>
      </c>
      <c r="K20" s="20" t="s">
        <v>882</v>
      </c>
      <c r="L20" s="20" t="s">
        <v>441</v>
      </c>
    </row>
    <row r="21" spans="1:12" x14ac:dyDescent="0.35">
      <c r="A21" s="20">
        <v>20</v>
      </c>
      <c r="B21" s="20">
        <v>20</v>
      </c>
      <c r="C21" s="20" t="s">
        <v>1387</v>
      </c>
      <c r="D21" s="20" t="s">
        <v>106</v>
      </c>
      <c r="E21" s="20">
        <v>2018</v>
      </c>
      <c r="F21" s="20" t="s">
        <v>105</v>
      </c>
      <c r="G21" s="20" t="s">
        <v>86</v>
      </c>
      <c r="H21" s="20" t="s">
        <v>971</v>
      </c>
      <c r="I21" s="20" t="str">
        <f>VLOOKUP(D21,'[5]873名在学'!$D$3:$AD$900,12,0)</f>
        <v>材料工程</v>
      </c>
      <c r="J21" s="20" t="s">
        <v>880</v>
      </c>
      <c r="K21" s="20" t="s">
        <v>882</v>
      </c>
      <c r="L21" s="20" t="s">
        <v>467</v>
      </c>
    </row>
    <row r="22" spans="1:12" x14ac:dyDescent="0.35">
      <c r="A22" s="20">
        <v>21</v>
      </c>
      <c r="B22" s="20">
        <v>21</v>
      </c>
      <c r="C22" s="20" t="s">
        <v>1387</v>
      </c>
      <c r="D22" s="20" t="s">
        <v>585</v>
      </c>
      <c r="E22" s="20">
        <v>2019</v>
      </c>
      <c r="F22" s="20" t="s">
        <v>103</v>
      </c>
      <c r="G22" s="20" t="s">
        <v>893</v>
      </c>
      <c r="H22" s="20" t="s">
        <v>985</v>
      </c>
      <c r="I22" s="20" t="str">
        <f>VLOOKUP(D22,[7]个人信息征集!$B$2:$I$167,5,0)</f>
        <v>材料工程</v>
      </c>
      <c r="J22" s="20" t="s">
        <v>880</v>
      </c>
      <c r="K22" s="20" t="s">
        <v>882</v>
      </c>
      <c r="L22" s="20" t="s">
        <v>586</v>
      </c>
    </row>
    <row r="23" spans="1:12" x14ac:dyDescent="0.35">
      <c r="A23" s="20">
        <v>22</v>
      </c>
      <c r="B23" s="20">
        <v>22</v>
      </c>
      <c r="C23" s="20" t="s">
        <v>1387</v>
      </c>
      <c r="D23" s="20" t="s">
        <v>663</v>
      </c>
      <c r="E23" s="20">
        <v>2019</v>
      </c>
      <c r="F23" s="20" t="s">
        <v>105</v>
      </c>
      <c r="G23" s="20" t="s">
        <v>893</v>
      </c>
      <c r="H23" s="20" t="s">
        <v>989</v>
      </c>
      <c r="I23" s="20" t="str">
        <f>VLOOKUP(D23,[7]个人信息征集!$B$2:$I$167,5,0)</f>
        <v>材料科学与工程</v>
      </c>
      <c r="J23" s="20" t="s">
        <v>880</v>
      </c>
      <c r="K23" s="20" t="s">
        <v>882</v>
      </c>
      <c r="L23" s="20" t="s">
        <v>664</v>
      </c>
    </row>
    <row r="24" spans="1:12" x14ac:dyDescent="0.35">
      <c r="A24" s="20">
        <v>23</v>
      </c>
      <c r="B24" s="20">
        <v>23</v>
      </c>
      <c r="C24" s="20" t="s">
        <v>1387</v>
      </c>
      <c r="D24" s="20" t="s">
        <v>284</v>
      </c>
      <c r="E24" s="20">
        <v>2018</v>
      </c>
      <c r="F24" s="20" t="s">
        <v>21</v>
      </c>
      <c r="G24" s="20" t="s">
        <v>21</v>
      </c>
      <c r="H24" s="20" t="s">
        <v>978</v>
      </c>
      <c r="I24" s="20" t="str">
        <f>VLOOKUP(D24,'[5]873名在学'!$D$3:$AD$900,12,0)</f>
        <v>材料科学与工程</v>
      </c>
      <c r="J24" s="20" t="s">
        <v>880</v>
      </c>
      <c r="K24" s="20" t="s">
        <v>882</v>
      </c>
      <c r="L24" s="20" t="s">
        <v>285</v>
      </c>
    </row>
    <row r="25" spans="1:12" x14ac:dyDescent="0.35">
      <c r="A25" s="20">
        <v>24</v>
      </c>
      <c r="B25" s="20">
        <v>24</v>
      </c>
      <c r="C25" s="20" t="s">
        <v>1387</v>
      </c>
      <c r="D25" s="20" t="s">
        <v>298</v>
      </c>
      <c r="E25" s="20">
        <v>2018</v>
      </c>
      <c r="F25" s="20" t="s">
        <v>230</v>
      </c>
      <c r="G25" s="20" t="s">
        <v>21</v>
      </c>
      <c r="H25" s="20" t="s">
        <v>978</v>
      </c>
      <c r="I25" s="20" t="str">
        <f>VLOOKUP(D25,'[5]873名在学'!$D$3:$AD$900,12,0)</f>
        <v>材料科学与工程</v>
      </c>
      <c r="J25" s="20" t="s">
        <v>880</v>
      </c>
      <c r="K25" s="20" t="s">
        <v>882</v>
      </c>
      <c r="L25" s="20" t="s">
        <v>299</v>
      </c>
    </row>
    <row r="26" spans="1:12" x14ac:dyDescent="0.35">
      <c r="A26" s="20">
        <v>25</v>
      </c>
      <c r="B26" s="20">
        <v>25</v>
      </c>
      <c r="C26" s="20" t="s">
        <v>1387</v>
      </c>
      <c r="D26" s="20" t="s">
        <v>709</v>
      </c>
      <c r="E26" s="20">
        <v>2019</v>
      </c>
      <c r="F26" s="20" t="s">
        <v>230</v>
      </c>
      <c r="G26" s="20" t="s">
        <v>898</v>
      </c>
      <c r="H26" s="20" t="s">
        <v>991</v>
      </c>
      <c r="I26" s="20" t="str">
        <f>VLOOKUP(D26,[7]个人信息征集!$B$2:$I$167,5,0)</f>
        <v>材料工程</v>
      </c>
      <c r="J26" s="20" t="s">
        <v>880</v>
      </c>
      <c r="K26" s="20" t="s">
        <v>882</v>
      </c>
      <c r="L26" s="20" t="s">
        <v>807</v>
      </c>
    </row>
    <row r="27" spans="1:12" x14ac:dyDescent="0.35">
      <c r="A27" s="20">
        <v>26</v>
      </c>
      <c r="B27" s="20">
        <v>26</v>
      </c>
      <c r="C27" s="20" t="s">
        <v>1387</v>
      </c>
      <c r="D27" s="20" t="s">
        <v>743</v>
      </c>
      <c r="E27" s="20">
        <v>2019</v>
      </c>
      <c r="F27" s="20" t="s">
        <v>21</v>
      </c>
      <c r="G27" s="20" t="s">
        <v>898</v>
      </c>
      <c r="H27" s="20" t="s">
        <v>971</v>
      </c>
      <c r="I27" s="20" t="str">
        <f>VLOOKUP(D27,[7]个人信息征集!$B$2:$I$167,5,0)</f>
        <v>材料工程</v>
      </c>
      <c r="J27" s="20" t="s">
        <v>880</v>
      </c>
      <c r="K27" s="20" t="s">
        <v>882</v>
      </c>
      <c r="L27" s="20" t="s">
        <v>837</v>
      </c>
    </row>
    <row r="28" spans="1:12" x14ac:dyDescent="0.35">
      <c r="A28" s="20">
        <v>27</v>
      </c>
      <c r="B28" s="20">
        <v>27</v>
      </c>
      <c r="C28" s="20" t="s">
        <v>1387</v>
      </c>
      <c r="D28" s="20" t="s">
        <v>699</v>
      </c>
      <c r="E28" s="20">
        <v>2019</v>
      </c>
      <c r="F28" s="20" t="s">
        <v>46</v>
      </c>
      <c r="G28" s="20" t="s">
        <v>896</v>
      </c>
      <c r="H28" s="20" t="s">
        <v>980</v>
      </c>
      <c r="I28" s="20" t="str">
        <f>VLOOKUP(D28,[7]个人信息征集!$B$2:$I$167,5,0)</f>
        <v>材料工程</v>
      </c>
      <c r="J28" s="20" t="s">
        <v>880</v>
      </c>
      <c r="K28" s="20" t="s">
        <v>882</v>
      </c>
      <c r="L28" s="20" t="s">
        <v>793</v>
      </c>
    </row>
    <row r="29" spans="1:12" x14ac:dyDescent="0.35">
      <c r="A29" s="20">
        <v>28</v>
      </c>
      <c r="B29" s="20">
        <v>28</v>
      </c>
      <c r="C29" s="20" t="s">
        <v>1387</v>
      </c>
      <c r="D29" s="20" t="s">
        <v>700</v>
      </c>
      <c r="E29" s="20">
        <v>2019</v>
      </c>
      <c r="F29" s="20" t="s">
        <v>224</v>
      </c>
      <c r="G29" s="20" t="s">
        <v>896</v>
      </c>
      <c r="H29" s="20" t="s">
        <v>980</v>
      </c>
      <c r="I29" s="20" t="str">
        <f>VLOOKUP(D29,[7]个人信息征集!$B$2:$I$167,5,0)</f>
        <v>材料工程</v>
      </c>
      <c r="J29" s="20" t="s">
        <v>880</v>
      </c>
      <c r="K29" s="20" t="s">
        <v>882</v>
      </c>
      <c r="L29" s="20" t="s">
        <v>794</v>
      </c>
    </row>
    <row r="30" spans="1:12" x14ac:dyDescent="0.35">
      <c r="A30" s="20">
        <v>29</v>
      </c>
      <c r="B30" s="20">
        <v>29</v>
      </c>
      <c r="C30" s="20" t="s">
        <v>1387</v>
      </c>
      <c r="D30" s="20" t="s">
        <v>626</v>
      </c>
      <c r="E30" s="20">
        <v>2019</v>
      </c>
      <c r="F30" s="20" t="s">
        <v>44</v>
      </c>
      <c r="G30" s="20" t="s">
        <v>897</v>
      </c>
      <c r="H30" s="20" t="s">
        <v>989</v>
      </c>
      <c r="I30" s="20" t="str">
        <f>VLOOKUP(D30,[7]个人信息征集!$B$2:$I$167,5,0)</f>
        <v>材料工程</v>
      </c>
      <c r="J30" s="20" t="s">
        <v>880</v>
      </c>
      <c r="K30" s="20" t="s">
        <v>882</v>
      </c>
      <c r="L30" s="20" t="s">
        <v>627</v>
      </c>
    </row>
    <row r="31" spans="1:12" x14ac:dyDescent="0.35">
      <c r="A31" s="20">
        <v>30</v>
      </c>
      <c r="B31" s="20">
        <v>30</v>
      </c>
      <c r="C31" s="20" t="s">
        <v>1387</v>
      </c>
      <c r="D31" s="20" t="s">
        <v>1002</v>
      </c>
      <c r="E31" s="20">
        <v>2019</v>
      </c>
      <c r="F31" s="20" t="s">
        <v>224</v>
      </c>
      <c r="G31" s="20" t="s">
        <v>44</v>
      </c>
      <c r="H31" s="20" t="s">
        <v>973</v>
      </c>
      <c r="I31" s="20" t="s">
        <v>1007</v>
      </c>
      <c r="J31" s="20" t="s">
        <v>880</v>
      </c>
      <c r="K31" s="20" t="s">
        <v>882</v>
      </c>
      <c r="L31" s="20"/>
    </row>
    <row r="32" spans="1:12" x14ac:dyDescent="0.35">
      <c r="A32" s="20">
        <v>31</v>
      </c>
      <c r="B32" s="20">
        <v>31</v>
      </c>
      <c r="C32" s="20" t="s">
        <v>1387</v>
      </c>
      <c r="D32" s="20" t="s">
        <v>710</v>
      </c>
      <c r="E32" s="20">
        <v>2019</v>
      </c>
      <c r="F32" s="20" t="s">
        <v>900</v>
      </c>
      <c r="G32" s="20" t="s">
        <v>247</v>
      </c>
      <c r="H32" s="20" t="s">
        <v>991</v>
      </c>
      <c r="I32" s="20" t="str">
        <f>VLOOKUP(D32,[7]个人信息征集!$B$2:$I$167,5,0)</f>
        <v>材料工程</v>
      </c>
      <c r="J32" s="20" t="s">
        <v>880</v>
      </c>
      <c r="K32" s="20" t="s">
        <v>882</v>
      </c>
      <c r="L32" s="20" t="s">
        <v>808</v>
      </c>
    </row>
    <row r="33" spans="1:12" x14ac:dyDescent="0.35">
      <c r="A33" s="20">
        <v>32</v>
      </c>
      <c r="B33" s="20">
        <v>32</v>
      </c>
      <c r="C33" s="20" t="s">
        <v>1387</v>
      </c>
      <c r="D33" s="20" t="s">
        <v>494</v>
      </c>
      <c r="E33" s="20">
        <v>2018</v>
      </c>
      <c r="F33" s="20" t="s">
        <v>247</v>
      </c>
      <c r="G33" s="20" t="s">
        <v>247</v>
      </c>
      <c r="H33" s="20" t="s">
        <v>979</v>
      </c>
      <c r="I33" s="20" t="str">
        <f>VLOOKUP(D33,'[5]873名在学'!$D$3:$AD$900,12,0)</f>
        <v>材料工程</v>
      </c>
      <c r="J33" s="20" t="s">
        <v>880</v>
      </c>
      <c r="K33" s="20" t="s">
        <v>882</v>
      </c>
      <c r="L33" s="20" t="s">
        <v>495</v>
      </c>
    </row>
    <row r="34" spans="1:12" x14ac:dyDescent="0.35">
      <c r="A34" s="20">
        <v>33</v>
      </c>
      <c r="B34" s="20">
        <v>33</v>
      </c>
      <c r="C34" s="20" t="s">
        <v>1387</v>
      </c>
      <c r="D34" s="20" t="s">
        <v>496</v>
      </c>
      <c r="E34" s="20">
        <v>2018</v>
      </c>
      <c r="F34" s="20" t="s">
        <v>247</v>
      </c>
      <c r="G34" s="20" t="s">
        <v>247</v>
      </c>
      <c r="H34" s="20" t="s">
        <v>979</v>
      </c>
      <c r="I34" s="20" t="str">
        <f>VLOOKUP(D34,'[5]873名在学'!$D$3:$AD$900,12,0)</f>
        <v>材料物理与化学</v>
      </c>
      <c r="J34" s="20" t="s">
        <v>880</v>
      </c>
      <c r="K34" s="20" t="s">
        <v>882</v>
      </c>
      <c r="L34" s="20" t="s">
        <v>497</v>
      </c>
    </row>
    <row r="35" spans="1:12" x14ac:dyDescent="0.35">
      <c r="A35" s="20">
        <v>34</v>
      </c>
      <c r="B35" s="20">
        <v>1</v>
      </c>
      <c r="C35" s="20" t="s">
        <v>1389</v>
      </c>
      <c r="D35" s="20" t="s">
        <v>115</v>
      </c>
      <c r="E35" s="20">
        <v>2018</v>
      </c>
      <c r="F35" s="20" t="s">
        <v>29</v>
      </c>
      <c r="G35" s="20" t="s">
        <v>29</v>
      </c>
      <c r="H35" s="20" t="s">
        <v>971</v>
      </c>
      <c r="I35" s="20" t="str">
        <f>VLOOKUP(D35,'[5]873名在学'!$D$3:$AD$900,12,0)</f>
        <v>材料工程</v>
      </c>
      <c r="J35" s="20" t="s">
        <v>880</v>
      </c>
      <c r="K35" s="20" t="s">
        <v>882</v>
      </c>
      <c r="L35" s="20" t="s">
        <v>457</v>
      </c>
    </row>
    <row r="36" spans="1:12" x14ac:dyDescent="0.35">
      <c r="A36" s="20">
        <v>35</v>
      </c>
      <c r="B36" s="20">
        <v>2</v>
      </c>
      <c r="C36" s="20" t="s">
        <v>1389</v>
      </c>
      <c r="D36" s="20" t="s">
        <v>596</v>
      </c>
      <c r="E36" s="20">
        <v>2019</v>
      </c>
      <c r="F36" s="20" t="s">
        <v>29</v>
      </c>
      <c r="G36" s="20" t="s">
        <v>903</v>
      </c>
      <c r="H36" s="20" t="s">
        <v>985</v>
      </c>
      <c r="I36" s="20" t="str">
        <f>VLOOKUP(D36,[7]个人信息征集!$B$2:$I$167,5,0)</f>
        <v>化学工程</v>
      </c>
      <c r="J36" s="20" t="s">
        <v>880</v>
      </c>
      <c r="K36" s="20" t="s">
        <v>882</v>
      </c>
      <c r="L36" s="20" t="s">
        <v>597</v>
      </c>
    </row>
    <row r="37" spans="1:12" x14ac:dyDescent="0.35">
      <c r="A37" s="20">
        <v>36</v>
      </c>
      <c r="B37" s="20">
        <v>3</v>
      </c>
      <c r="C37" s="20" t="s">
        <v>1389</v>
      </c>
      <c r="D37" s="20" t="s">
        <v>282</v>
      </c>
      <c r="E37" s="20">
        <v>2018</v>
      </c>
      <c r="F37" s="20" t="s">
        <v>35</v>
      </c>
      <c r="G37" s="20" t="s">
        <v>31</v>
      </c>
      <c r="H37" s="20" t="s">
        <v>978</v>
      </c>
      <c r="I37" s="20" t="str">
        <f>VLOOKUP(D37,'[5]873名在学'!$D$3:$AD$900,12,0)</f>
        <v>材料科学与工程</v>
      </c>
      <c r="J37" s="20" t="s">
        <v>880</v>
      </c>
      <c r="K37" s="20" t="s">
        <v>882</v>
      </c>
      <c r="L37" s="20" t="s">
        <v>283</v>
      </c>
    </row>
    <row r="38" spans="1:12" x14ac:dyDescent="0.35">
      <c r="A38" s="20">
        <v>37</v>
      </c>
      <c r="B38" s="20">
        <v>4</v>
      </c>
      <c r="C38" s="20" t="s">
        <v>1389</v>
      </c>
      <c r="D38" s="20" t="s">
        <v>325</v>
      </c>
      <c r="E38" s="20">
        <v>2018</v>
      </c>
      <c r="F38" s="20" t="s">
        <v>58</v>
      </c>
      <c r="G38" s="20" t="s">
        <v>31</v>
      </c>
      <c r="H38" s="20" t="s">
        <v>978</v>
      </c>
      <c r="I38" s="20" t="str">
        <f>VLOOKUP(D38,'[5]873名在学'!$D$3:$AD$900,12,0)</f>
        <v>高分子化学与物理</v>
      </c>
      <c r="J38" s="20" t="s">
        <v>880</v>
      </c>
      <c r="K38" s="20" t="s">
        <v>882</v>
      </c>
      <c r="L38" s="20" t="s">
        <v>326</v>
      </c>
    </row>
    <row r="39" spans="1:12" x14ac:dyDescent="0.35">
      <c r="A39" s="20">
        <v>38</v>
      </c>
      <c r="B39" s="20">
        <v>5</v>
      </c>
      <c r="C39" s="20" t="s">
        <v>1389</v>
      </c>
      <c r="D39" s="20" t="s">
        <v>116</v>
      </c>
      <c r="E39" s="20">
        <v>2018</v>
      </c>
      <c r="F39" s="20" t="s">
        <v>31</v>
      </c>
      <c r="G39" s="20" t="s">
        <v>31</v>
      </c>
      <c r="H39" s="20" t="s">
        <v>971</v>
      </c>
      <c r="I39" s="20" t="str">
        <f>VLOOKUP(D39,'[5]873名在学'!$D$3:$AD$900,12,0)</f>
        <v>材料工程</v>
      </c>
      <c r="J39" s="20" t="s">
        <v>880</v>
      </c>
      <c r="K39" s="20" t="s">
        <v>882</v>
      </c>
      <c r="L39" s="20" t="s">
        <v>440</v>
      </c>
    </row>
    <row r="40" spans="1:12" x14ac:dyDescent="0.35">
      <c r="A40" s="20">
        <v>39</v>
      </c>
      <c r="B40" s="20">
        <v>6</v>
      </c>
      <c r="C40" s="20" t="s">
        <v>1389</v>
      </c>
      <c r="D40" s="20" t="s">
        <v>122</v>
      </c>
      <c r="E40" s="20">
        <v>2018</v>
      </c>
      <c r="F40" s="20" t="s">
        <v>67</v>
      </c>
      <c r="G40" s="20" t="s">
        <v>31</v>
      </c>
      <c r="H40" s="20" t="s">
        <v>971</v>
      </c>
      <c r="I40" s="20" t="str">
        <f>VLOOKUP(D40,'[5]873名在学'!$D$3:$AD$900,12,0)</f>
        <v>材料工程</v>
      </c>
      <c r="J40" s="20" t="s">
        <v>880</v>
      </c>
      <c r="K40" s="20" t="s">
        <v>882</v>
      </c>
      <c r="L40" s="20" t="s">
        <v>460</v>
      </c>
    </row>
    <row r="41" spans="1:12" x14ac:dyDescent="0.35">
      <c r="A41" s="20">
        <v>40</v>
      </c>
      <c r="B41" s="20">
        <v>7</v>
      </c>
      <c r="C41" s="20" t="s">
        <v>1389</v>
      </c>
      <c r="D41" s="20" t="s">
        <v>126</v>
      </c>
      <c r="E41" s="20">
        <v>2018</v>
      </c>
      <c r="F41" s="20" t="s">
        <v>32</v>
      </c>
      <c r="G41" s="20" t="s">
        <v>31</v>
      </c>
      <c r="H41" s="20" t="s">
        <v>971</v>
      </c>
      <c r="I41" s="20" t="str">
        <f>VLOOKUP(D41,'[5]873名在学'!$D$3:$AD$900,12,0)</f>
        <v>材料工程</v>
      </c>
      <c r="J41" s="20" t="s">
        <v>880</v>
      </c>
      <c r="K41" s="20" t="s">
        <v>882</v>
      </c>
      <c r="L41" s="20" t="s">
        <v>464</v>
      </c>
    </row>
    <row r="42" spans="1:12" x14ac:dyDescent="0.35">
      <c r="A42" s="20">
        <v>41</v>
      </c>
      <c r="B42" s="20">
        <v>8</v>
      </c>
      <c r="C42" s="20" t="s">
        <v>1389</v>
      </c>
      <c r="D42" s="20" t="s">
        <v>738</v>
      </c>
      <c r="E42" s="20">
        <v>2019</v>
      </c>
      <c r="F42" s="20" t="s">
        <v>31</v>
      </c>
      <c r="G42" s="20" t="s">
        <v>913</v>
      </c>
      <c r="H42" s="20" t="s">
        <v>971</v>
      </c>
      <c r="I42" s="20" t="str">
        <f>VLOOKUP(D42,[7]个人信息征集!$B$2:$I$167,5,0)</f>
        <v>材料工程</v>
      </c>
      <c r="J42" s="20" t="s">
        <v>880</v>
      </c>
      <c r="K42" s="20" t="s">
        <v>882</v>
      </c>
      <c r="L42" s="20" t="s">
        <v>832</v>
      </c>
    </row>
    <row r="43" spans="1:12" x14ac:dyDescent="0.35">
      <c r="A43" s="20">
        <v>42</v>
      </c>
      <c r="B43" s="20">
        <v>9</v>
      </c>
      <c r="C43" s="20" t="s">
        <v>1389</v>
      </c>
      <c r="D43" s="20" t="s">
        <v>119</v>
      </c>
      <c r="E43" s="20">
        <v>2018</v>
      </c>
      <c r="F43" s="20" t="s">
        <v>30</v>
      </c>
      <c r="G43" s="20" t="s">
        <v>30</v>
      </c>
      <c r="H43" s="20" t="s">
        <v>971</v>
      </c>
      <c r="I43" s="20" t="str">
        <f>VLOOKUP(D43,'[5]873名在学'!$D$3:$AD$900,12,0)</f>
        <v>材料工程</v>
      </c>
      <c r="J43" s="20" t="s">
        <v>880</v>
      </c>
      <c r="K43" s="20" t="s">
        <v>882</v>
      </c>
      <c r="L43" s="20" t="s">
        <v>452</v>
      </c>
    </row>
    <row r="44" spans="1:12" x14ac:dyDescent="0.35">
      <c r="A44" s="20">
        <v>43</v>
      </c>
      <c r="B44" s="20">
        <v>10</v>
      </c>
      <c r="C44" s="20" t="s">
        <v>1389</v>
      </c>
      <c r="D44" s="20" t="s">
        <v>123</v>
      </c>
      <c r="E44" s="20">
        <v>2018</v>
      </c>
      <c r="F44" s="20" t="s">
        <v>125</v>
      </c>
      <c r="G44" s="20" t="s">
        <v>34</v>
      </c>
      <c r="H44" s="20" t="s">
        <v>974</v>
      </c>
      <c r="I44" s="20" t="str">
        <f>VLOOKUP(D44,'[5]873名在学'!$D$3:$AD$900,12,0)</f>
        <v>化学</v>
      </c>
      <c r="J44" s="20" t="s">
        <v>880</v>
      </c>
      <c r="K44" s="20" t="s">
        <v>882</v>
      </c>
      <c r="L44" s="20" t="s">
        <v>388</v>
      </c>
    </row>
    <row r="45" spans="1:12" x14ac:dyDescent="0.35">
      <c r="A45" s="20">
        <v>44</v>
      </c>
      <c r="B45" s="20">
        <v>11</v>
      </c>
      <c r="C45" s="20" t="s">
        <v>1389</v>
      </c>
      <c r="D45" s="20" t="s">
        <v>120</v>
      </c>
      <c r="E45" s="20">
        <v>2018</v>
      </c>
      <c r="F45" s="20" t="s">
        <v>34</v>
      </c>
      <c r="G45" s="20" t="s">
        <v>34</v>
      </c>
      <c r="H45" s="20" t="s">
        <v>971</v>
      </c>
      <c r="I45" s="20" t="str">
        <f>VLOOKUP(D45,'[5]873名在学'!$D$3:$AD$900,12,0)</f>
        <v>材料工程</v>
      </c>
      <c r="J45" s="20" t="s">
        <v>880</v>
      </c>
      <c r="K45" s="20" t="s">
        <v>882</v>
      </c>
      <c r="L45" s="20" t="s">
        <v>406</v>
      </c>
    </row>
    <row r="46" spans="1:12" x14ac:dyDescent="0.35">
      <c r="A46" s="20">
        <v>45</v>
      </c>
      <c r="B46" s="20">
        <v>12</v>
      </c>
      <c r="C46" s="20" t="s">
        <v>1389</v>
      </c>
      <c r="D46" s="20" t="s">
        <v>124</v>
      </c>
      <c r="E46" s="20">
        <v>2018</v>
      </c>
      <c r="F46" s="20" t="s">
        <v>125</v>
      </c>
      <c r="G46" s="20" t="s">
        <v>34</v>
      </c>
      <c r="H46" s="20" t="s">
        <v>971</v>
      </c>
      <c r="I46" s="20" t="str">
        <f>VLOOKUP(D46,'[5]873名在学'!$D$3:$AD$900,12,0)</f>
        <v>材料工程</v>
      </c>
      <c r="J46" s="20" t="s">
        <v>880</v>
      </c>
      <c r="K46" s="20" t="s">
        <v>882</v>
      </c>
      <c r="L46" s="20" t="s">
        <v>408</v>
      </c>
    </row>
    <row r="47" spans="1:12" x14ac:dyDescent="0.35">
      <c r="A47" s="20">
        <v>46</v>
      </c>
      <c r="B47" s="20">
        <v>13</v>
      </c>
      <c r="C47" s="20" t="s">
        <v>1389</v>
      </c>
      <c r="D47" s="20" t="s">
        <v>117</v>
      </c>
      <c r="E47" s="20">
        <v>2018</v>
      </c>
      <c r="F47" s="20" t="s">
        <v>118</v>
      </c>
      <c r="G47" s="20" t="s">
        <v>34</v>
      </c>
      <c r="H47" s="20" t="s">
        <v>971</v>
      </c>
      <c r="I47" s="20" t="str">
        <f>VLOOKUP(D47,'[5]873名在学'!$D$3:$AD$900,12,0)</f>
        <v>材料工程</v>
      </c>
      <c r="J47" s="20" t="s">
        <v>880</v>
      </c>
      <c r="K47" s="20" t="s">
        <v>882</v>
      </c>
      <c r="L47" s="20" t="s">
        <v>416</v>
      </c>
    </row>
    <row r="48" spans="1:12" x14ac:dyDescent="0.35">
      <c r="A48" s="20">
        <v>47</v>
      </c>
      <c r="B48" s="20">
        <v>14</v>
      </c>
      <c r="C48" s="20" t="s">
        <v>1389</v>
      </c>
      <c r="D48" s="20" t="s">
        <v>121</v>
      </c>
      <c r="E48" s="20">
        <v>2018</v>
      </c>
      <c r="F48" s="20" t="s">
        <v>34</v>
      </c>
      <c r="G48" s="20" t="s">
        <v>34</v>
      </c>
      <c r="H48" s="20" t="s">
        <v>971</v>
      </c>
      <c r="I48" s="20" t="str">
        <f>VLOOKUP(D48,'[5]873名在学'!$D$3:$AD$900,12,0)</f>
        <v>材料工程</v>
      </c>
      <c r="J48" s="20" t="s">
        <v>880</v>
      </c>
      <c r="K48" s="20" t="s">
        <v>882</v>
      </c>
      <c r="L48" s="20" t="s">
        <v>429</v>
      </c>
    </row>
    <row r="49" spans="1:12" x14ac:dyDescent="0.35">
      <c r="A49" s="20">
        <v>48</v>
      </c>
      <c r="B49" s="20">
        <v>15</v>
      </c>
      <c r="C49" s="20" t="s">
        <v>1389</v>
      </c>
      <c r="D49" s="20" t="s">
        <v>547</v>
      </c>
      <c r="E49" s="20">
        <v>2019</v>
      </c>
      <c r="F49" s="20" t="s">
        <v>125</v>
      </c>
      <c r="G49" s="20" t="s">
        <v>910</v>
      </c>
      <c r="H49" s="20" t="s">
        <v>978</v>
      </c>
      <c r="I49" s="20" t="str">
        <f>VLOOKUP(D49,[7]个人信息征集!$B$2:$I$167,5,0)</f>
        <v>高分子化学与物理</v>
      </c>
      <c r="J49" s="20" t="s">
        <v>880</v>
      </c>
      <c r="K49" s="20" t="s">
        <v>882</v>
      </c>
      <c r="L49" s="20" t="s">
        <v>548</v>
      </c>
    </row>
    <row r="50" spans="1:12" x14ac:dyDescent="0.35">
      <c r="A50" s="20">
        <v>49</v>
      </c>
      <c r="B50" s="20">
        <v>16</v>
      </c>
      <c r="C50" s="20" t="s">
        <v>1389</v>
      </c>
      <c r="D50" s="20" t="s">
        <v>739</v>
      </c>
      <c r="E50" s="20">
        <v>2019</v>
      </c>
      <c r="F50" s="20" t="s">
        <v>118</v>
      </c>
      <c r="G50" s="20" t="s">
        <v>910</v>
      </c>
      <c r="H50" s="20" t="s">
        <v>971</v>
      </c>
      <c r="I50" s="20" t="str">
        <f>VLOOKUP(D50,[7]个人信息征集!$B$2:$I$167,5,0)</f>
        <v>材料工程</v>
      </c>
      <c r="J50" s="20" t="s">
        <v>880</v>
      </c>
      <c r="K50" s="20" t="s">
        <v>882</v>
      </c>
      <c r="L50" s="20" t="s">
        <v>833</v>
      </c>
    </row>
    <row r="51" spans="1:12" x14ac:dyDescent="0.35">
      <c r="A51" s="20">
        <v>50</v>
      </c>
      <c r="B51" s="20">
        <v>17</v>
      </c>
      <c r="C51" s="20" t="s">
        <v>1389</v>
      </c>
      <c r="D51" s="20" t="s">
        <v>758</v>
      </c>
      <c r="E51" s="20">
        <v>2019</v>
      </c>
      <c r="F51" s="20" t="s">
        <v>34</v>
      </c>
      <c r="G51" s="20" t="s">
        <v>915</v>
      </c>
      <c r="H51" s="20" t="s">
        <v>971</v>
      </c>
      <c r="I51" s="20" t="str">
        <f>VLOOKUP(D51,[7]个人信息征集!$B$2:$I$167,5,0)</f>
        <v>高分子物理</v>
      </c>
      <c r="J51" s="20" t="s">
        <v>880</v>
      </c>
      <c r="K51" s="20" t="s">
        <v>882</v>
      </c>
      <c r="L51" s="20" t="s">
        <v>851</v>
      </c>
    </row>
    <row r="52" spans="1:12" x14ac:dyDescent="0.35">
      <c r="A52" s="20">
        <v>51</v>
      </c>
      <c r="B52" s="20">
        <v>18</v>
      </c>
      <c r="C52" s="20" t="s">
        <v>1389</v>
      </c>
      <c r="D52" s="20" t="s">
        <v>551</v>
      </c>
      <c r="E52" s="20">
        <v>2019</v>
      </c>
      <c r="F52" s="20" t="s">
        <v>26</v>
      </c>
      <c r="G52" s="20" t="s">
        <v>909</v>
      </c>
      <c r="H52" s="20" t="s">
        <v>978</v>
      </c>
      <c r="I52" s="20" t="str">
        <f>VLOOKUP(D52,[7]个人信息征集!$B$2:$I$167,5,0)</f>
        <v>高分子化学与物理</v>
      </c>
      <c r="J52" s="20" t="s">
        <v>880</v>
      </c>
      <c r="K52" s="20" t="s">
        <v>882</v>
      </c>
      <c r="L52" s="20" t="s">
        <v>552</v>
      </c>
    </row>
    <row r="53" spans="1:12" x14ac:dyDescent="0.35">
      <c r="A53" s="20">
        <v>52</v>
      </c>
      <c r="B53" s="20">
        <v>19</v>
      </c>
      <c r="C53" s="20" t="s">
        <v>1389</v>
      </c>
      <c r="D53" s="20" t="s">
        <v>623</v>
      </c>
      <c r="E53" s="20">
        <v>2019</v>
      </c>
      <c r="F53" s="20" t="s">
        <v>624</v>
      </c>
      <c r="G53" s="20" t="s">
        <v>908</v>
      </c>
      <c r="H53" s="20" t="s">
        <v>985</v>
      </c>
      <c r="I53" s="20" t="str">
        <f>VLOOKUP(D53,[7]个人信息征集!$B$2:$I$167,5,0)</f>
        <v>材料工程</v>
      </c>
      <c r="J53" s="20" t="s">
        <v>880</v>
      </c>
      <c r="K53" s="20" t="s">
        <v>882</v>
      </c>
      <c r="L53" s="20" t="s">
        <v>625</v>
      </c>
    </row>
    <row r="54" spans="1:12" x14ac:dyDescent="0.35">
      <c r="A54" s="20">
        <v>53</v>
      </c>
      <c r="B54" s="20">
        <v>20</v>
      </c>
      <c r="C54" s="20" t="s">
        <v>1389</v>
      </c>
      <c r="D54" s="20" t="s">
        <v>638</v>
      </c>
      <c r="E54" s="20">
        <v>2019</v>
      </c>
      <c r="F54" s="20" t="s">
        <v>639</v>
      </c>
      <c r="G54" s="20" t="s">
        <v>908</v>
      </c>
      <c r="H54" s="20" t="s">
        <v>989</v>
      </c>
      <c r="I54" s="20" t="str">
        <f>VLOOKUP(D54,[7]个人信息征集!$B$2:$I$167,5,0)</f>
        <v>材料科学与工程</v>
      </c>
      <c r="J54" s="20" t="s">
        <v>880</v>
      </c>
      <c r="K54" s="20" t="s">
        <v>882</v>
      </c>
      <c r="L54" s="20" t="s">
        <v>640</v>
      </c>
    </row>
    <row r="55" spans="1:12" x14ac:dyDescent="0.35">
      <c r="A55" s="20">
        <v>54</v>
      </c>
      <c r="B55" s="20">
        <v>21</v>
      </c>
      <c r="C55" s="20" t="s">
        <v>1389</v>
      </c>
      <c r="D55" s="20" t="s">
        <v>335</v>
      </c>
      <c r="E55" s="20">
        <v>2018</v>
      </c>
      <c r="F55" s="20" t="s">
        <v>336</v>
      </c>
      <c r="G55" s="20" t="s">
        <v>27</v>
      </c>
      <c r="H55" s="20" t="s">
        <v>978</v>
      </c>
      <c r="I55" s="20" t="str">
        <f>VLOOKUP(D55,'[5]873名在学'!$D$3:$AD$900,12,0)</f>
        <v>高分子化学与物理</v>
      </c>
      <c r="J55" s="20" t="s">
        <v>880</v>
      </c>
      <c r="K55" s="20" t="s">
        <v>882</v>
      </c>
      <c r="L55" s="20" t="s">
        <v>337</v>
      </c>
    </row>
    <row r="56" spans="1:12" x14ac:dyDescent="0.35">
      <c r="A56" s="20">
        <v>55</v>
      </c>
      <c r="B56" s="20">
        <v>22</v>
      </c>
      <c r="C56" s="20" t="s">
        <v>1389</v>
      </c>
      <c r="D56" s="20" t="s">
        <v>620</v>
      </c>
      <c r="E56" s="20">
        <v>2019</v>
      </c>
      <c r="F56" s="20" t="s">
        <v>905</v>
      </c>
      <c r="G56" s="20" t="s">
        <v>906</v>
      </c>
      <c r="H56" s="20" t="s">
        <v>985</v>
      </c>
      <c r="I56" s="20" t="str">
        <f>VLOOKUP(D56,[7]个人信息征集!$B$2:$I$167,5,0)</f>
        <v>材料工程</v>
      </c>
      <c r="J56" s="20" t="s">
        <v>880</v>
      </c>
      <c r="K56" s="20" t="s">
        <v>882</v>
      </c>
      <c r="L56" s="20" t="s">
        <v>621</v>
      </c>
    </row>
    <row r="57" spans="1:12" x14ac:dyDescent="0.35">
      <c r="A57" s="20">
        <v>56</v>
      </c>
      <c r="B57" s="20">
        <v>23</v>
      </c>
      <c r="C57" s="20" t="s">
        <v>1389</v>
      </c>
      <c r="D57" s="20" t="s">
        <v>600</v>
      </c>
      <c r="E57" s="20">
        <v>2019</v>
      </c>
      <c r="F57" s="20" t="s">
        <v>235</v>
      </c>
      <c r="G57" s="20" t="s">
        <v>906</v>
      </c>
      <c r="H57" s="20" t="s">
        <v>985</v>
      </c>
      <c r="I57" s="20" t="str">
        <f>VLOOKUP(D57,[7]个人信息征集!$B$2:$I$167,5,0)</f>
        <v>化学工程</v>
      </c>
      <c r="J57" s="20" t="s">
        <v>880</v>
      </c>
      <c r="K57" s="20" t="s">
        <v>882</v>
      </c>
      <c r="L57" s="20" t="s">
        <v>601</v>
      </c>
    </row>
    <row r="58" spans="1:12" x14ac:dyDescent="0.35">
      <c r="A58" s="20">
        <v>57</v>
      </c>
      <c r="B58" s="20">
        <v>24</v>
      </c>
      <c r="C58" s="20" t="s">
        <v>1389</v>
      </c>
      <c r="D58" s="20" t="s">
        <v>543</v>
      </c>
      <c r="E58" s="20">
        <v>2019</v>
      </c>
      <c r="F58" s="20" t="s">
        <v>27</v>
      </c>
      <c r="G58" s="20" t="s">
        <v>906</v>
      </c>
      <c r="H58" s="20" t="s">
        <v>978</v>
      </c>
      <c r="I58" s="20" t="str">
        <f>VLOOKUP(D58,[7]个人信息征集!$B$2:$I$167,5,0)</f>
        <v>高分子化学与物理</v>
      </c>
      <c r="J58" s="20" t="s">
        <v>880</v>
      </c>
      <c r="K58" s="20" t="s">
        <v>882</v>
      </c>
      <c r="L58" s="20" t="s">
        <v>544</v>
      </c>
    </row>
    <row r="59" spans="1:12" x14ac:dyDescent="0.35">
      <c r="A59" s="20">
        <v>58</v>
      </c>
      <c r="B59" s="20">
        <v>25</v>
      </c>
      <c r="C59" s="20" t="s">
        <v>1389</v>
      </c>
      <c r="D59" s="20" t="s">
        <v>761</v>
      </c>
      <c r="E59" s="20">
        <v>2019</v>
      </c>
      <c r="F59" s="20" t="s">
        <v>27</v>
      </c>
      <c r="G59" s="20" t="s">
        <v>916</v>
      </c>
      <c r="H59" s="20" t="s">
        <v>971</v>
      </c>
      <c r="I59" s="20" t="str">
        <f>VLOOKUP(D59,[7]个人信息征集!$B$2:$I$167,5,0)</f>
        <v>材料工程</v>
      </c>
      <c r="J59" s="20" t="s">
        <v>880</v>
      </c>
      <c r="K59" s="20" t="s">
        <v>882</v>
      </c>
      <c r="L59" s="20" t="s">
        <v>854</v>
      </c>
    </row>
    <row r="60" spans="1:12" x14ac:dyDescent="0.35">
      <c r="A60" s="20">
        <v>59</v>
      </c>
      <c r="B60" s="20">
        <v>26</v>
      </c>
      <c r="C60" s="20" t="s">
        <v>1389</v>
      </c>
      <c r="D60" s="20" t="s">
        <v>394</v>
      </c>
      <c r="E60" s="20">
        <v>2018</v>
      </c>
      <c r="F60" s="20" t="s">
        <v>36</v>
      </c>
      <c r="G60" s="20" t="s">
        <v>28</v>
      </c>
      <c r="H60" s="20" t="s">
        <v>980</v>
      </c>
      <c r="I60" s="20" t="str">
        <f>VLOOKUP(D60,'[5]873名在学'!$D$3:$AD$900,12,0)</f>
        <v>材料工程</v>
      </c>
      <c r="J60" s="20" t="s">
        <v>880</v>
      </c>
      <c r="K60" s="20" t="s">
        <v>882</v>
      </c>
      <c r="L60" s="20" t="s">
        <v>395</v>
      </c>
    </row>
    <row r="61" spans="1:12" x14ac:dyDescent="0.35">
      <c r="A61" s="20">
        <v>60</v>
      </c>
      <c r="B61" s="20">
        <v>27</v>
      </c>
      <c r="C61" s="20" t="s">
        <v>1389</v>
      </c>
      <c r="D61" s="20" t="s">
        <v>592</v>
      </c>
      <c r="E61" s="20">
        <v>2019</v>
      </c>
      <c r="F61" s="20" t="s">
        <v>37</v>
      </c>
      <c r="G61" s="20" t="s">
        <v>904</v>
      </c>
      <c r="H61" s="20" t="s">
        <v>985</v>
      </c>
      <c r="I61" s="20" t="str">
        <f>VLOOKUP(D61,[7]个人信息征集!$B$2:$I$167,5,0)</f>
        <v>化学工程</v>
      </c>
      <c r="J61" s="20" t="s">
        <v>880</v>
      </c>
      <c r="K61" s="20" t="s">
        <v>882</v>
      </c>
      <c r="L61" s="20" t="s">
        <v>593</v>
      </c>
    </row>
    <row r="62" spans="1:12" x14ac:dyDescent="0.35">
      <c r="A62" s="20">
        <v>61</v>
      </c>
      <c r="B62" s="20">
        <v>28</v>
      </c>
      <c r="C62" s="20" t="s">
        <v>1389</v>
      </c>
      <c r="D62" s="20" t="s">
        <v>594</v>
      </c>
      <c r="E62" s="20">
        <v>2019</v>
      </c>
      <c r="F62" s="20" t="s">
        <v>82</v>
      </c>
      <c r="G62" s="20" t="s">
        <v>904</v>
      </c>
      <c r="H62" s="20" t="s">
        <v>985</v>
      </c>
      <c r="I62" s="20" t="str">
        <f>VLOOKUP(D62,[7]个人信息征集!$B$2:$I$167,5,0)</f>
        <v>化学工程</v>
      </c>
      <c r="J62" s="20" t="s">
        <v>880</v>
      </c>
      <c r="K62" s="20" t="s">
        <v>882</v>
      </c>
      <c r="L62" s="20" t="s">
        <v>595</v>
      </c>
    </row>
    <row r="63" spans="1:12" x14ac:dyDescent="0.35">
      <c r="A63" s="20">
        <v>62</v>
      </c>
      <c r="B63" s="20">
        <v>29</v>
      </c>
      <c r="C63" s="20" t="s">
        <v>1389</v>
      </c>
      <c r="D63" s="20" t="s">
        <v>708</v>
      </c>
      <c r="E63" s="20">
        <v>2019</v>
      </c>
      <c r="F63" s="20" t="s">
        <v>69</v>
      </c>
      <c r="G63" s="20" t="s">
        <v>911</v>
      </c>
      <c r="H63" s="20" t="s">
        <v>987</v>
      </c>
      <c r="I63" s="20" t="str">
        <f>VLOOKUP(D63,[7]个人信息征集!$B$2:$I$167,5,0)</f>
        <v>材料科学与工程</v>
      </c>
      <c r="J63" s="20" t="s">
        <v>880</v>
      </c>
      <c r="K63" s="20" t="s">
        <v>882</v>
      </c>
      <c r="L63" s="20" t="s">
        <v>804</v>
      </c>
    </row>
    <row r="64" spans="1:12" x14ac:dyDescent="0.35">
      <c r="A64" s="20">
        <v>63</v>
      </c>
      <c r="B64" s="20">
        <v>30</v>
      </c>
      <c r="C64" s="20" t="s">
        <v>1389</v>
      </c>
      <c r="D64" s="20" t="s">
        <v>633</v>
      </c>
      <c r="E64" s="20">
        <v>2019</v>
      </c>
      <c r="F64" s="20" t="s">
        <v>912</v>
      </c>
      <c r="G64" s="20" t="s">
        <v>904</v>
      </c>
      <c r="H64" s="20" t="s">
        <v>989</v>
      </c>
      <c r="I64" s="20" t="str">
        <f>VLOOKUP(D64,[7]个人信息征集!$B$2:$I$167,5,0)</f>
        <v>材料工程</v>
      </c>
      <c r="J64" s="20" t="s">
        <v>880</v>
      </c>
      <c r="K64" s="20" t="s">
        <v>882</v>
      </c>
      <c r="L64" s="20" t="s">
        <v>634</v>
      </c>
    </row>
    <row r="65" spans="1:12" x14ac:dyDescent="0.35">
      <c r="A65" s="20">
        <v>64</v>
      </c>
      <c r="B65" s="20">
        <v>31</v>
      </c>
      <c r="C65" s="20" t="s">
        <v>1389</v>
      </c>
      <c r="D65" s="20" t="s">
        <v>740</v>
      </c>
      <c r="E65" s="20">
        <v>2019</v>
      </c>
      <c r="F65" s="20" t="s">
        <v>69</v>
      </c>
      <c r="G65" s="20" t="s">
        <v>904</v>
      </c>
      <c r="H65" s="20" t="s">
        <v>971</v>
      </c>
      <c r="I65" s="20" t="str">
        <f>VLOOKUP(D65,[7]个人信息征集!$B$2:$I$167,5,0)</f>
        <v>材料工程</v>
      </c>
      <c r="J65" s="20" t="s">
        <v>880</v>
      </c>
      <c r="K65" s="20" t="s">
        <v>882</v>
      </c>
      <c r="L65" s="20" t="s">
        <v>834</v>
      </c>
    </row>
    <row r="66" spans="1:12" x14ac:dyDescent="0.35">
      <c r="A66" s="20">
        <v>65</v>
      </c>
      <c r="B66" s="20">
        <v>32</v>
      </c>
      <c r="C66" s="20" t="s">
        <v>1389</v>
      </c>
      <c r="D66" s="20" t="s">
        <v>747</v>
      </c>
      <c r="E66" s="20">
        <v>2019</v>
      </c>
      <c r="F66" s="20" t="s">
        <v>37</v>
      </c>
      <c r="G66" s="20" t="s">
        <v>914</v>
      </c>
      <c r="H66" s="20" t="s">
        <v>971</v>
      </c>
      <c r="I66" s="20" t="str">
        <f>VLOOKUP(D66,[7]个人信息征集!$B$2:$I$167,5,0)</f>
        <v>材料工程</v>
      </c>
      <c r="J66" s="20" t="s">
        <v>880</v>
      </c>
      <c r="K66" s="20" t="s">
        <v>882</v>
      </c>
      <c r="L66" s="20" t="s">
        <v>840</v>
      </c>
    </row>
    <row r="67" spans="1:12" x14ac:dyDescent="0.35">
      <c r="A67" s="20">
        <v>66</v>
      </c>
      <c r="B67" s="20">
        <v>33</v>
      </c>
      <c r="C67" s="20" t="s">
        <v>1389</v>
      </c>
      <c r="D67" s="20" t="s">
        <v>748</v>
      </c>
      <c r="E67" s="20">
        <v>2019</v>
      </c>
      <c r="F67" s="20" t="s">
        <v>69</v>
      </c>
      <c r="G67" s="20" t="s">
        <v>914</v>
      </c>
      <c r="H67" s="20" t="s">
        <v>971</v>
      </c>
      <c r="I67" s="20" t="str">
        <f>VLOOKUP(D67,[7]个人信息征集!$B$2:$I$167,5,0)</f>
        <v>材料工程</v>
      </c>
      <c r="J67" s="20" t="s">
        <v>880</v>
      </c>
      <c r="K67" s="20" t="s">
        <v>882</v>
      </c>
      <c r="L67" s="20" t="s">
        <v>841</v>
      </c>
    </row>
    <row r="68" spans="1:12" x14ac:dyDescent="0.35">
      <c r="A68" s="20">
        <v>67</v>
      </c>
      <c r="B68" s="20">
        <v>1</v>
      </c>
      <c r="C68" s="20" t="s">
        <v>1380</v>
      </c>
      <c r="D68" s="20" t="s">
        <v>308</v>
      </c>
      <c r="E68" s="20">
        <v>2018</v>
      </c>
      <c r="F68" s="20" t="s">
        <v>15</v>
      </c>
      <c r="G68" s="20" t="s">
        <v>15</v>
      </c>
      <c r="H68" s="20" t="s">
        <v>978</v>
      </c>
      <c r="I68" s="20" t="str">
        <f>VLOOKUP(D68,'[5]873名在学'!$D$3:$AD$900,12,0)</f>
        <v>材料学二</v>
      </c>
      <c r="J68" s="20" t="s">
        <v>880</v>
      </c>
      <c r="K68" s="20" t="s">
        <v>882</v>
      </c>
      <c r="L68" s="20" t="s">
        <v>309</v>
      </c>
    </row>
    <row r="69" spans="1:12" x14ac:dyDescent="0.35">
      <c r="A69" s="20">
        <v>68</v>
      </c>
      <c r="B69" s="20">
        <v>2</v>
      </c>
      <c r="C69" s="20" t="s">
        <v>1380</v>
      </c>
      <c r="D69" s="20" t="s">
        <v>88</v>
      </c>
      <c r="E69" s="20">
        <v>2018</v>
      </c>
      <c r="F69" s="20" t="s">
        <v>15</v>
      </c>
      <c r="G69" s="20" t="s">
        <v>15</v>
      </c>
      <c r="H69" s="20" t="s">
        <v>971</v>
      </c>
      <c r="I69" s="20" t="str">
        <f>VLOOKUP(D69,'[5]873名在学'!$D$3:$AD$900,12,0)</f>
        <v>材料工程</v>
      </c>
      <c r="J69" s="20" t="s">
        <v>880</v>
      </c>
      <c r="K69" s="20" t="s">
        <v>882</v>
      </c>
      <c r="L69" s="20" t="s">
        <v>442</v>
      </c>
    </row>
    <row r="70" spans="1:12" x14ac:dyDescent="0.35">
      <c r="A70" s="20">
        <v>69</v>
      </c>
      <c r="B70" s="20">
        <v>3</v>
      </c>
      <c r="C70" s="20" t="s">
        <v>1380</v>
      </c>
      <c r="D70" s="20" t="s">
        <v>587</v>
      </c>
      <c r="E70" s="20">
        <v>2019</v>
      </c>
      <c r="F70" s="20" t="s">
        <v>588</v>
      </c>
      <c r="G70" s="20" t="s">
        <v>917</v>
      </c>
      <c r="H70" s="20" t="s">
        <v>985</v>
      </c>
      <c r="I70" s="20" t="str">
        <f>VLOOKUP(D70,[7]个人信息征集!$B$2:$I$167,5,0)</f>
        <v>材料工程</v>
      </c>
      <c r="J70" s="20" t="s">
        <v>880</v>
      </c>
      <c r="K70" s="20" t="s">
        <v>882</v>
      </c>
      <c r="L70" s="20" t="s">
        <v>589</v>
      </c>
    </row>
    <row r="71" spans="1:12" x14ac:dyDescent="0.35">
      <c r="A71" s="20">
        <v>70</v>
      </c>
      <c r="B71" s="20">
        <v>4</v>
      </c>
      <c r="C71" s="20" t="s">
        <v>1380</v>
      </c>
      <c r="D71" s="20" t="s">
        <v>536</v>
      </c>
      <c r="E71" s="20">
        <v>2019</v>
      </c>
      <c r="F71" s="20" t="s">
        <v>15</v>
      </c>
      <c r="G71" s="20" t="s">
        <v>917</v>
      </c>
      <c r="H71" s="20" t="s">
        <v>978</v>
      </c>
      <c r="I71" s="20" t="str">
        <f>VLOOKUP(D71,[7]个人信息征集!$B$2:$I$167,5,0)</f>
        <v>材料科学与工程</v>
      </c>
      <c r="J71" s="20" t="s">
        <v>880</v>
      </c>
      <c r="K71" s="20" t="s">
        <v>882</v>
      </c>
      <c r="L71" s="20" t="s">
        <v>537</v>
      </c>
    </row>
    <row r="72" spans="1:12" x14ac:dyDescent="0.35">
      <c r="A72" s="20">
        <v>71</v>
      </c>
      <c r="B72" s="20">
        <v>5</v>
      </c>
      <c r="C72" s="20" t="s">
        <v>1380</v>
      </c>
      <c r="D72" s="20" t="s">
        <v>1000</v>
      </c>
      <c r="E72" s="20">
        <v>2019</v>
      </c>
      <c r="F72" s="20" t="s">
        <v>994</v>
      </c>
      <c r="G72" s="20" t="s">
        <v>15</v>
      </c>
      <c r="H72" s="20" t="s">
        <v>973</v>
      </c>
      <c r="I72" s="20" t="s">
        <v>1007</v>
      </c>
      <c r="J72" s="20" t="s">
        <v>880</v>
      </c>
      <c r="K72" s="20" t="s">
        <v>882</v>
      </c>
      <c r="L72" s="20"/>
    </row>
    <row r="73" spans="1:12" x14ac:dyDescent="0.35">
      <c r="A73" s="20">
        <v>72</v>
      </c>
      <c r="B73" s="20">
        <v>6</v>
      </c>
      <c r="C73" s="20" t="s">
        <v>1380</v>
      </c>
      <c r="D73" s="20" t="s">
        <v>273</v>
      </c>
      <c r="E73" s="20">
        <v>2018</v>
      </c>
      <c r="F73" s="20" t="s">
        <v>274</v>
      </c>
      <c r="G73" s="20" t="s">
        <v>11</v>
      </c>
      <c r="H73" s="20" t="s">
        <v>982</v>
      </c>
      <c r="I73" s="20" t="str">
        <f>VLOOKUP(D73,'[5]873名在学'!$D$3:$AD$900,12,0)</f>
        <v>电子电气工程</v>
      </c>
      <c r="J73" s="20" t="s">
        <v>879</v>
      </c>
      <c r="K73" s="20" t="s">
        <v>882</v>
      </c>
      <c r="L73" s="20" t="s">
        <v>275</v>
      </c>
    </row>
    <row r="74" spans="1:12" x14ac:dyDescent="0.35">
      <c r="A74" s="20">
        <v>73</v>
      </c>
      <c r="B74" s="20">
        <v>7</v>
      </c>
      <c r="C74" s="20" t="s">
        <v>1380</v>
      </c>
      <c r="D74" s="20" t="s">
        <v>98</v>
      </c>
      <c r="E74" s="20">
        <v>2018</v>
      </c>
      <c r="F74" s="20" t="s">
        <v>18</v>
      </c>
      <c r="G74" s="20" t="s">
        <v>11</v>
      </c>
      <c r="H74" s="20" t="s">
        <v>973</v>
      </c>
      <c r="I74" s="20" t="str">
        <f>VLOOKUP(D74,'[5]873名在学'!$D$3:$AD$900,12,0)</f>
        <v>材料工程</v>
      </c>
      <c r="J74" s="20" t="s">
        <v>880</v>
      </c>
      <c r="K74" s="20" t="s">
        <v>882</v>
      </c>
      <c r="L74" s="20" t="s">
        <v>342</v>
      </c>
    </row>
    <row r="75" spans="1:12" x14ac:dyDescent="0.35">
      <c r="A75" s="20">
        <v>74</v>
      </c>
      <c r="B75" s="20">
        <v>8</v>
      </c>
      <c r="C75" s="20" t="s">
        <v>1380</v>
      </c>
      <c r="D75" s="20" t="s">
        <v>93</v>
      </c>
      <c r="E75" s="20">
        <v>2018</v>
      </c>
      <c r="F75" s="20" t="s">
        <v>14</v>
      </c>
      <c r="G75" s="20" t="s">
        <v>14</v>
      </c>
      <c r="H75" s="20" t="s">
        <v>980</v>
      </c>
      <c r="I75" s="20" t="str">
        <f>VLOOKUP(D75,'[5]873名在学'!$D$3:$AD$900,12,0)</f>
        <v>材料工程</v>
      </c>
      <c r="J75" s="20" t="s">
        <v>880</v>
      </c>
      <c r="K75" s="20" t="s">
        <v>882</v>
      </c>
      <c r="L75" s="20" t="s">
        <v>391</v>
      </c>
    </row>
    <row r="76" spans="1:12" x14ac:dyDescent="0.35">
      <c r="A76" s="20">
        <v>75</v>
      </c>
      <c r="B76" s="20">
        <v>9</v>
      </c>
      <c r="C76" s="20" t="s">
        <v>1380</v>
      </c>
      <c r="D76" s="20" t="s">
        <v>94</v>
      </c>
      <c r="E76" s="20">
        <v>2018</v>
      </c>
      <c r="F76" s="20" t="s">
        <v>14</v>
      </c>
      <c r="G76" s="20" t="s">
        <v>14</v>
      </c>
      <c r="H76" s="20" t="s">
        <v>980</v>
      </c>
      <c r="I76" s="20" t="str">
        <f>VLOOKUP(D76,'[5]873名在学'!$D$3:$AD$900,12,0)</f>
        <v>材料工程</v>
      </c>
      <c r="J76" s="20" t="s">
        <v>880</v>
      </c>
      <c r="K76" s="20" t="s">
        <v>882</v>
      </c>
      <c r="L76" s="20" t="s">
        <v>405</v>
      </c>
    </row>
    <row r="77" spans="1:12" x14ac:dyDescent="0.35">
      <c r="A77" s="20">
        <v>76</v>
      </c>
      <c r="B77" s="20">
        <v>10</v>
      </c>
      <c r="C77" s="20" t="s">
        <v>1380</v>
      </c>
      <c r="D77" s="20" t="s">
        <v>244</v>
      </c>
      <c r="E77" s="20">
        <v>2019</v>
      </c>
      <c r="F77" s="20" t="s">
        <v>245</v>
      </c>
      <c r="G77" s="20" t="s">
        <v>14</v>
      </c>
      <c r="H77" s="20" t="s">
        <v>969</v>
      </c>
      <c r="I77" s="20" t="str">
        <f>VLOOKUP(D77,'[5]873名在学'!$D$3:$AD$900,12,0)</f>
        <v>材料物理与化学</v>
      </c>
      <c r="J77" s="20" t="s">
        <v>879</v>
      </c>
      <c r="K77" s="20" t="s">
        <v>882</v>
      </c>
      <c r="L77" s="20" t="s">
        <v>246</v>
      </c>
    </row>
    <row r="78" spans="1:12" x14ac:dyDescent="0.35">
      <c r="A78" s="20">
        <v>77</v>
      </c>
      <c r="B78" s="20">
        <v>11</v>
      </c>
      <c r="C78" s="20" t="s">
        <v>1380</v>
      </c>
      <c r="D78" s="20" t="s">
        <v>31</v>
      </c>
      <c r="E78" s="20">
        <v>2019</v>
      </c>
      <c r="F78" s="20" t="s">
        <v>14</v>
      </c>
      <c r="G78" s="20" t="s">
        <v>919</v>
      </c>
      <c r="H78" s="20" t="s">
        <v>978</v>
      </c>
      <c r="I78" s="20" t="str">
        <f>VLOOKUP(D78,[7]个人信息征集!$B$2:$I$167,5,0)</f>
        <v>材料科学与工程</v>
      </c>
      <c r="J78" s="20" t="s">
        <v>880</v>
      </c>
      <c r="K78" s="20" t="s">
        <v>882</v>
      </c>
      <c r="L78" s="20" t="s">
        <v>530</v>
      </c>
    </row>
    <row r="79" spans="1:12" x14ac:dyDescent="0.35">
      <c r="A79" s="20">
        <v>78</v>
      </c>
      <c r="B79" s="20">
        <v>12</v>
      </c>
      <c r="C79" s="20" t="s">
        <v>1380</v>
      </c>
      <c r="D79" s="20" t="s">
        <v>630</v>
      </c>
      <c r="E79" s="20">
        <v>2019</v>
      </c>
      <c r="F79" s="20" t="s">
        <v>631</v>
      </c>
      <c r="G79" s="20" t="s">
        <v>919</v>
      </c>
      <c r="H79" s="20" t="s">
        <v>989</v>
      </c>
      <c r="I79" s="20" t="str">
        <f>VLOOKUP(D79,[7]个人信息征集!$B$2:$I$167,5,0)</f>
        <v>材料工程</v>
      </c>
      <c r="J79" s="20" t="s">
        <v>880</v>
      </c>
      <c r="K79" s="20" t="s">
        <v>882</v>
      </c>
      <c r="L79" s="20" t="s">
        <v>632</v>
      </c>
    </row>
    <row r="80" spans="1:12" x14ac:dyDescent="0.35">
      <c r="A80" s="20">
        <v>79</v>
      </c>
      <c r="B80" s="20">
        <v>13</v>
      </c>
      <c r="C80" s="20" t="s">
        <v>1380</v>
      </c>
      <c r="D80" s="20" t="s">
        <v>650</v>
      </c>
      <c r="E80" s="20">
        <v>2019</v>
      </c>
      <c r="F80" s="20" t="s">
        <v>228</v>
      </c>
      <c r="G80" s="20" t="s">
        <v>919</v>
      </c>
      <c r="H80" s="20" t="s">
        <v>989</v>
      </c>
      <c r="I80" s="20" t="str">
        <f>VLOOKUP(D80,[7]个人信息征集!$B$2:$I$167,5,0)</f>
        <v>材料工程</v>
      </c>
      <c r="J80" s="20" t="s">
        <v>880</v>
      </c>
      <c r="K80" s="20" t="s">
        <v>882</v>
      </c>
      <c r="L80" s="20" t="s">
        <v>651</v>
      </c>
    </row>
    <row r="81" spans="1:12" x14ac:dyDescent="0.35">
      <c r="A81" s="20">
        <v>80</v>
      </c>
      <c r="B81" s="20">
        <v>14</v>
      </c>
      <c r="C81" s="20" t="s">
        <v>1380</v>
      </c>
      <c r="D81" s="20" t="s">
        <v>652</v>
      </c>
      <c r="E81" s="20">
        <v>2019</v>
      </c>
      <c r="F81" s="20" t="s">
        <v>14</v>
      </c>
      <c r="G81" s="20" t="s">
        <v>919</v>
      </c>
      <c r="H81" s="20" t="s">
        <v>989</v>
      </c>
      <c r="I81" s="20" t="str">
        <f>VLOOKUP(D81,[7]个人信息征集!$B$2:$I$167,5,0)</f>
        <v>材料工程</v>
      </c>
      <c r="J81" s="20" t="s">
        <v>880</v>
      </c>
      <c r="K81" s="20" t="s">
        <v>882</v>
      </c>
      <c r="L81" s="20" t="s">
        <v>653</v>
      </c>
    </row>
    <row r="82" spans="1:12" x14ac:dyDescent="0.35">
      <c r="A82" s="20">
        <v>81</v>
      </c>
      <c r="B82" s="20">
        <v>15</v>
      </c>
      <c r="C82" s="20" t="s">
        <v>1380</v>
      </c>
      <c r="D82" s="20" t="s">
        <v>654</v>
      </c>
      <c r="E82" s="20">
        <v>2019</v>
      </c>
      <c r="F82" s="20" t="s">
        <v>655</v>
      </c>
      <c r="G82" s="20" t="s">
        <v>919</v>
      </c>
      <c r="H82" s="20" t="s">
        <v>989</v>
      </c>
      <c r="I82" s="20" t="str">
        <f>VLOOKUP(D82,[7]个人信息征集!$B$2:$I$167,5,0)</f>
        <v>材料工程</v>
      </c>
      <c r="J82" s="20" t="s">
        <v>880</v>
      </c>
      <c r="K82" s="20" t="s">
        <v>882</v>
      </c>
      <c r="L82" s="20" t="s">
        <v>656</v>
      </c>
    </row>
    <row r="83" spans="1:12" x14ac:dyDescent="0.35">
      <c r="A83" s="20">
        <v>82</v>
      </c>
      <c r="B83" s="20">
        <v>16</v>
      </c>
      <c r="C83" s="20" t="s">
        <v>1380</v>
      </c>
      <c r="D83" s="20" t="s">
        <v>659</v>
      </c>
      <c r="E83" s="20">
        <v>2019</v>
      </c>
      <c r="F83" s="20" t="s">
        <v>631</v>
      </c>
      <c r="G83" s="20" t="s">
        <v>919</v>
      </c>
      <c r="H83" s="20" t="s">
        <v>989</v>
      </c>
      <c r="I83" s="20" t="str">
        <f>VLOOKUP(D83,[7]个人信息征集!$B$2:$I$167,5,0)</f>
        <v>材料工程</v>
      </c>
      <c r="J83" s="20" t="s">
        <v>880</v>
      </c>
      <c r="K83" s="20" t="s">
        <v>882</v>
      </c>
      <c r="L83" s="20" t="s">
        <v>806</v>
      </c>
    </row>
    <row r="84" spans="1:12" x14ac:dyDescent="0.35">
      <c r="A84" s="20">
        <v>83</v>
      </c>
      <c r="B84" s="20">
        <v>17</v>
      </c>
      <c r="C84" s="20" t="s">
        <v>1380</v>
      </c>
      <c r="D84" s="20" t="s">
        <v>712</v>
      </c>
      <c r="E84" s="20">
        <v>2019</v>
      </c>
      <c r="F84" s="20" t="s">
        <v>631</v>
      </c>
      <c r="G84" s="20" t="s">
        <v>919</v>
      </c>
      <c r="H84" s="20" t="s">
        <v>991</v>
      </c>
      <c r="I84" s="20" t="str">
        <f>VLOOKUP(D84,[7]个人信息征集!$B$2:$I$167,5,0)</f>
        <v>材料工程</v>
      </c>
      <c r="J84" s="20" t="s">
        <v>880</v>
      </c>
      <c r="K84" s="20" t="s">
        <v>882</v>
      </c>
      <c r="L84" s="20" t="s">
        <v>810</v>
      </c>
    </row>
    <row r="85" spans="1:12" x14ac:dyDescent="0.35">
      <c r="A85" s="20">
        <v>84</v>
      </c>
      <c r="B85" s="20">
        <v>18</v>
      </c>
      <c r="C85" s="20" t="s">
        <v>1380</v>
      </c>
      <c r="D85" s="20" t="s">
        <v>90</v>
      </c>
      <c r="E85" s="20">
        <v>2017</v>
      </c>
      <c r="F85" s="20" t="s">
        <v>214</v>
      </c>
      <c r="G85" s="20" t="s">
        <v>13</v>
      </c>
      <c r="H85" s="20" t="s">
        <v>969</v>
      </c>
      <c r="I85" s="20" t="str">
        <f>VLOOKUP(D85,'[5]873名在学'!$D$3:$AD$900,12,0)</f>
        <v>材料物理与化学</v>
      </c>
      <c r="J85" s="20" t="s">
        <v>879</v>
      </c>
      <c r="K85" s="20" t="s">
        <v>882</v>
      </c>
      <c r="L85" s="20" t="s">
        <v>215</v>
      </c>
    </row>
    <row r="86" spans="1:12" x14ac:dyDescent="0.35">
      <c r="A86" s="20">
        <v>85</v>
      </c>
      <c r="B86" s="20">
        <v>19</v>
      </c>
      <c r="C86" s="20" t="s">
        <v>1380</v>
      </c>
      <c r="D86" s="20" t="s">
        <v>95</v>
      </c>
      <c r="E86" s="20">
        <v>2018</v>
      </c>
      <c r="F86" s="20" t="s">
        <v>13</v>
      </c>
      <c r="G86" s="20" t="s">
        <v>13</v>
      </c>
      <c r="H86" s="20" t="s">
        <v>971</v>
      </c>
      <c r="I86" s="20" t="str">
        <f>VLOOKUP(D86,'[5]873名在学'!$D$3:$AD$900,12,0)</f>
        <v>材料工程</v>
      </c>
      <c r="J86" s="20" t="s">
        <v>880</v>
      </c>
      <c r="K86" s="20" t="s">
        <v>882</v>
      </c>
      <c r="L86" s="20" t="s">
        <v>450</v>
      </c>
    </row>
    <row r="87" spans="1:12" x14ac:dyDescent="0.35">
      <c r="A87" s="20">
        <v>86</v>
      </c>
      <c r="B87" s="20">
        <v>20</v>
      </c>
      <c r="C87" s="20" t="s">
        <v>1380</v>
      </c>
      <c r="D87" s="20" t="s">
        <v>734</v>
      </c>
      <c r="E87" s="20">
        <v>2019</v>
      </c>
      <c r="F87" s="20" t="s">
        <v>66</v>
      </c>
      <c r="G87" s="20" t="s">
        <v>920</v>
      </c>
      <c r="H87" s="20" t="s">
        <v>971</v>
      </c>
      <c r="I87" s="20" t="str">
        <f>VLOOKUP(D87,[7]个人信息征集!$B$2:$I$167,5,0)</f>
        <v>材料工程</v>
      </c>
      <c r="J87" s="20" t="s">
        <v>880</v>
      </c>
      <c r="K87" s="20" t="s">
        <v>882</v>
      </c>
      <c r="L87" s="20" t="s">
        <v>829</v>
      </c>
    </row>
    <row r="88" spans="1:12" x14ac:dyDescent="0.35">
      <c r="A88" s="20">
        <v>87</v>
      </c>
      <c r="B88" s="20">
        <v>21</v>
      </c>
      <c r="C88" s="20" t="s">
        <v>1380</v>
      </c>
      <c r="D88" s="20" t="s">
        <v>296</v>
      </c>
      <c r="E88" s="20">
        <v>2018</v>
      </c>
      <c r="F88" s="20" t="s">
        <v>80</v>
      </c>
      <c r="G88" s="20" t="s">
        <v>16</v>
      </c>
      <c r="H88" s="20" t="s">
        <v>978</v>
      </c>
      <c r="I88" s="20" t="str">
        <f>VLOOKUP(D88,'[5]873名在学'!$D$3:$AD$900,12,0)</f>
        <v>材料科学与工程</v>
      </c>
      <c r="J88" s="20" t="s">
        <v>880</v>
      </c>
      <c r="K88" s="20" t="s">
        <v>882</v>
      </c>
      <c r="L88" s="20" t="s">
        <v>297</v>
      </c>
    </row>
    <row r="89" spans="1:12" x14ac:dyDescent="0.35">
      <c r="A89" s="20">
        <v>88</v>
      </c>
      <c r="B89" s="20">
        <v>22</v>
      </c>
      <c r="C89" s="20" t="s">
        <v>1380</v>
      </c>
      <c r="D89" s="20" t="s">
        <v>331</v>
      </c>
      <c r="E89" s="20">
        <v>2018</v>
      </c>
      <c r="F89" s="20" t="s">
        <v>225</v>
      </c>
      <c r="G89" s="20" t="s">
        <v>16</v>
      </c>
      <c r="H89" s="20" t="s">
        <v>978</v>
      </c>
      <c r="I89" s="20" t="str">
        <f>VLOOKUP(D89,'[5]873名在学'!$D$3:$AD$900,12,0)</f>
        <v>高分子化学与物理</v>
      </c>
      <c r="J89" s="20" t="s">
        <v>880</v>
      </c>
      <c r="K89" s="20" t="s">
        <v>882</v>
      </c>
      <c r="L89" s="20" t="s">
        <v>332</v>
      </c>
    </row>
    <row r="90" spans="1:12" x14ac:dyDescent="0.35">
      <c r="A90" s="20">
        <v>89</v>
      </c>
      <c r="B90" s="20">
        <v>23</v>
      </c>
      <c r="C90" s="20" t="s">
        <v>1380</v>
      </c>
      <c r="D90" s="20" t="s">
        <v>396</v>
      </c>
      <c r="E90" s="20">
        <v>2018</v>
      </c>
      <c r="F90" s="20" t="s">
        <v>397</v>
      </c>
      <c r="G90" s="20" t="s">
        <v>16</v>
      </c>
      <c r="H90" s="20" t="s">
        <v>980</v>
      </c>
      <c r="I90" s="20" t="str">
        <f>VLOOKUP(D90,'[5]873名在学'!$D$3:$AD$900,12,0)</f>
        <v>材料工程</v>
      </c>
      <c r="J90" s="20" t="s">
        <v>880</v>
      </c>
      <c r="K90" s="20" t="s">
        <v>882</v>
      </c>
      <c r="L90" s="20" t="s">
        <v>398</v>
      </c>
    </row>
    <row r="91" spans="1:12" x14ac:dyDescent="0.35">
      <c r="A91" s="20">
        <v>90</v>
      </c>
      <c r="B91" s="20">
        <v>24</v>
      </c>
      <c r="C91" s="20" t="s">
        <v>1380</v>
      </c>
      <c r="D91" s="20" t="s">
        <v>91</v>
      </c>
      <c r="E91" s="20">
        <v>2018</v>
      </c>
      <c r="F91" s="20" t="s">
        <v>443</v>
      </c>
      <c r="G91" s="20" t="s">
        <v>16</v>
      </c>
      <c r="H91" s="20" t="s">
        <v>971</v>
      </c>
      <c r="I91" s="20" t="str">
        <f>VLOOKUP(D91,'[5]873名在学'!$D$3:$AD$900,12,0)</f>
        <v>材料工程</v>
      </c>
      <c r="J91" s="20" t="s">
        <v>880</v>
      </c>
      <c r="K91" s="20" t="s">
        <v>882</v>
      </c>
      <c r="L91" s="20" t="s">
        <v>444</v>
      </c>
    </row>
    <row r="92" spans="1:12" x14ac:dyDescent="0.35">
      <c r="A92" s="20">
        <v>91</v>
      </c>
      <c r="B92" s="20">
        <v>25</v>
      </c>
      <c r="C92" s="20" t="s">
        <v>1380</v>
      </c>
      <c r="D92" s="20" t="s">
        <v>97</v>
      </c>
      <c r="E92" s="20">
        <v>2018</v>
      </c>
      <c r="F92" s="20" t="s">
        <v>74</v>
      </c>
      <c r="G92" s="20" t="s">
        <v>16</v>
      </c>
      <c r="H92" s="20" t="s">
        <v>971</v>
      </c>
      <c r="I92" s="20" t="str">
        <f>VLOOKUP(D92,'[5]873名在学'!$D$3:$AD$900,12,0)</f>
        <v>材料工程</v>
      </c>
      <c r="J92" s="20" t="s">
        <v>880</v>
      </c>
      <c r="K92" s="20" t="s">
        <v>882</v>
      </c>
      <c r="L92" s="20" t="s">
        <v>445</v>
      </c>
    </row>
    <row r="93" spans="1:12" x14ac:dyDescent="0.35">
      <c r="A93" s="20">
        <v>92</v>
      </c>
      <c r="B93" s="20">
        <v>26</v>
      </c>
      <c r="C93" s="20" t="s">
        <v>1380</v>
      </c>
      <c r="D93" s="20" t="s">
        <v>96</v>
      </c>
      <c r="E93" s="20">
        <v>2018</v>
      </c>
      <c r="F93" s="20" t="s">
        <v>16</v>
      </c>
      <c r="G93" s="20" t="s">
        <v>16</v>
      </c>
      <c r="H93" s="20" t="s">
        <v>971</v>
      </c>
      <c r="I93" s="20" t="str">
        <f>VLOOKUP(D93,'[5]873名在学'!$D$3:$AD$900,12,0)</f>
        <v>材料工程</v>
      </c>
      <c r="J93" s="20" t="s">
        <v>880</v>
      </c>
      <c r="K93" s="20" t="s">
        <v>882</v>
      </c>
      <c r="L93" s="20" t="s">
        <v>448</v>
      </c>
    </row>
    <row r="94" spans="1:12" x14ac:dyDescent="0.35">
      <c r="A94" s="20">
        <v>93</v>
      </c>
      <c r="B94" s="20">
        <v>27</v>
      </c>
      <c r="C94" s="20" t="s">
        <v>1380</v>
      </c>
      <c r="D94" s="20" t="s">
        <v>99</v>
      </c>
      <c r="E94" s="20">
        <v>2018</v>
      </c>
      <c r="F94" s="20" t="s">
        <v>17</v>
      </c>
      <c r="G94" s="20" t="s">
        <v>16</v>
      </c>
      <c r="H94" s="20" t="s">
        <v>971</v>
      </c>
      <c r="I94" s="20" t="str">
        <f>VLOOKUP(D94,'[5]873名在学'!$D$3:$AD$900,12,0)</f>
        <v>材料工程</v>
      </c>
      <c r="J94" s="20" t="s">
        <v>880</v>
      </c>
      <c r="K94" s="20" t="s">
        <v>882</v>
      </c>
      <c r="L94" s="20" t="s">
        <v>449</v>
      </c>
    </row>
    <row r="95" spans="1:12" x14ac:dyDescent="0.35">
      <c r="A95" s="20">
        <v>94</v>
      </c>
      <c r="B95" s="20">
        <v>28</v>
      </c>
      <c r="C95" s="20" t="s">
        <v>1380</v>
      </c>
      <c r="D95" s="20" t="s">
        <v>92</v>
      </c>
      <c r="E95" s="20">
        <v>2018</v>
      </c>
      <c r="F95" s="20" t="s">
        <v>80</v>
      </c>
      <c r="G95" s="20" t="s">
        <v>16</v>
      </c>
      <c r="H95" s="20" t="s">
        <v>971</v>
      </c>
      <c r="I95" s="20" t="str">
        <f>VLOOKUP(D95,'[5]873名在学'!$D$3:$AD$900,12,0)</f>
        <v>材料工程</v>
      </c>
      <c r="J95" s="20" t="s">
        <v>880</v>
      </c>
      <c r="K95" s="20" t="s">
        <v>882</v>
      </c>
      <c r="L95" s="20" t="s">
        <v>453</v>
      </c>
    </row>
    <row r="96" spans="1:12" x14ac:dyDescent="0.35">
      <c r="A96" s="20">
        <v>95</v>
      </c>
      <c r="B96" s="20">
        <v>29</v>
      </c>
      <c r="C96" s="20" t="s">
        <v>1380</v>
      </c>
      <c r="D96" s="20" t="s">
        <v>144</v>
      </c>
      <c r="E96" s="20">
        <v>2018</v>
      </c>
      <c r="F96" s="20" t="s">
        <v>225</v>
      </c>
      <c r="G96" s="20" t="s">
        <v>16</v>
      </c>
      <c r="H96" s="20" t="s">
        <v>971</v>
      </c>
      <c r="I96" s="20" t="str">
        <f>VLOOKUP(D96,'[5]873名在学'!$D$3:$AD$900,12,0)</f>
        <v>材料工程</v>
      </c>
      <c r="J96" s="20" t="s">
        <v>880</v>
      </c>
      <c r="K96" s="20" t="s">
        <v>882</v>
      </c>
      <c r="L96" s="20" t="s">
        <v>458</v>
      </c>
    </row>
    <row r="97" spans="1:12" x14ac:dyDescent="0.35">
      <c r="A97" s="20">
        <v>96</v>
      </c>
      <c r="B97" s="20">
        <v>30</v>
      </c>
      <c r="C97" s="20" t="s">
        <v>1380</v>
      </c>
      <c r="D97" s="20" t="s">
        <v>579</v>
      </c>
      <c r="E97" s="20">
        <v>2019</v>
      </c>
      <c r="F97" s="20" t="s">
        <v>231</v>
      </c>
      <c r="G97" s="20" t="s">
        <v>918</v>
      </c>
      <c r="H97" s="20" t="s">
        <v>985</v>
      </c>
      <c r="I97" s="20" t="str">
        <f>VLOOKUP(D97,[7]个人信息征集!$B$2:$I$167,5,0)</f>
        <v>材料工程</v>
      </c>
      <c r="J97" s="20" t="s">
        <v>880</v>
      </c>
      <c r="K97" s="20" t="s">
        <v>882</v>
      </c>
      <c r="L97" s="20" t="s">
        <v>580</v>
      </c>
    </row>
    <row r="98" spans="1:12" x14ac:dyDescent="0.35">
      <c r="A98" s="20">
        <v>97</v>
      </c>
      <c r="B98" s="20">
        <v>31</v>
      </c>
      <c r="C98" s="20" t="s">
        <v>1380</v>
      </c>
      <c r="D98" s="20" t="s">
        <v>577</v>
      </c>
      <c r="E98" s="20">
        <v>2019</v>
      </c>
      <c r="F98" s="20" t="s">
        <v>225</v>
      </c>
      <c r="G98" s="20" t="s">
        <v>918</v>
      </c>
      <c r="H98" s="20" t="s">
        <v>985</v>
      </c>
      <c r="I98" s="20" t="str">
        <f>VLOOKUP(D98,[7]个人信息征集!$B$2:$I$167,5,0)</f>
        <v>材料工程</v>
      </c>
      <c r="J98" s="20" t="s">
        <v>880</v>
      </c>
      <c r="K98" s="20" t="s">
        <v>882</v>
      </c>
      <c r="L98" s="20" t="s">
        <v>578</v>
      </c>
    </row>
    <row r="99" spans="1:12" x14ac:dyDescent="0.35">
      <c r="A99" s="20">
        <v>98</v>
      </c>
      <c r="B99" s="20">
        <v>32</v>
      </c>
      <c r="C99" s="20" t="s">
        <v>1380</v>
      </c>
      <c r="D99" s="20" t="s">
        <v>616</v>
      </c>
      <c r="E99" s="20">
        <v>2019</v>
      </c>
      <c r="F99" s="20" t="s">
        <v>74</v>
      </c>
      <c r="G99" s="20" t="s">
        <v>918</v>
      </c>
      <c r="H99" s="20" t="s">
        <v>985</v>
      </c>
      <c r="I99" s="20" t="str">
        <f>VLOOKUP(D99,[7]个人信息征集!$B$2:$I$167,5,0)</f>
        <v>材料工程</v>
      </c>
      <c r="J99" s="20" t="s">
        <v>880</v>
      </c>
      <c r="K99" s="20" t="s">
        <v>882</v>
      </c>
      <c r="L99" s="20" t="s">
        <v>617</v>
      </c>
    </row>
    <row r="100" spans="1:12" x14ac:dyDescent="0.35">
      <c r="A100" s="20">
        <v>99</v>
      </c>
      <c r="B100" s="20">
        <v>33</v>
      </c>
      <c r="C100" s="20" t="s">
        <v>1380</v>
      </c>
      <c r="D100" s="20" t="s">
        <v>694</v>
      </c>
      <c r="E100" s="20">
        <v>2019</v>
      </c>
      <c r="F100" s="20" t="s">
        <v>17</v>
      </c>
      <c r="G100" s="20" t="s">
        <v>918</v>
      </c>
      <c r="H100" s="20" t="s">
        <v>980</v>
      </c>
      <c r="I100" s="20" t="str">
        <f>VLOOKUP(D100,[7]个人信息征集!$B$2:$I$167,5,0)</f>
        <v>材料工程</v>
      </c>
      <c r="J100" s="20" t="s">
        <v>880</v>
      </c>
      <c r="K100" s="20" t="s">
        <v>882</v>
      </c>
      <c r="L100" s="20" t="s">
        <v>789</v>
      </c>
    </row>
    <row r="101" spans="1:12" x14ac:dyDescent="0.35">
      <c r="A101" s="20">
        <v>100</v>
      </c>
      <c r="B101" s="20">
        <v>34</v>
      </c>
      <c r="C101" s="20" t="s">
        <v>1380</v>
      </c>
      <c r="D101" s="20" t="s">
        <v>539</v>
      </c>
      <c r="E101" s="20">
        <v>2019</v>
      </c>
      <c r="F101" s="20" t="s">
        <v>17</v>
      </c>
      <c r="G101" s="20" t="s">
        <v>918</v>
      </c>
      <c r="H101" s="20" t="s">
        <v>978</v>
      </c>
      <c r="I101" s="20" t="str">
        <f>VLOOKUP(D101,[7]个人信息征集!$B$2:$I$167,5,0)</f>
        <v>材料科学与工程</v>
      </c>
      <c r="J101" s="20" t="s">
        <v>880</v>
      </c>
      <c r="K101" s="20" t="s">
        <v>882</v>
      </c>
      <c r="L101" s="20" t="s">
        <v>540</v>
      </c>
    </row>
    <row r="102" spans="1:12" x14ac:dyDescent="0.35">
      <c r="A102" s="20">
        <v>101</v>
      </c>
      <c r="B102" s="20">
        <v>35</v>
      </c>
      <c r="C102" s="20" t="s">
        <v>1380</v>
      </c>
      <c r="D102" s="20" t="s">
        <v>707</v>
      </c>
      <c r="E102" s="20">
        <v>2019</v>
      </c>
      <c r="F102" s="20" t="s">
        <v>225</v>
      </c>
      <c r="G102" s="20" t="s">
        <v>918</v>
      </c>
      <c r="H102" s="20" t="s">
        <v>987</v>
      </c>
      <c r="I102" s="20" t="str">
        <f>VLOOKUP(D102,[7]个人信息征集!$B$2:$I$167,5,0)</f>
        <v>高分子化学与物理</v>
      </c>
      <c r="J102" s="20" t="s">
        <v>880</v>
      </c>
      <c r="K102" s="20" t="s">
        <v>882</v>
      </c>
      <c r="L102" s="20" t="s">
        <v>803</v>
      </c>
    </row>
    <row r="103" spans="1:12" x14ac:dyDescent="0.35">
      <c r="A103" s="20">
        <v>102</v>
      </c>
      <c r="B103" s="20">
        <v>36</v>
      </c>
      <c r="C103" s="20" t="s">
        <v>1380</v>
      </c>
      <c r="D103" s="20" t="s">
        <v>720</v>
      </c>
      <c r="E103" s="20">
        <v>2019</v>
      </c>
      <c r="F103" s="20" t="s">
        <v>721</v>
      </c>
      <c r="G103" s="20" t="s">
        <v>918</v>
      </c>
      <c r="H103" s="20" t="s">
        <v>992</v>
      </c>
      <c r="I103" s="20" t="str">
        <f>VLOOKUP(D103,[7]个人信息征集!$B$2:$I$167,5,0)</f>
        <v>材料工程</v>
      </c>
      <c r="J103" s="20" t="s">
        <v>880</v>
      </c>
      <c r="K103" s="20" t="s">
        <v>882</v>
      </c>
      <c r="L103" s="20" t="s">
        <v>817</v>
      </c>
    </row>
    <row r="104" spans="1:12" x14ac:dyDescent="0.35">
      <c r="A104" s="20">
        <v>103</v>
      </c>
      <c r="B104" s="20">
        <v>37</v>
      </c>
      <c r="C104" s="20" t="s">
        <v>1380</v>
      </c>
      <c r="D104" s="20" t="s">
        <v>749</v>
      </c>
      <c r="E104" s="20">
        <v>2019</v>
      </c>
      <c r="F104" s="20" t="s">
        <v>80</v>
      </c>
      <c r="G104" s="20" t="s">
        <v>918</v>
      </c>
      <c r="H104" s="20" t="s">
        <v>971</v>
      </c>
      <c r="I104" s="20" t="str">
        <f>VLOOKUP(D104,[7]个人信息征集!$B$2:$I$167,5,0)</f>
        <v>材料工程</v>
      </c>
      <c r="J104" s="20" t="s">
        <v>880</v>
      </c>
      <c r="K104" s="20" t="s">
        <v>882</v>
      </c>
      <c r="L104" s="20" t="s">
        <v>842</v>
      </c>
    </row>
    <row r="105" spans="1:12" x14ac:dyDescent="0.35">
      <c r="A105" s="20">
        <v>104</v>
      </c>
      <c r="B105" s="20">
        <v>38</v>
      </c>
      <c r="C105" s="20" t="s">
        <v>1380</v>
      </c>
      <c r="D105" s="20" t="s">
        <v>762</v>
      </c>
      <c r="E105" s="20">
        <v>2019</v>
      </c>
      <c r="F105" s="20" t="s">
        <v>16</v>
      </c>
      <c r="G105" s="20" t="s">
        <v>918</v>
      </c>
      <c r="H105" s="20" t="s">
        <v>971</v>
      </c>
      <c r="I105" s="20" t="str">
        <f>VLOOKUP(D105,[7]个人信息征集!$B$2:$I$167,5,0)</f>
        <v>材料工程</v>
      </c>
      <c r="J105" s="20" t="s">
        <v>880</v>
      </c>
      <c r="K105" s="20" t="s">
        <v>882</v>
      </c>
      <c r="L105" s="20" t="s">
        <v>855</v>
      </c>
    </row>
    <row r="106" spans="1:12" x14ac:dyDescent="0.35">
      <c r="A106" s="20">
        <v>105</v>
      </c>
      <c r="B106" s="20">
        <v>39</v>
      </c>
      <c r="C106" s="20" t="s">
        <v>1380</v>
      </c>
      <c r="D106" s="20" t="s">
        <v>763</v>
      </c>
      <c r="E106" s="20">
        <v>2019</v>
      </c>
      <c r="F106" s="20" t="s">
        <v>225</v>
      </c>
      <c r="G106" s="20" t="s">
        <v>918</v>
      </c>
      <c r="H106" s="20" t="s">
        <v>971</v>
      </c>
      <c r="I106" s="20" t="str">
        <f>VLOOKUP(D106,[7]个人信息征集!$B$2:$I$167,5,0)</f>
        <v>材料工程</v>
      </c>
      <c r="J106" s="20" t="s">
        <v>880</v>
      </c>
      <c r="K106" s="20" t="s">
        <v>882</v>
      </c>
      <c r="L106" s="20" t="s">
        <v>856</v>
      </c>
    </row>
    <row r="107" spans="1:12" x14ac:dyDescent="0.35">
      <c r="A107" s="20">
        <v>106</v>
      </c>
      <c r="B107" s="20">
        <v>40</v>
      </c>
      <c r="C107" s="20" t="s">
        <v>1380</v>
      </c>
      <c r="D107" s="20" t="s">
        <v>768</v>
      </c>
      <c r="E107" s="20">
        <v>2019</v>
      </c>
      <c r="F107" s="20" t="s">
        <v>63</v>
      </c>
      <c r="G107" s="20" t="s">
        <v>918</v>
      </c>
      <c r="H107" s="20" t="s">
        <v>971</v>
      </c>
      <c r="I107" s="20" t="str">
        <f>VLOOKUP(D107,[7]个人信息征集!$B$2:$I$167,5,0)</f>
        <v>材料工程</v>
      </c>
      <c r="J107" s="20" t="s">
        <v>880</v>
      </c>
      <c r="K107" s="20" t="s">
        <v>882</v>
      </c>
      <c r="L107" s="20" t="s">
        <v>860</v>
      </c>
    </row>
    <row r="108" spans="1:12" x14ac:dyDescent="0.35">
      <c r="A108" s="20">
        <v>107</v>
      </c>
      <c r="B108" s="20">
        <v>1</v>
      </c>
      <c r="C108" s="20" t="s">
        <v>1390</v>
      </c>
      <c r="D108" s="20" t="s">
        <v>877</v>
      </c>
      <c r="E108" s="20">
        <v>2018</v>
      </c>
      <c r="F108" s="20" t="s">
        <v>347</v>
      </c>
      <c r="G108" s="20" t="s">
        <v>43</v>
      </c>
      <c r="H108" s="20" t="s">
        <v>973</v>
      </c>
      <c r="I108" s="20" t="s">
        <v>876</v>
      </c>
      <c r="J108" s="20" t="s">
        <v>880</v>
      </c>
      <c r="K108" s="20" t="s">
        <v>882</v>
      </c>
      <c r="L108" s="20" t="s">
        <v>348</v>
      </c>
    </row>
    <row r="109" spans="1:12" x14ac:dyDescent="0.35">
      <c r="A109" s="20">
        <v>108</v>
      </c>
      <c r="B109" s="20">
        <v>2</v>
      </c>
      <c r="C109" s="20" t="s">
        <v>1390</v>
      </c>
      <c r="D109" s="20" t="s">
        <v>128</v>
      </c>
      <c r="E109" s="20">
        <v>2018</v>
      </c>
      <c r="F109" s="20" t="s">
        <v>349</v>
      </c>
      <c r="G109" s="20" t="s">
        <v>43</v>
      </c>
      <c r="H109" s="20" t="s">
        <v>973</v>
      </c>
      <c r="I109" s="20" t="str">
        <f>VLOOKUP(D109,'[5]873名在学'!$D$3:$AD$900,12,0)</f>
        <v>材料工程</v>
      </c>
      <c r="J109" s="20" t="s">
        <v>880</v>
      </c>
      <c r="K109" s="20" t="s">
        <v>882</v>
      </c>
      <c r="L109" s="20" t="s">
        <v>350</v>
      </c>
    </row>
    <row r="110" spans="1:12" x14ac:dyDescent="0.35">
      <c r="A110" s="20">
        <v>109</v>
      </c>
      <c r="B110" s="20">
        <v>3</v>
      </c>
      <c r="C110" s="20" t="s">
        <v>1390</v>
      </c>
      <c r="D110" s="20" t="s">
        <v>132</v>
      </c>
      <c r="E110" s="20">
        <v>2018</v>
      </c>
      <c r="F110" s="20" t="s">
        <v>361</v>
      </c>
      <c r="G110" s="20" t="s">
        <v>43</v>
      </c>
      <c r="H110" s="20" t="s">
        <v>973</v>
      </c>
      <c r="I110" s="20" t="str">
        <f>VLOOKUP(D110,'[5]873名在学'!$D$3:$AD$900,12,0)</f>
        <v>材料工程</v>
      </c>
      <c r="J110" s="20" t="s">
        <v>880</v>
      </c>
      <c r="K110" s="20" t="s">
        <v>882</v>
      </c>
      <c r="L110" s="20" t="s">
        <v>362</v>
      </c>
    </row>
    <row r="111" spans="1:12" x14ac:dyDescent="0.35">
      <c r="A111" s="20">
        <v>110</v>
      </c>
      <c r="B111" s="20">
        <v>4</v>
      </c>
      <c r="C111" s="20" t="s">
        <v>1390</v>
      </c>
      <c r="D111" s="20" t="s">
        <v>133</v>
      </c>
      <c r="E111" s="20">
        <v>2018</v>
      </c>
      <c r="F111" s="20" t="s">
        <v>365</v>
      </c>
      <c r="G111" s="20" t="s">
        <v>43</v>
      </c>
      <c r="H111" s="20" t="s">
        <v>973</v>
      </c>
      <c r="I111" s="20" t="str">
        <f>VLOOKUP(D111,'[5]873名在学'!$D$3:$AD$900,12,0)</f>
        <v>材料工程</v>
      </c>
      <c r="J111" s="20" t="s">
        <v>880</v>
      </c>
      <c r="K111" s="20" t="s">
        <v>882</v>
      </c>
      <c r="L111" s="20" t="s">
        <v>366</v>
      </c>
    </row>
    <row r="112" spans="1:12" x14ac:dyDescent="0.35">
      <c r="A112" s="20">
        <v>111</v>
      </c>
      <c r="B112" s="20">
        <v>5</v>
      </c>
      <c r="C112" s="20" t="s">
        <v>1390</v>
      </c>
      <c r="D112" s="20" t="s">
        <v>142</v>
      </c>
      <c r="E112" s="20">
        <v>2018</v>
      </c>
      <c r="F112" s="20" t="s">
        <v>42</v>
      </c>
      <c r="G112" s="20" t="s">
        <v>43</v>
      </c>
      <c r="H112" s="20" t="s">
        <v>971</v>
      </c>
      <c r="I112" s="20" t="str">
        <f>VLOOKUP(D112,'[5]873名在学'!$D$3:$AD$900,12,0)</f>
        <v>材料工程</v>
      </c>
      <c r="J112" s="20" t="s">
        <v>880</v>
      </c>
      <c r="K112" s="20" t="s">
        <v>882</v>
      </c>
      <c r="L112" s="20" t="s">
        <v>415</v>
      </c>
    </row>
    <row r="113" spans="1:12" x14ac:dyDescent="0.35">
      <c r="A113" s="20">
        <v>112</v>
      </c>
      <c r="B113" s="20">
        <v>6</v>
      </c>
      <c r="C113" s="20" t="s">
        <v>1390</v>
      </c>
      <c r="D113" s="20" t="s">
        <v>618</v>
      </c>
      <c r="E113" s="20">
        <v>2019</v>
      </c>
      <c r="F113" s="20" t="s">
        <v>347</v>
      </c>
      <c r="G113" s="20" t="s">
        <v>921</v>
      </c>
      <c r="H113" s="20" t="s">
        <v>985</v>
      </c>
      <c r="I113" s="20" t="str">
        <f>VLOOKUP(D113,[7]个人信息征集!$B$2:$I$167,5,0)</f>
        <v>材料工程</v>
      </c>
      <c r="J113" s="20" t="s">
        <v>880</v>
      </c>
      <c r="K113" s="20" t="s">
        <v>882</v>
      </c>
      <c r="L113" s="20" t="s">
        <v>619</v>
      </c>
    </row>
    <row r="114" spans="1:12" x14ac:dyDescent="0.35">
      <c r="A114" s="20">
        <v>113</v>
      </c>
      <c r="B114" s="20">
        <v>7</v>
      </c>
      <c r="C114" s="20" t="s">
        <v>1390</v>
      </c>
      <c r="D114" s="20" t="s">
        <v>733</v>
      </c>
      <c r="E114" s="20">
        <v>2019</v>
      </c>
      <c r="F114" s="20" t="s">
        <v>349</v>
      </c>
      <c r="G114" s="20" t="s">
        <v>923</v>
      </c>
      <c r="H114" s="20" t="s">
        <v>971</v>
      </c>
      <c r="I114" s="20" t="str">
        <f>VLOOKUP(D114,[7]个人信息征集!$B$2:$I$167,5,0)</f>
        <v>材料工程</v>
      </c>
      <c r="J114" s="20" t="s">
        <v>880</v>
      </c>
      <c r="K114" s="20" t="s">
        <v>882</v>
      </c>
      <c r="L114" s="20" t="s">
        <v>828</v>
      </c>
    </row>
    <row r="115" spans="1:12" x14ac:dyDescent="0.35">
      <c r="A115" s="20">
        <v>114</v>
      </c>
      <c r="B115" s="20">
        <v>8</v>
      </c>
      <c r="C115" s="20" t="s">
        <v>1390</v>
      </c>
      <c r="D115" s="20" t="s">
        <v>742</v>
      </c>
      <c r="E115" s="20">
        <v>2019</v>
      </c>
      <c r="F115" s="20" t="s">
        <v>43</v>
      </c>
      <c r="G115" s="20" t="s">
        <v>921</v>
      </c>
      <c r="H115" s="20" t="s">
        <v>971</v>
      </c>
      <c r="I115" s="20" t="str">
        <f>VLOOKUP(D115,[7]个人信息征集!$B$2:$I$167,5,0)</f>
        <v>材料工程</v>
      </c>
      <c r="J115" s="20" t="s">
        <v>880</v>
      </c>
      <c r="K115" s="20" t="s">
        <v>882</v>
      </c>
      <c r="L115" s="20" t="s">
        <v>836</v>
      </c>
    </row>
    <row r="116" spans="1:12" x14ac:dyDescent="0.35">
      <c r="A116" s="20">
        <v>115</v>
      </c>
      <c r="B116" s="20">
        <v>9</v>
      </c>
      <c r="C116" s="20" t="s">
        <v>1390</v>
      </c>
      <c r="D116" s="20" t="s">
        <v>757</v>
      </c>
      <c r="E116" s="20">
        <v>2019</v>
      </c>
      <c r="F116" s="20" t="s">
        <v>347</v>
      </c>
      <c r="G116" s="20" t="s">
        <v>921</v>
      </c>
      <c r="H116" s="20" t="s">
        <v>971</v>
      </c>
      <c r="I116" s="20" t="str">
        <f>VLOOKUP(D116,[7]个人信息征集!$B$2:$I$167,5,0)</f>
        <v>材料工程</v>
      </c>
      <c r="J116" s="20" t="s">
        <v>880</v>
      </c>
      <c r="K116" s="20" t="s">
        <v>882</v>
      </c>
      <c r="L116" s="20" t="s">
        <v>850</v>
      </c>
    </row>
    <row r="117" spans="1:12" x14ac:dyDescent="0.35">
      <c r="A117" s="20">
        <v>116</v>
      </c>
      <c r="B117" s="20">
        <v>10</v>
      </c>
      <c r="C117" s="20" t="s">
        <v>1390</v>
      </c>
      <c r="D117" s="20" t="s">
        <v>999</v>
      </c>
      <c r="E117" s="20">
        <v>2019</v>
      </c>
      <c r="F117" s="20" t="s">
        <v>42</v>
      </c>
      <c r="G117" s="20" t="s">
        <v>43</v>
      </c>
      <c r="H117" s="20" t="s">
        <v>973</v>
      </c>
      <c r="I117" s="20" t="s">
        <v>1007</v>
      </c>
      <c r="J117" s="20" t="s">
        <v>880</v>
      </c>
      <c r="K117" s="20" t="s">
        <v>882</v>
      </c>
      <c r="L117" s="20"/>
    </row>
    <row r="118" spans="1:12" x14ac:dyDescent="0.35">
      <c r="A118" s="20">
        <v>117</v>
      </c>
      <c r="B118" s="20">
        <v>11</v>
      </c>
      <c r="C118" s="20" t="s">
        <v>1390</v>
      </c>
      <c r="D118" s="20" t="s">
        <v>333</v>
      </c>
      <c r="E118" s="20">
        <v>2018</v>
      </c>
      <c r="F118" s="20" t="s">
        <v>39</v>
      </c>
      <c r="G118" s="20" t="s">
        <v>39</v>
      </c>
      <c r="H118" s="20" t="s">
        <v>978</v>
      </c>
      <c r="I118" s="20" t="str">
        <f>VLOOKUP(D118,'[5]873名在学'!$D$3:$AD$900,12,0)</f>
        <v>分析化学</v>
      </c>
      <c r="J118" s="20" t="s">
        <v>880</v>
      </c>
      <c r="K118" s="20" t="s">
        <v>882</v>
      </c>
      <c r="L118" s="20" t="s">
        <v>334</v>
      </c>
    </row>
    <row r="119" spans="1:12" x14ac:dyDescent="0.35">
      <c r="A119" s="20">
        <v>118</v>
      </c>
      <c r="B119" s="20">
        <v>12</v>
      </c>
      <c r="C119" s="20" t="s">
        <v>1390</v>
      </c>
      <c r="D119" s="20" t="s">
        <v>127</v>
      </c>
      <c r="E119" s="20">
        <v>2018</v>
      </c>
      <c r="F119" s="20" t="s">
        <v>103</v>
      </c>
      <c r="G119" s="20" t="s">
        <v>86</v>
      </c>
      <c r="H119" s="20" t="s">
        <v>971</v>
      </c>
      <c r="I119" s="20" t="str">
        <f>VLOOKUP(D119,'[5]873名在学'!$D$3:$AD$900,12,0)</f>
        <v>材料工程</v>
      </c>
      <c r="J119" s="20" t="s">
        <v>880</v>
      </c>
      <c r="K119" s="20" t="s">
        <v>882</v>
      </c>
      <c r="L119" s="20" t="s">
        <v>419</v>
      </c>
    </row>
    <row r="120" spans="1:12" x14ac:dyDescent="0.35">
      <c r="A120" s="20">
        <v>119</v>
      </c>
      <c r="B120" s="20">
        <v>13</v>
      </c>
      <c r="C120" s="20" t="s">
        <v>1390</v>
      </c>
      <c r="D120" s="20" t="s">
        <v>248</v>
      </c>
      <c r="E120" s="20">
        <v>2017</v>
      </c>
      <c r="F120" s="20" t="s">
        <v>249</v>
      </c>
      <c r="G120" s="20" t="s">
        <v>40</v>
      </c>
      <c r="H120" s="20" t="s">
        <v>971</v>
      </c>
      <c r="I120" s="20" t="str">
        <f>VLOOKUP(D120,'[5]873名在学'!$D$3:$AD$900,12,0)</f>
        <v>材料工程</v>
      </c>
      <c r="J120" s="20" t="s">
        <v>880</v>
      </c>
      <c r="K120" s="20" t="s">
        <v>882</v>
      </c>
      <c r="L120" s="20" t="s">
        <v>250</v>
      </c>
    </row>
    <row r="121" spans="1:12" x14ac:dyDescent="0.35">
      <c r="A121" s="20">
        <v>120</v>
      </c>
      <c r="B121" s="20">
        <v>14</v>
      </c>
      <c r="C121" s="20" t="s">
        <v>1390</v>
      </c>
      <c r="D121" s="20" t="s">
        <v>252</v>
      </c>
      <c r="E121" s="20">
        <v>2017</v>
      </c>
      <c r="F121" s="20" t="s">
        <v>40</v>
      </c>
      <c r="G121" s="20" t="s">
        <v>40</v>
      </c>
      <c r="H121" s="20" t="s">
        <v>971</v>
      </c>
      <c r="I121" s="20" t="str">
        <f>VLOOKUP(D121,'[5]873名在学'!$D$3:$AD$900,12,0)</f>
        <v>材料工程</v>
      </c>
      <c r="J121" s="20" t="s">
        <v>880</v>
      </c>
      <c r="K121" s="20" t="s">
        <v>882</v>
      </c>
      <c r="L121" s="20" t="s">
        <v>253</v>
      </c>
    </row>
    <row r="122" spans="1:12" x14ac:dyDescent="0.35">
      <c r="A122" s="20">
        <v>121</v>
      </c>
      <c r="B122" s="20">
        <v>15</v>
      </c>
      <c r="C122" s="20" t="s">
        <v>1390</v>
      </c>
      <c r="D122" s="20" t="s">
        <v>138</v>
      </c>
      <c r="E122" s="20">
        <v>2018</v>
      </c>
      <c r="F122" s="20" t="s">
        <v>40</v>
      </c>
      <c r="G122" s="20" t="s">
        <v>40</v>
      </c>
      <c r="H122" s="20" t="s">
        <v>980</v>
      </c>
      <c r="I122" s="20" t="str">
        <f>VLOOKUP(D122,'[5]873名在学'!$D$3:$AD$900,12,0)</f>
        <v>材料工程</v>
      </c>
      <c r="J122" s="20" t="s">
        <v>880</v>
      </c>
      <c r="K122" s="20" t="s">
        <v>882</v>
      </c>
      <c r="L122" s="20" t="s">
        <v>393</v>
      </c>
    </row>
    <row r="123" spans="1:12" x14ac:dyDescent="0.35">
      <c r="A123" s="20">
        <v>122</v>
      </c>
      <c r="B123" s="20">
        <v>16</v>
      </c>
      <c r="C123" s="20" t="s">
        <v>1390</v>
      </c>
      <c r="D123" s="20" t="s">
        <v>130</v>
      </c>
      <c r="E123" s="20">
        <v>2018</v>
      </c>
      <c r="F123" s="20" t="s">
        <v>131</v>
      </c>
      <c r="G123" s="20" t="s">
        <v>40</v>
      </c>
      <c r="H123" s="20" t="s">
        <v>971</v>
      </c>
      <c r="I123" s="20" t="str">
        <f>VLOOKUP(D123,'[5]873名在学'!$D$3:$AD$900,12,0)</f>
        <v>材料工程</v>
      </c>
      <c r="J123" s="20" t="s">
        <v>880</v>
      </c>
      <c r="K123" s="20" t="s">
        <v>882</v>
      </c>
      <c r="L123" s="20" t="s">
        <v>409</v>
      </c>
    </row>
    <row r="124" spans="1:12" x14ac:dyDescent="0.35">
      <c r="A124" s="20">
        <v>123</v>
      </c>
      <c r="B124" s="20">
        <v>17</v>
      </c>
      <c r="C124" s="20" t="s">
        <v>1390</v>
      </c>
      <c r="D124" s="20" t="s">
        <v>505</v>
      </c>
      <c r="E124" s="20">
        <v>2019</v>
      </c>
      <c r="F124" s="20" t="s">
        <v>40</v>
      </c>
      <c r="G124" s="20" t="s">
        <v>40</v>
      </c>
      <c r="H124" s="20" t="s">
        <v>982</v>
      </c>
      <c r="I124" s="20" t="str">
        <f>VLOOKUP(D124,[6]Sheet2!$D$3:$F$16,3,0)</f>
        <v>机械材料制造工程</v>
      </c>
      <c r="J124" s="20" t="s">
        <v>879</v>
      </c>
      <c r="K124" s="20" t="s">
        <v>882</v>
      </c>
      <c r="L124" s="20" t="s">
        <v>506</v>
      </c>
    </row>
    <row r="125" spans="1:12" x14ac:dyDescent="0.35">
      <c r="A125" s="20">
        <v>124</v>
      </c>
      <c r="B125" s="20">
        <v>18</v>
      </c>
      <c r="C125" s="20" t="s">
        <v>1390</v>
      </c>
      <c r="D125" s="20" t="s">
        <v>561</v>
      </c>
      <c r="E125" s="20">
        <v>2019</v>
      </c>
      <c r="F125" s="20" t="s">
        <v>41</v>
      </c>
      <c r="G125" s="20" t="s">
        <v>922</v>
      </c>
      <c r="H125" s="20" t="s">
        <v>978</v>
      </c>
      <c r="I125" s="20" t="str">
        <f>VLOOKUP(D125,[7]个人信息征集!$B$2:$I$167,5,0)</f>
        <v>材料科学与工程</v>
      </c>
      <c r="J125" s="20" t="s">
        <v>880</v>
      </c>
      <c r="K125" s="20" t="s">
        <v>882</v>
      </c>
      <c r="L125" s="20" t="s">
        <v>562</v>
      </c>
    </row>
    <row r="126" spans="1:12" x14ac:dyDescent="0.35">
      <c r="A126" s="20">
        <v>125</v>
      </c>
      <c r="B126" s="20">
        <v>19</v>
      </c>
      <c r="C126" s="20" t="s">
        <v>1390</v>
      </c>
      <c r="D126" s="20" t="s">
        <v>735</v>
      </c>
      <c r="E126" s="20">
        <v>2019</v>
      </c>
      <c r="F126" s="20" t="s">
        <v>736</v>
      </c>
      <c r="G126" s="20" t="s">
        <v>924</v>
      </c>
      <c r="H126" s="20" t="s">
        <v>971</v>
      </c>
      <c r="I126" s="20" t="str">
        <f>VLOOKUP(D126,[7]个人信息征集!$B$2:$I$167,5,0)</f>
        <v>材料工程</v>
      </c>
      <c r="J126" s="20" t="s">
        <v>880</v>
      </c>
      <c r="K126" s="20" t="s">
        <v>882</v>
      </c>
      <c r="L126" s="20" t="s">
        <v>830</v>
      </c>
    </row>
    <row r="127" spans="1:12" x14ac:dyDescent="0.35">
      <c r="A127" s="20">
        <v>126</v>
      </c>
      <c r="B127" s="20">
        <v>20</v>
      </c>
      <c r="C127" s="20" t="s">
        <v>1390</v>
      </c>
      <c r="D127" s="20" t="s">
        <v>754</v>
      </c>
      <c r="E127" s="20">
        <v>2019</v>
      </c>
      <c r="F127" s="20" t="s">
        <v>249</v>
      </c>
      <c r="G127" s="20" t="s">
        <v>924</v>
      </c>
      <c r="H127" s="20" t="s">
        <v>971</v>
      </c>
      <c r="I127" s="20" t="str">
        <f>VLOOKUP(D127,[7]个人信息征集!$B$2:$I$167,5,0)</f>
        <v>材料工程</v>
      </c>
      <c r="J127" s="20" t="s">
        <v>880</v>
      </c>
      <c r="K127" s="20" t="s">
        <v>882</v>
      </c>
      <c r="L127" s="20" t="s">
        <v>847</v>
      </c>
    </row>
    <row r="128" spans="1:12" x14ac:dyDescent="0.35">
      <c r="A128" s="20">
        <v>127</v>
      </c>
      <c r="B128" s="20">
        <v>21</v>
      </c>
      <c r="C128" s="20" t="s">
        <v>1390</v>
      </c>
      <c r="D128" s="20" t="s">
        <v>778</v>
      </c>
      <c r="E128" s="20">
        <v>2019</v>
      </c>
      <c r="F128" s="20" t="s">
        <v>736</v>
      </c>
      <c r="G128" s="20" t="s">
        <v>924</v>
      </c>
      <c r="H128" s="20" t="s">
        <v>971</v>
      </c>
      <c r="I128" s="20" t="str">
        <f>VLOOKUP(D128,[7]个人信息征集!$B$2:$I$167,5,0)</f>
        <v>材料工程</v>
      </c>
      <c r="J128" s="20" t="s">
        <v>880</v>
      </c>
      <c r="K128" s="20" t="s">
        <v>882</v>
      </c>
      <c r="L128" s="20" t="s">
        <v>870</v>
      </c>
    </row>
    <row r="129" spans="1:12" x14ac:dyDescent="0.35">
      <c r="A129" s="20">
        <v>128</v>
      </c>
      <c r="B129" s="20">
        <v>22</v>
      </c>
      <c r="C129" s="20" t="s">
        <v>1390</v>
      </c>
      <c r="D129" s="20" t="s">
        <v>209</v>
      </c>
      <c r="E129" s="20">
        <v>2016</v>
      </c>
      <c r="F129" s="20" t="s">
        <v>77</v>
      </c>
      <c r="G129" s="20" t="s">
        <v>205</v>
      </c>
      <c r="H129" s="20" t="s">
        <v>971</v>
      </c>
      <c r="I129" s="20" t="str">
        <f>VLOOKUP(D129,'[5]873名在学'!$D$3:$AD$900,12,0)</f>
        <v>材料工程</v>
      </c>
      <c r="J129" s="20" t="s">
        <v>880</v>
      </c>
      <c r="K129" s="20" t="s">
        <v>882</v>
      </c>
      <c r="L129" s="20" t="s">
        <v>210</v>
      </c>
    </row>
    <row r="130" spans="1:12" x14ac:dyDescent="0.35">
      <c r="A130" s="20">
        <v>129</v>
      </c>
      <c r="B130" s="20">
        <v>23</v>
      </c>
      <c r="C130" s="20" t="s">
        <v>1390</v>
      </c>
      <c r="D130" s="20" t="s">
        <v>258</v>
      </c>
      <c r="E130" s="20">
        <v>2017</v>
      </c>
      <c r="F130" s="20" t="s">
        <v>77</v>
      </c>
      <c r="G130" s="20" t="s">
        <v>205</v>
      </c>
      <c r="H130" s="20" t="s">
        <v>974</v>
      </c>
      <c r="I130" s="20" t="str">
        <f>VLOOKUP(D130,'[5]873名在学'!$D$3:$AD$900,12,0)</f>
        <v>物理</v>
      </c>
      <c r="J130" s="20" t="s">
        <v>880</v>
      </c>
      <c r="K130" s="20" t="s">
        <v>882</v>
      </c>
      <c r="L130" s="20" t="s">
        <v>259</v>
      </c>
    </row>
    <row r="131" spans="1:12" x14ac:dyDescent="0.35">
      <c r="A131" s="20">
        <v>130</v>
      </c>
      <c r="B131" s="20">
        <v>24</v>
      </c>
      <c r="C131" s="20" t="s">
        <v>1390</v>
      </c>
      <c r="D131" s="20" t="s">
        <v>261</v>
      </c>
      <c r="E131" s="20">
        <v>2018</v>
      </c>
      <c r="F131" s="20" t="s">
        <v>205</v>
      </c>
      <c r="G131" s="20" t="s">
        <v>205</v>
      </c>
      <c r="H131" s="20" t="s">
        <v>982</v>
      </c>
      <c r="I131" s="20" t="str">
        <f>VLOOKUP(D131,'[5]873名在学'!$D$3:$AD$900,12,0)</f>
        <v>材料物理与化学</v>
      </c>
      <c r="J131" s="20" t="s">
        <v>879</v>
      </c>
      <c r="K131" s="20" t="s">
        <v>882</v>
      </c>
      <c r="L131" s="20" t="s">
        <v>262</v>
      </c>
    </row>
    <row r="132" spans="1:12" x14ac:dyDescent="0.35">
      <c r="A132" s="20">
        <v>131</v>
      </c>
      <c r="B132" s="20">
        <v>25</v>
      </c>
      <c r="C132" s="20" t="s">
        <v>1390</v>
      </c>
      <c r="D132" s="20" t="s">
        <v>211</v>
      </c>
      <c r="E132" s="20">
        <v>2018</v>
      </c>
      <c r="F132" s="20" t="s">
        <v>212</v>
      </c>
      <c r="G132" s="20" t="s">
        <v>205</v>
      </c>
      <c r="H132" s="20" t="s">
        <v>969</v>
      </c>
      <c r="I132" s="20" t="str">
        <f>VLOOKUP(D132,'[5]873名在学'!$D$3:$AD$900,12,0)</f>
        <v>材料物理与化学</v>
      </c>
      <c r="J132" s="20" t="s">
        <v>880</v>
      </c>
      <c r="K132" s="20" t="s">
        <v>882</v>
      </c>
      <c r="L132" s="20" t="s">
        <v>213</v>
      </c>
    </row>
    <row r="133" spans="1:12" x14ac:dyDescent="0.35">
      <c r="A133" s="20">
        <v>132</v>
      </c>
      <c r="B133" s="20">
        <v>26</v>
      </c>
      <c r="C133" s="20" t="s">
        <v>1390</v>
      </c>
      <c r="D133" s="20" t="s">
        <v>315</v>
      </c>
      <c r="E133" s="20">
        <v>2018</v>
      </c>
      <c r="F133" s="20" t="s">
        <v>205</v>
      </c>
      <c r="G133" s="20" t="s">
        <v>205</v>
      </c>
      <c r="H133" s="20" t="s">
        <v>978</v>
      </c>
      <c r="I133" s="20" t="str">
        <f>VLOOKUP(D133,'[5]873名在学'!$D$3:$AD$900,12,0)</f>
        <v>物理学</v>
      </c>
      <c r="J133" s="20" t="s">
        <v>880</v>
      </c>
      <c r="K133" s="20" t="s">
        <v>882</v>
      </c>
      <c r="L133" s="20" t="s">
        <v>316</v>
      </c>
    </row>
    <row r="134" spans="1:12" x14ac:dyDescent="0.35">
      <c r="A134" s="20">
        <v>133</v>
      </c>
      <c r="B134" s="20">
        <v>27</v>
      </c>
      <c r="C134" s="20" t="s">
        <v>1390</v>
      </c>
      <c r="D134" s="20" t="s">
        <v>745</v>
      </c>
      <c r="E134" s="20">
        <v>2019</v>
      </c>
      <c r="F134" s="20" t="s">
        <v>746</v>
      </c>
      <c r="G134" s="20" t="s">
        <v>925</v>
      </c>
      <c r="H134" s="20" t="s">
        <v>971</v>
      </c>
      <c r="I134" s="20" t="str">
        <f>VLOOKUP(D134,[7]个人信息征集!$B$2:$I$167,5,0)</f>
        <v>材料工程</v>
      </c>
      <c r="J134" s="20" t="s">
        <v>880</v>
      </c>
      <c r="K134" s="20" t="s">
        <v>882</v>
      </c>
      <c r="L134" s="20" t="s">
        <v>839</v>
      </c>
    </row>
    <row r="135" spans="1:12" x14ac:dyDescent="0.35">
      <c r="A135" s="20">
        <v>134</v>
      </c>
      <c r="B135" s="20">
        <v>1</v>
      </c>
      <c r="C135" s="20" t="s">
        <v>1391</v>
      </c>
      <c r="D135" s="20" t="s">
        <v>286</v>
      </c>
      <c r="E135" s="20">
        <v>2018</v>
      </c>
      <c r="F135" s="20" t="s">
        <v>241</v>
      </c>
      <c r="G135" s="20" t="s">
        <v>60</v>
      </c>
      <c r="H135" s="20" t="s">
        <v>978</v>
      </c>
      <c r="I135" s="20" t="str">
        <f>VLOOKUP(D135,'[5]873名在学'!$D$3:$AD$900,12,0)</f>
        <v>材料科学与工程</v>
      </c>
      <c r="J135" s="20" t="s">
        <v>880</v>
      </c>
      <c r="K135" s="20" t="s">
        <v>882</v>
      </c>
      <c r="L135" s="20" t="s">
        <v>287</v>
      </c>
    </row>
    <row r="136" spans="1:12" x14ac:dyDescent="0.35">
      <c r="A136" s="20">
        <v>135</v>
      </c>
      <c r="B136" s="20">
        <v>2</v>
      </c>
      <c r="C136" s="20" t="s">
        <v>1391</v>
      </c>
      <c r="D136" s="20" t="s">
        <v>149</v>
      </c>
      <c r="E136" s="20">
        <v>2018</v>
      </c>
      <c r="F136" s="20" t="s">
        <v>241</v>
      </c>
      <c r="G136" s="20" t="s">
        <v>60</v>
      </c>
      <c r="H136" s="20" t="s">
        <v>973</v>
      </c>
      <c r="I136" s="20" t="str">
        <f>VLOOKUP(D136,'[5]873名在学'!$D$3:$AD$900,12,0)</f>
        <v>材料工程</v>
      </c>
      <c r="J136" s="20" t="s">
        <v>880</v>
      </c>
      <c r="K136" s="20" t="s">
        <v>882</v>
      </c>
      <c r="L136" s="20" t="s">
        <v>367</v>
      </c>
    </row>
    <row r="137" spans="1:12" x14ac:dyDescent="0.35">
      <c r="A137" s="20">
        <v>136</v>
      </c>
      <c r="B137" s="20">
        <v>3</v>
      </c>
      <c r="C137" s="20" t="s">
        <v>1391</v>
      </c>
      <c r="D137" s="20" t="s">
        <v>519</v>
      </c>
      <c r="E137" s="20">
        <v>2019</v>
      </c>
      <c r="F137" s="20" t="s">
        <v>706</v>
      </c>
      <c r="G137" s="20" t="s">
        <v>927</v>
      </c>
      <c r="H137" s="20" t="s">
        <v>969</v>
      </c>
      <c r="I137" s="20" t="str">
        <f>VLOOKUP(D137,[7]个人信息征集!$B$2:$I$167,5,0)</f>
        <v>材料科学与工程</v>
      </c>
      <c r="J137" s="20" t="s">
        <v>880</v>
      </c>
      <c r="K137" s="20" t="s">
        <v>882</v>
      </c>
      <c r="L137" s="20" t="s">
        <v>800</v>
      </c>
    </row>
    <row r="138" spans="1:12" x14ac:dyDescent="0.35">
      <c r="A138" s="20">
        <v>137</v>
      </c>
      <c r="B138" s="20">
        <v>4</v>
      </c>
      <c r="C138" s="20" t="s">
        <v>1391</v>
      </c>
      <c r="D138" s="20" t="s">
        <v>533</v>
      </c>
      <c r="E138" s="20">
        <v>2019</v>
      </c>
      <c r="F138" s="20" t="s">
        <v>241</v>
      </c>
      <c r="G138" s="20" t="s">
        <v>928</v>
      </c>
      <c r="H138" s="20" t="s">
        <v>978</v>
      </c>
      <c r="I138" s="20" t="str">
        <f>VLOOKUP(D138,[7]个人信息征集!$B$2:$I$167,5,0)</f>
        <v>材料科学与工程</v>
      </c>
      <c r="J138" s="20" t="s">
        <v>880</v>
      </c>
      <c r="K138" s="20" t="s">
        <v>882</v>
      </c>
      <c r="L138" s="20" t="s">
        <v>801</v>
      </c>
    </row>
    <row r="139" spans="1:12" x14ac:dyDescent="0.35">
      <c r="A139" s="20">
        <v>138</v>
      </c>
      <c r="B139" s="20">
        <v>5</v>
      </c>
      <c r="C139" s="20" t="s">
        <v>1391</v>
      </c>
      <c r="D139" s="20" t="s">
        <v>145</v>
      </c>
      <c r="E139" s="20">
        <v>2017</v>
      </c>
      <c r="F139" s="20" t="s">
        <v>216</v>
      </c>
      <c r="G139" s="20" t="s">
        <v>61</v>
      </c>
      <c r="H139" s="20" t="s">
        <v>969</v>
      </c>
      <c r="I139" s="20" t="str">
        <f>VLOOKUP(D139,'[5]873名在学'!$D$3:$AD$900,12,0)</f>
        <v>材料物理与化学</v>
      </c>
      <c r="J139" s="20" t="s">
        <v>879</v>
      </c>
      <c r="K139" s="20" t="s">
        <v>882</v>
      </c>
      <c r="L139" s="20" t="s">
        <v>217</v>
      </c>
    </row>
    <row r="140" spans="1:12" x14ac:dyDescent="0.35">
      <c r="A140" s="20">
        <v>139</v>
      </c>
      <c r="B140" s="20">
        <v>6</v>
      </c>
      <c r="C140" s="20" t="s">
        <v>1391</v>
      </c>
      <c r="D140" s="20" t="s">
        <v>304</v>
      </c>
      <c r="E140" s="20">
        <v>2018</v>
      </c>
      <c r="F140" s="20" t="s">
        <v>61</v>
      </c>
      <c r="G140" s="20" t="s">
        <v>61</v>
      </c>
      <c r="H140" s="20" t="s">
        <v>978</v>
      </c>
      <c r="I140" s="20" t="str">
        <f>VLOOKUP(D140,'[5]873名在学'!$D$3:$AD$900,12,0)</f>
        <v>材料科学与工程</v>
      </c>
      <c r="J140" s="20" t="s">
        <v>880</v>
      </c>
      <c r="K140" s="20" t="s">
        <v>882</v>
      </c>
      <c r="L140" s="20" t="s">
        <v>305</v>
      </c>
    </row>
    <row r="141" spans="1:12" x14ac:dyDescent="0.35">
      <c r="A141" s="20">
        <v>140</v>
      </c>
      <c r="B141" s="20">
        <v>7</v>
      </c>
      <c r="C141" s="20" t="s">
        <v>1391</v>
      </c>
      <c r="D141" s="20" t="s">
        <v>150</v>
      </c>
      <c r="E141" s="20">
        <v>2018</v>
      </c>
      <c r="F141" s="20" t="s">
        <v>251</v>
      </c>
      <c r="G141" s="20" t="s">
        <v>61</v>
      </c>
      <c r="H141" s="20" t="s">
        <v>973</v>
      </c>
      <c r="I141" s="20" t="str">
        <f>VLOOKUP(D141,'[5]873名在学'!$D$3:$AD$900,12,0)</f>
        <v>材料工程</v>
      </c>
      <c r="J141" s="20" t="s">
        <v>880</v>
      </c>
      <c r="K141" s="20" t="s">
        <v>882</v>
      </c>
      <c r="L141" s="20" t="s">
        <v>341</v>
      </c>
    </row>
    <row r="142" spans="1:12" x14ac:dyDescent="0.35">
      <c r="A142" s="20">
        <v>141</v>
      </c>
      <c r="B142" s="20">
        <v>8</v>
      </c>
      <c r="C142" s="20" t="s">
        <v>1391</v>
      </c>
      <c r="D142" s="20" t="s">
        <v>153</v>
      </c>
      <c r="E142" s="20">
        <v>2018</v>
      </c>
      <c r="F142" s="20" t="s">
        <v>403</v>
      </c>
      <c r="G142" s="20" t="s">
        <v>61</v>
      </c>
      <c r="H142" s="20" t="s">
        <v>980</v>
      </c>
      <c r="I142" s="20" t="str">
        <f>VLOOKUP(D142,'[5]873名在学'!$D$3:$AD$900,12,0)</f>
        <v>材料工程</v>
      </c>
      <c r="J142" s="20" t="s">
        <v>880</v>
      </c>
      <c r="K142" s="20" t="s">
        <v>882</v>
      </c>
      <c r="L142" s="20" t="s">
        <v>404</v>
      </c>
    </row>
    <row r="143" spans="1:12" x14ac:dyDescent="0.35">
      <c r="A143" s="20">
        <v>142</v>
      </c>
      <c r="B143" s="20">
        <v>9</v>
      </c>
      <c r="C143" s="20" t="s">
        <v>1391</v>
      </c>
      <c r="D143" s="20" t="s">
        <v>147</v>
      </c>
      <c r="E143" s="20">
        <v>2018</v>
      </c>
      <c r="F143" s="20" t="s">
        <v>146</v>
      </c>
      <c r="G143" s="20" t="s">
        <v>61</v>
      </c>
      <c r="H143" s="20" t="s">
        <v>971</v>
      </c>
      <c r="I143" s="20" t="str">
        <f>VLOOKUP(D143,'[5]873名在学'!$D$3:$AD$900,12,0)</f>
        <v>材料工程</v>
      </c>
      <c r="J143" s="20" t="s">
        <v>880</v>
      </c>
      <c r="K143" s="20" t="s">
        <v>882</v>
      </c>
      <c r="L143" s="20" t="s">
        <v>413</v>
      </c>
    </row>
    <row r="144" spans="1:12" x14ac:dyDescent="0.35">
      <c r="A144" s="20">
        <v>143</v>
      </c>
      <c r="B144" s="20">
        <v>10</v>
      </c>
      <c r="C144" s="20" t="s">
        <v>1391</v>
      </c>
      <c r="D144" s="20" t="s">
        <v>151</v>
      </c>
      <c r="E144" s="20">
        <v>2018</v>
      </c>
      <c r="F144" s="20" t="s">
        <v>152</v>
      </c>
      <c r="G144" s="20" t="s">
        <v>61</v>
      </c>
      <c r="H144" s="20" t="s">
        <v>971</v>
      </c>
      <c r="I144" s="20" t="str">
        <f>VLOOKUP(D144,'[5]873名在学'!$D$3:$AD$900,12,0)</f>
        <v>材料工程</v>
      </c>
      <c r="J144" s="20" t="s">
        <v>880</v>
      </c>
      <c r="K144" s="20" t="s">
        <v>882</v>
      </c>
      <c r="L144" s="20" t="s">
        <v>462</v>
      </c>
    </row>
    <row r="145" spans="1:12" x14ac:dyDescent="0.35">
      <c r="A145" s="20">
        <v>144</v>
      </c>
      <c r="B145" s="20">
        <v>11</v>
      </c>
      <c r="C145" s="20" t="s">
        <v>1391</v>
      </c>
      <c r="D145" s="20" t="s">
        <v>148</v>
      </c>
      <c r="E145" s="20">
        <v>2018</v>
      </c>
      <c r="F145" s="20" t="s">
        <v>146</v>
      </c>
      <c r="G145" s="20" t="s">
        <v>61</v>
      </c>
      <c r="H145" s="20" t="s">
        <v>971</v>
      </c>
      <c r="I145" s="20" t="str">
        <f>VLOOKUP(D145,'[5]873名在学'!$D$3:$AD$900,12,0)</f>
        <v>材料工程</v>
      </c>
      <c r="J145" s="20" t="s">
        <v>880</v>
      </c>
      <c r="K145" s="20" t="s">
        <v>882</v>
      </c>
      <c r="L145" s="20" t="s">
        <v>463</v>
      </c>
    </row>
    <row r="146" spans="1:12" x14ac:dyDescent="0.35">
      <c r="A146" s="20">
        <v>145</v>
      </c>
      <c r="B146" s="20">
        <v>12</v>
      </c>
      <c r="C146" s="20" t="s">
        <v>1391</v>
      </c>
      <c r="D146" s="20" t="s">
        <v>698</v>
      </c>
      <c r="E146" s="20">
        <v>2019</v>
      </c>
      <c r="F146" s="20" t="s">
        <v>403</v>
      </c>
      <c r="G146" s="20" t="s">
        <v>926</v>
      </c>
      <c r="H146" s="20" t="s">
        <v>980</v>
      </c>
      <c r="I146" s="20" t="str">
        <f>VLOOKUP(D146,[7]个人信息征集!$B$2:$I$167,5,0)</f>
        <v>材料物理与化学</v>
      </c>
      <c r="J146" s="20" t="s">
        <v>880</v>
      </c>
      <c r="K146" s="20" t="s">
        <v>882</v>
      </c>
      <c r="L146" s="20" t="s">
        <v>792</v>
      </c>
    </row>
    <row r="147" spans="1:12" x14ac:dyDescent="0.35">
      <c r="A147" s="20">
        <v>146</v>
      </c>
      <c r="B147" s="20">
        <v>13</v>
      </c>
      <c r="C147" s="20" t="s">
        <v>1391</v>
      </c>
      <c r="D147" s="20" t="s">
        <v>765</v>
      </c>
      <c r="E147" s="20">
        <v>2019</v>
      </c>
      <c r="F147" s="20" t="s">
        <v>766</v>
      </c>
      <c r="G147" s="20" t="s">
        <v>926</v>
      </c>
      <c r="H147" s="20" t="s">
        <v>971</v>
      </c>
      <c r="I147" s="20" t="str">
        <f>VLOOKUP(D147,[7]个人信息征集!$B$2:$I$167,5,0)</f>
        <v>材料工程</v>
      </c>
      <c r="J147" s="20" t="s">
        <v>880</v>
      </c>
      <c r="K147" s="20" t="s">
        <v>882</v>
      </c>
      <c r="L147" s="20" t="s">
        <v>858</v>
      </c>
    </row>
    <row r="148" spans="1:12" x14ac:dyDescent="0.35">
      <c r="A148" s="20">
        <v>147</v>
      </c>
      <c r="B148" s="20">
        <v>14</v>
      </c>
      <c r="C148" s="20" t="s">
        <v>1391</v>
      </c>
      <c r="D148" s="20" t="s">
        <v>775</v>
      </c>
      <c r="E148" s="20">
        <v>2019</v>
      </c>
      <c r="F148" s="20" t="s">
        <v>68</v>
      </c>
      <c r="G148" s="20" t="s">
        <v>926</v>
      </c>
      <c r="H148" s="20" t="s">
        <v>971</v>
      </c>
      <c r="I148" s="20" t="str">
        <f>VLOOKUP(D148,[7]个人信息征集!$B$2:$I$167,5,0)</f>
        <v>材料化学</v>
      </c>
      <c r="J148" s="20" t="s">
        <v>880</v>
      </c>
      <c r="K148" s="20" t="s">
        <v>882</v>
      </c>
      <c r="L148" s="20" t="s">
        <v>867</v>
      </c>
    </row>
    <row r="149" spans="1:12" x14ac:dyDescent="0.35">
      <c r="A149" s="20">
        <v>148</v>
      </c>
      <c r="B149" s="20">
        <v>1</v>
      </c>
      <c r="C149" s="20" t="s">
        <v>48</v>
      </c>
      <c r="D149" s="20" t="s">
        <v>164</v>
      </c>
      <c r="E149" s="20">
        <v>2018</v>
      </c>
      <c r="F149" s="20" t="s">
        <v>363</v>
      </c>
      <c r="G149" s="20" t="s">
        <v>56</v>
      </c>
      <c r="H149" s="20" t="s">
        <v>973</v>
      </c>
      <c r="I149" s="20" t="str">
        <f>VLOOKUP(D149,'[5]873名在学'!$D$3:$AD$900,12,0)</f>
        <v>材料工程</v>
      </c>
      <c r="J149" s="20" t="s">
        <v>880</v>
      </c>
      <c r="K149" s="20" t="s">
        <v>882</v>
      </c>
      <c r="L149" s="20" t="s">
        <v>364</v>
      </c>
    </row>
    <row r="150" spans="1:12" x14ac:dyDescent="0.35">
      <c r="A150" s="20">
        <v>149</v>
      </c>
      <c r="B150" s="20">
        <v>2</v>
      </c>
      <c r="C150" s="20" t="s">
        <v>48</v>
      </c>
      <c r="D150" s="20" t="s">
        <v>166</v>
      </c>
      <c r="E150" s="20">
        <v>2018</v>
      </c>
      <c r="F150" s="20" t="s">
        <v>56</v>
      </c>
      <c r="G150" s="20" t="s">
        <v>56</v>
      </c>
      <c r="H150" s="20" t="s">
        <v>980</v>
      </c>
      <c r="I150" s="20" t="str">
        <f>VLOOKUP(D150,'[5]873名在学'!$D$3:$AD$900,12,0)</f>
        <v>材料工程</v>
      </c>
      <c r="J150" s="20" t="s">
        <v>880</v>
      </c>
      <c r="K150" s="20" t="s">
        <v>882</v>
      </c>
      <c r="L150" s="20" t="s">
        <v>402</v>
      </c>
    </row>
    <row r="151" spans="1:12" x14ac:dyDescent="0.35">
      <c r="A151" s="20">
        <v>150</v>
      </c>
      <c r="B151" s="20">
        <v>3</v>
      </c>
      <c r="C151" s="20" t="s">
        <v>48</v>
      </c>
      <c r="D151" s="20" t="s">
        <v>161</v>
      </c>
      <c r="E151" s="20">
        <v>2018</v>
      </c>
      <c r="F151" s="20" t="s">
        <v>162</v>
      </c>
      <c r="G151" s="20" t="s">
        <v>56</v>
      </c>
      <c r="H151" s="20" t="s">
        <v>971</v>
      </c>
      <c r="I151" s="20" t="str">
        <f>VLOOKUP(D151,'[5]873名在学'!$D$3:$AD$900,12,0)</f>
        <v>材料工程</v>
      </c>
      <c r="J151" s="20" t="s">
        <v>880</v>
      </c>
      <c r="K151" s="20" t="s">
        <v>882</v>
      </c>
      <c r="L151" s="20" t="s">
        <v>407</v>
      </c>
    </row>
    <row r="152" spans="1:12" x14ac:dyDescent="0.35">
      <c r="A152" s="20">
        <v>151</v>
      </c>
      <c r="B152" s="20">
        <v>4</v>
      </c>
      <c r="C152" s="20" t="s">
        <v>48</v>
      </c>
      <c r="D152" s="20" t="s">
        <v>159</v>
      </c>
      <c r="E152" s="20">
        <v>2018</v>
      </c>
      <c r="F152" s="20" t="s">
        <v>78</v>
      </c>
      <c r="G152" s="20" t="s">
        <v>56</v>
      </c>
      <c r="H152" s="20" t="s">
        <v>971</v>
      </c>
      <c r="I152" s="20" t="str">
        <f>VLOOKUP(D152,'[5]873名在学'!$D$3:$AD$900,12,0)</f>
        <v>材料工程</v>
      </c>
      <c r="J152" s="20" t="s">
        <v>880</v>
      </c>
      <c r="K152" s="20" t="s">
        <v>882</v>
      </c>
      <c r="L152" s="20" t="s">
        <v>417</v>
      </c>
    </row>
    <row r="153" spans="1:12" x14ac:dyDescent="0.35">
      <c r="A153" s="20">
        <v>152</v>
      </c>
      <c r="B153" s="20">
        <v>5</v>
      </c>
      <c r="C153" s="20" t="s">
        <v>48</v>
      </c>
      <c r="D153" s="20" t="s">
        <v>163</v>
      </c>
      <c r="E153" s="20">
        <v>2018</v>
      </c>
      <c r="F153" s="20" t="s">
        <v>162</v>
      </c>
      <c r="G153" s="20" t="s">
        <v>56</v>
      </c>
      <c r="H153" s="20" t="s">
        <v>971</v>
      </c>
      <c r="I153" s="20" t="str">
        <f>VLOOKUP(D153,'[5]873名在学'!$D$3:$AD$900,12,0)</f>
        <v>材料工程</v>
      </c>
      <c r="J153" s="20" t="s">
        <v>880</v>
      </c>
      <c r="K153" s="20" t="s">
        <v>882</v>
      </c>
      <c r="L153" s="20" t="s">
        <v>420</v>
      </c>
    </row>
    <row r="154" spans="1:12" x14ac:dyDescent="0.35">
      <c r="A154" s="20">
        <v>153</v>
      </c>
      <c r="B154" s="20">
        <v>6</v>
      </c>
      <c r="C154" s="20" t="s">
        <v>48</v>
      </c>
      <c r="D154" s="20" t="s">
        <v>160</v>
      </c>
      <c r="E154" s="20">
        <v>2018</v>
      </c>
      <c r="F154" s="20" t="s">
        <v>78</v>
      </c>
      <c r="G154" s="20" t="s">
        <v>56</v>
      </c>
      <c r="H154" s="20" t="s">
        <v>971</v>
      </c>
      <c r="I154" s="20" t="str">
        <f>VLOOKUP(D154,'[5]873名在学'!$D$3:$AD$900,12,0)</f>
        <v>材料工程</v>
      </c>
      <c r="J154" s="20" t="s">
        <v>880</v>
      </c>
      <c r="K154" s="20" t="s">
        <v>882</v>
      </c>
      <c r="L154" s="20" t="s">
        <v>466</v>
      </c>
    </row>
    <row r="155" spans="1:12" x14ac:dyDescent="0.35">
      <c r="A155" s="20">
        <v>154</v>
      </c>
      <c r="B155" s="20">
        <v>7</v>
      </c>
      <c r="C155" s="20" t="s">
        <v>48</v>
      </c>
      <c r="D155" s="20" t="s">
        <v>156</v>
      </c>
      <c r="E155" s="20">
        <v>2018</v>
      </c>
      <c r="F155" s="20" t="s">
        <v>56</v>
      </c>
      <c r="G155" s="20" t="s">
        <v>56</v>
      </c>
      <c r="H155" s="20" t="s">
        <v>971</v>
      </c>
      <c r="I155" s="20" t="str">
        <f>VLOOKUP(D155,'[5]873名在学'!$D$3:$AD$900,12,0)</f>
        <v>材料工程</v>
      </c>
      <c r="J155" s="20" t="s">
        <v>880</v>
      </c>
      <c r="K155" s="20" t="s">
        <v>882</v>
      </c>
      <c r="L155" s="20" t="s">
        <v>469</v>
      </c>
    </row>
    <row r="156" spans="1:12" x14ac:dyDescent="0.35">
      <c r="A156" s="20">
        <v>155</v>
      </c>
      <c r="B156" s="20">
        <v>8</v>
      </c>
      <c r="C156" s="20" t="s">
        <v>48</v>
      </c>
      <c r="D156" s="20" t="s">
        <v>471</v>
      </c>
      <c r="E156" s="20">
        <v>2018</v>
      </c>
      <c r="F156" s="20" t="s">
        <v>56</v>
      </c>
      <c r="G156" s="20" t="s">
        <v>56</v>
      </c>
      <c r="H156" s="20" t="s">
        <v>971</v>
      </c>
      <c r="I156" s="20" t="str">
        <f>VLOOKUP(D156,'[5]873名在学'!$D$3:$AD$900,12,0)</f>
        <v>材料工程</v>
      </c>
      <c r="J156" s="20" t="s">
        <v>880</v>
      </c>
      <c r="K156" s="20" t="s">
        <v>882</v>
      </c>
      <c r="L156" s="20" t="s">
        <v>472</v>
      </c>
    </row>
    <row r="157" spans="1:12" x14ac:dyDescent="0.35">
      <c r="A157" s="20">
        <v>156</v>
      </c>
      <c r="B157" s="20">
        <v>9</v>
      </c>
      <c r="C157" s="20" t="s">
        <v>48</v>
      </c>
      <c r="D157" s="20" t="s">
        <v>576</v>
      </c>
      <c r="E157" s="20">
        <v>2019</v>
      </c>
      <c r="F157" s="20" t="s">
        <v>162</v>
      </c>
      <c r="G157" s="20" t="s">
        <v>933</v>
      </c>
      <c r="H157" s="20" t="s">
        <v>985</v>
      </c>
      <c r="I157" s="20" t="str">
        <f>VLOOKUP(D157,[7]个人信息征集!$B$2:$I$167,5,0)</f>
        <v>材料工程</v>
      </c>
      <c r="J157" s="20" t="s">
        <v>880</v>
      </c>
      <c r="K157" s="20" t="s">
        <v>882</v>
      </c>
      <c r="L157" s="20" t="s">
        <v>786</v>
      </c>
    </row>
    <row r="158" spans="1:12" x14ac:dyDescent="0.35">
      <c r="A158" s="20">
        <v>157</v>
      </c>
      <c r="B158" s="20">
        <v>10</v>
      </c>
      <c r="C158" s="20" t="s">
        <v>48</v>
      </c>
      <c r="D158" s="20" t="s">
        <v>703</v>
      </c>
      <c r="E158" s="20">
        <v>2019</v>
      </c>
      <c r="F158" s="20" t="s">
        <v>56</v>
      </c>
      <c r="G158" s="20" t="s">
        <v>933</v>
      </c>
      <c r="H158" s="20" t="s">
        <v>980</v>
      </c>
      <c r="I158" s="20" t="str">
        <f>VLOOKUP(D158,[7]个人信息征集!$B$2:$I$167,5,0)</f>
        <v>材料物理与化学</v>
      </c>
      <c r="J158" s="20" t="s">
        <v>880</v>
      </c>
      <c r="K158" s="20" t="s">
        <v>882</v>
      </c>
      <c r="L158" s="20" t="s">
        <v>797</v>
      </c>
    </row>
    <row r="159" spans="1:12" x14ac:dyDescent="0.35">
      <c r="A159" s="20">
        <v>158</v>
      </c>
      <c r="B159" s="20">
        <v>11</v>
      </c>
      <c r="C159" s="20" t="s">
        <v>48</v>
      </c>
      <c r="D159" s="20" t="s">
        <v>565</v>
      </c>
      <c r="E159" s="20">
        <v>2019</v>
      </c>
      <c r="F159" s="20" t="s">
        <v>78</v>
      </c>
      <c r="G159" s="20" t="s">
        <v>933</v>
      </c>
      <c r="H159" s="20" t="s">
        <v>978</v>
      </c>
      <c r="I159" s="20" t="str">
        <f>VLOOKUP(D159,[7]个人信息征集!$B$2:$I$167,5,0)</f>
        <v>材料科学与工程</v>
      </c>
      <c r="J159" s="20" t="s">
        <v>880</v>
      </c>
      <c r="K159" s="20" t="s">
        <v>882</v>
      </c>
      <c r="L159" s="20" t="s">
        <v>566</v>
      </c>
    </row>
    <row r="160" spans="1:12" x14ac:dyDescent="0.35">
      <c r="A160" s="20">
        <v>159</v>
      </c>
      <c r="B160" s="20">
        <v>12</v>
      </c>
      <c r="C160" s="20" t="s">
        <v>48</v>
      </c>
      <c r="D160" s="20" t="s">
        <v>729</v>
      </c>
      <c r="E160" s="20">
        <v>2019</v>
      </c>
      <c r="F160" s="20" t="s">
        <v>730</v>
      </c>
      <c r="G160" s="20" t="s">
        <v>933</v>
      </c>
      <c r="H160" s="20" t="s">
        <v>971</v>
      </c>
      <c r="I160" s="20" t="str">
        <f>VLOOKUP(D160,[7]个人信息征集!$B$2:$I$167,5,0)</f>
        <v>材料工程</v>
      </c>
      <c r="J160" s="20" t="s">
        <v>880</v>
      </c>
      <c r="K160" s="20" t="s">
        <v>882</v>
      </c>
      <c r="L160" s="20" t="s">
        <v>825</v>
      </c>
    </row>
    <row r="161" spans="1:12" x14ac:dyDescent="0.35">
      <c r="A161" s="20">
        <v>160</v>
      </c>
      <c r="B161" s="20">
        <v>13</v>
      </c>
      <c r="C161" s="20" t="s">
        <v>48</v>
      </c>
      <c r="D161" s="20" t="s">
        <v>760</v>
      </c>
      <c r="E161" s="20">
        <v>2019</v>
      </c>
      <c r="F161" s="20" t="s">
        <v>162</v>
      </c>
      <c r="G161" s="20" t="s">
        <v>933</v>
      </c>
      <c r="H161" s="20" t="s">
        <v>971</v>
      </c>
      <c r="I161" s="20" t="str">
        <f>VLOOKUP(D161,[7]个人信息征集!$B$2:$I$167,5,0)</f>
        <v>材料工程</v>
      </c>
      <c r="J161" s="20" t="s">
        <v>880</v>
      </c>
      <c r="K161" s="20" t="s">
        <v>882</v>
      </c>
      <c r="L161" s="20" t="s">
        <v>853</v>
      </c>
    </row>
    <row r="162" spans="1:12" x14ac:dyDescent="0.35">
      <c r="A162" s="20">
        <v>161</v>
      </c>
      <c r="B162" s="20">
        <v>14</v>
      </c>
      <c r="C162" s="20" t="s">
        <v>48</v>
      </c>
      <c r="D162" s="20" t="s">
        <v>321</v>
      </c>
      <c r="E162" s="20">
        <v>2018</v>
      </c>
      <c r="F162" s="20" t="s">
        <v>232</v>
      </c>
      <c r="G162" s="20" t="s">
        <v>232</v>
      </c>
      <c r="H162" s="20" t="s">
        <v>978</v>
      </c>
      <c r="I162" s="20" t="str">
        <f>VLOOKUP(D162,'[5]873名在学'!$D$3:$AD$900,12,0)</f>
        <v>控制理论与控制科学</v>
      </c>
      <c r="J162" s="20" t="s">
        <v>880</v>
      </c>
      <c r="K162" s="20" t="s">
        <v>882</v>
      </c>
      <c r="L162" s="20" t="s">
        <v>322</v>
      </c>
    </row>
    <row r="163" spans="1:12" x14ac:dyDescent="0.35">
      <c r="A163" s="20">
        <v>162</v>
      </c>
      <c r="B163" s="20">
        <v>15</v>
      </c>
      <c r="C163" s="20" t="s">
        <v>48</v>
      </c>
      <c r="D163" s="20" t="s">
        <v>165</v>
      </c>
      <c r="E163" s="20">
        <v>2018</v>
      </c>
      <c r="F163" s="20" t="s">
        <v>232</v>
      </c>
      <c r="G163" s="20" t="s">
        <v>232</v>
      </c>
      <c r="H163" s="20" t="s">
        <v>974</v>
      </c>
      <c r="I163" s="20" t="str">
        <f>VLOOKUP(D163,'[5]873名在学'!$D$3:$AD$900,12,0)</f>
        <v>机械工程</v>
      </c>
      <c r="J163" s="20" t="s">
        <v>880</v>
      </c>
      <c r="K163" s="20" t="s">
        <v>882</v>
      </c>
      <c r="L163" s="20" t="s">
        <v>390</v>
      </c>
    </row>
    <row r="164" spans="1:12" x14ac:dyDescent="0.35">
      <c r="A164" s="20">
        <v>163</v>
      </c>
      <c r="B164" s="20">
        <v>16</v>
      </c>
      <c r="C164" s="20" t="s">
        <v>48</v>
      </c>
      <c r="D164" s="20" t="s">
        <v>485</v>
      </c>
      <c r="E164" s="20">
        <v>2018</v>
      </c>
      <c r="F164" s="20" t="s">
        <v>232</v>
      </c>
      <c r="G164" s="20" t="s">
        <v>232</v>
      </c>
      <c r="H164" s="20" t="s">
        <v>983</v>
      </c>
      <c r="I164" s="20" t="str">
        <f>VLOOKUP(D164,'[5]873名在学'!$D$3:$AD$900,12,0)</f>
        <v>计算机技术</v>
      </c>
      <c r="J164" s="20" t="s">
        <v>880</v>
      </c>
      <c r="K164" s="20" t="s">
        <v>882</v>
      </c>
      <c r="L164" s="20" t="s">
        <v>486</v>
      </c>
    </row>
    <row r="165" spans="1:12" x14ac:dyDescent="0.35">
      <c r="A165" s="20">
        <v>164</v>
      </c>
      <c r="B165" s="20">
        <v>17</v>
      </c>
      <c r="C165" s="20" t="s">
        <v>48</v>
      </c>
      <c r="D165" s="20" t="s">
        <v>646</v>
      </c>
      <c r="E165" s="20">
        <v>2019</v>
      </c>
      <c r="F165" s="20" t="s">
        <v>232</v>
      </c>
      <c r="G165" s="20" t="s">
        <v>931</v>
      </c>
      <c r="H165" s="20" t="s">
        <v>989</v>
      </c>
      <c r="I165" s="20" t="str">
        <f>VLOOKUP(D165,[7]个人信息征集!$B$2:$I$167,5,0)</f>
        <v>机械工程</v>
      </c>
      <c r="J165" s="20" t="s">
        <v>880</v>
      </c>
      <c r="K165" s="20" t="s">
        <v>882</v>
      </c>
      <c r="L165" s="20" t="s">
        <v>647</v>
      </c>
    </row>
    <row r="166" spans="1:12" x14ac:dyDescent="0.35">
      <c r="A166" s="20">
        <v>165</v>
      </c>
      <c r="B166" s="20">
        <v>18</v>
      </c>
      <c r="C166" s="20" t="s">
        <v>48</v>
      </c>
      <c r="D166" s="20" t="s">
        <v>725</v>
      </c>
      <c r="E166" s="20">
        <v>2019</v>
      </c>
      <c r="F166" s="20" t="s">
        <v>232</v>
      </c>
      <c r="G166" s="20" t="s">
        <v>931</v>
      </c>
      <c r="H166" s="20" t="s">
        <v>974</v>
      </c>
      <c r="I166" s="20" t="str">
        <f>VLOOKUP(D166,[7]个人信息征集!$B$2:$I$167,5,0)</f>
        <v>机械工程</v>
      </c>
      <c r="J166" s="20" t="s">
        <v>880</v>
      </c>
      <c r="K166" s="20" t="s">
        <v>882</v>
      </c>
      <c r="L166" s="20" t="s">
        <v>821</v>
      </c>
    </row>
    <row r="167" spans="1:12" x14ac:dyDescent="0.35">
      <c r="A167" s="20">
        <v>166</v>
      </c>
      <c r="B167" s="20">
        <v>19</v>
      </c>
      <c r="C167" s="20" t="s">
        <v>48</v>
      </c>
      <c r="D167" s="20" t="s">
        <v>675</v>
      </c>
      <c r="E167" s="20">
        <v>2019</v>
      </c>
      <c r="F167" s="20" t="s">
        <v>232</v>
      </c>
      <c r="G167" s="20" t="s">
        <v>931</v>
      </c>
      <c r="H167" s="20" t="s">
        <v>983</v>
      </c>
      <c r="I167" s="20" t="str">
        <f>VLOOKUP(D167,[7]个人信息征集!$B$2:$I$167,5,0)</f>
        <v>机械工程</v>
      </c>
      <c r="J167" s="20" t="s">
        <v>880</v>
      </c>
      <c r="K167" s="20" t="s">
        <v>882</v>
      </c>
      <c r="L167" s="20" t="s">
        <v>676</v>
      </c>
    </row>
    <row r="168" spans="1:12" x14ac:dyDescent="0.35">
      <c r="A168" s="20">
        <v>167</v>
      </c>
      <c r="B168" s="20">
        <v>20</v>
      </c>
      <c r="C168" s="20" t="s">
        <v>48</v>
      </c>
      <c r="D168" s="20" t="s">
        <v>170</v>
      </c>
      <c r="E168" s="20">
        <v>2018</v>
      </c>
      <c r="F168" s="20" t="s">
        <v>356</v>
      </c>
      <c r="G168" s="20" t="s">
        <v>52</v>
      </c>
      <c r="H168" s="20" t="s">
        <v>973</v>
      </c>
      <c r="I168" s="20" t="str">
        <f>VLOOKUP(D168,'[5]873名在学'!$D$3:$AD$900,12,0)</f>
        <v>机械工程</v>
      </c>
      <c r="J168" s="20" t="s">
        <v>880</v>
      </c>
      <c r="K168" s="20" t="s">
        <v>882</v>
      </c>
      <c r="L168" s="20" t="s">
        <v>357</v>
      </c>
    </row>
    <row r="169" spans="1:12" x14ac:dyDescent="0.35">
      <c r="A169" s="20">
        <v>168</v>
      </c>
      <c r="B169" s="20">
        <v>21</v>
      </c>
      <c r="C169" s="20" t="s">
        <v>48</v>
      </c>
      <c r="D169" s="20" t="s">
        <v>154</v>
      </c>
      <c r="E169" s="20">
        <v>2018</v>
      </c>
      <c r="F169" s="20" t="s">
        <v>260</v>
      </c>
      <c r="G169" s="20" t="s">
        <v>52</v>
      </c>
      <c r="H169" s="20" t="s">
        <v>973</v>
      </c>
      <c r="I169" s="20" t="str">
        <f>VLOOKUP(D169,'[5]873名在学'!$D$3:$AD$900,12,0)</f>
        <v>机械工程</v>
      </c>
      <c r="J169" s="20" t="s">
        <v>880</v>
      </c>
      <c r="K169" s="20" t="s">
        <v>882</v>
      </c>
      <c r="L169" s="20" t="s">
        <v>360</v>
      </c>
    </row>
    <row r="170" spans="1:12" x14ac:dyDescent="0.35">
      <c r="A170" s="20">
        <v>169</v>
      </c>
      <c r="B170" s="20">
        <v>22</v>
      </c>
      <c r="C170" s="20" t="s">
        <v>48</v>
      </c>
      <c r="D170" s="20" t="s">
        <v>370</v>
      </c>
      <c r="E170" s="20">
        <v>2018</v>
      </c>
      <c r="F170" s="20" t="s">
        <v>260</v>
      </c>
      <c r="G170" s="20" t="s">
        <v>52</v>
      </c>
      <c r="H170" s="20" t="s">
        <v>976</v>
      </c>
      <c r="I170" s="20" t="str">
        <f>VLOOKUP(D170,'[5]873名在学'!$D$3:$AD$900,12,0)</f>
        <v>自动化</v>
      </c>
      <c r="J170" s="20" t="s">
        <v>880</v>
      </c>
      <c r="K170" s="20" t="s">
        <v>882</v>
      </c>
      <c r="L170" s="20" t="s">
        <v>371</v>
      </c>
    </row>
    <row r="171" spans="1:12" x14ac:dyDescent="0.35">
      <c r="A171" s="20">
        <v>170</v>
      </c>
      <c r="B171" s="20">
        <v>23</v>
      </c>
      <c r="C171" s="20" t="s">
        <v>48</v>
      </c>
      <c r="D171" s="20" t="s">
        <v>372</v>
      </c>
      <c r="E171" s="20">
        <v>2018</v>
      </c>
      <c r="F171" s="20" t="s">
        <v>52</v>
      </c>
      <c r="G171" s="20" t="s">
        <v>52</v>
      </c>
      <c r="H171" s="20" t="s">
        <v>976</v>
      </c>
      <c r="I171" s="20" t="str">
        <f>VLOOKUP(D171,'[5]873名在学'!$D$3:$AD$900,12,0)</f>
        <v>电机与电器</v>
      </c>
      <c r="J171" s="20" t="s">
        <v>880</v>
      </c>
      <c r="K171" s="20" t="s">
        <v>882</v>
      </c>
      <c r="L171" s="20" t="s">
        <v>373</v>
      </c>
    </row>
    <row r="172" spans="1:12" x14ac:dyDescent="0.35">
      <c r="A172" s="20">
        <v>171</v>
      </c>
      <c r="B172" s="20">
        <v>24</v>
      </c>
      <c r="C172" s="20" t="s">
        <v>48</v>
      </c>
      <c r="D172" s="20" t="s">
        <v>155</v>
      </c>
      <c r="E172" s="20">
        <v>2018</v>
      </c>
      <c r="F172" s="20" t="s">
        <v>51</v>
      </c>
      <c r="G172" s="20" t="s">
        <v>52</v>
      </c>
      <c r="H172" s="20" t="s">
        <v>976</v>
      </c>
      <c r="I172" s="20" t="str">
        <f>VLOOKUP(D172,'[5]873名在学'!$D$3:$AD$900,12,0)</f>
        <v>控制工程</v>
      </c>
      <c r="J172" s="20" t="s">
        <v>880</v>
      </c>
      <c r="K172" s="20" t="s">
        <v>882</v>
      </c>
      <c r="L172" s="20" t="s">
        <v>374</v>
      </c>
    </row>
    <row r="173" spans="1:12" x14ac:dyDescent="0.35">
      <c r="A173" s="20">
        <v>172</v>
      </c>
      <c r="B173" s="20">
        <v>25</v>
      </c>
      <c r="C173" s="20" t="s">
        <v>48</v>
      </c>
      <c r="D173" s="20" t="s">
        <v>375</v>
      </c>
      <c r="E173" s="20">
        <v>2018</v>
      </c>
      <c r="F173" s="20" t="s">
        <v>59</v>
      </c>
      <c r="G173" s="20" t="s">
        <v>52</v>
      </c>
      <c r="H173" s="20" t="s">
        <v>976</v>
      </c>
      <c r="I173" s="20" t="str">
        <f>VLOOKUP(D173,'[5]873名在学'!$D$3:$AD$900,12,0)</f>
        <v>控制科学与工程</v>
      </c>
      <c r="J173" s="20" t="s">
        <v>880</v>
      </c>
      <c r="K173" s="20" t="s">
        <v>882</v>
      </c>
      <c r="L173" s="20" t="s">
        <v>376</v>
      </c>
    </row>
    <row r="174" spans="1:12" x14ac:dyDescent="0.35">
      <c r="A174" s="20">
        <v>173</v>
      </c>
      <c r="B174" s="20">
        <v>26</v>
      </c>
      <c r="C174" s="20" t="s">
        <v>48</v>
      </c>
      <c r="D174" s="20" t="s">
        <v>377</v>
      </c>
      <c r="E174" s="20">
        <v>2018</v>
      </c>
      <c r="F174" s="20" t="s">
        <v>356</v>
      </c>
      <c r="G174" s="20" t="s">
        <v>52</v>
      </c>
      <c r="H174" s="20" t="s">
        <v>976</v>
      </c>
      <c r="I174" s="20" t="str">
        <f>VLOOKUP(D174,'[5]873名在学'!$D$3:$AD$900,12,0)</f>
        <v>控制科学与工程</v>
      </c>
      <c r="J174" s="20" t="s">
        <v>880</v>
      </c>
      <c r="K174" s="20" t="s">
        <v>882</v>
      </c>
      <c r="L174" s="20" t="s">
        <v>378</v>
      </c>
    </row>
    <row r="175" spans="1:12" x14ac:dyDescent="0.35">
      <c r="A175" s="20">
        <v>174</v>
      </c>
      <c r="B175" s="20">
        <v>27</v>
      </c>
      <c r="C175" s="20" t="s">
        <v>48</v>
      </c>
      <c r="D175" s="20" t="s">
        <v>379</v>
      </c>
      <c r="E175" s="20">
        <v>2018</v>
      </c>
      <c r="F175" s="20" t="s">
        <v>55</v>
      </c>
      <c r="G175" s="20" t="s">
        <v>52</v>
      </c>
      <c r="H175" s="20" t="s">
        <v>976</v>
      </c>
      <c r="I175" s="20" t="str">
        <f>VLOOKUP(D175,'[5]873名在学'!$D$3:$AD$900,12,0)</f>
        <v>控制工程</v>
      </c>
      <c r="J175" s="20" t="s">
        <v>880</v>
      </c>
      <c r="K175" s="20" t="s">
        <v>882</v>
      </c>
      <c r="L175" s="20" t="s">
        <v>380</v>
      </c>
    </row>
    <row r="176" spans="1:12" x14ac:dyDescent="0.35">
      <c r="A176" s="20">
        <v>175</v>
      </c>
      <c r="B176" s="20">
        <v>28</v>
      </c>
      <c r="C176" s="20" t="s">
        <v>48</v>
      </c>
      <c r="D176" s="20" t="s">
        <v>381</v>
      </c>
      <c r="E176" s="20">
        <v>2018</v>
      </c>
      <c r="F176" s="20" t="s">
        <v>382</v>
      </c>
      <c r="G176" s="20" t="s">
        <v>52</v>
      </c>
      <c r="H176" s="20" t="s">
        <v>976</v>
      </c>
      <c r="I176" s="20" t="str">
        <f>VLOOKUP(D176,'[5]873名在学'!$D$3:$AD$900,12,0)</f>
        <v>控制工程</v>
      </c>
      <c r="J176" s="20" t="s">
        <v>880</v>
      </c>
      <c r="K176" s="20" t="s">
        <v>882</v>
      </c>
      <c r="L176" s="20" t="s">
        <v>383</v>
      </c>
    </row>
    <row r="177" spans="1:12" x14ac:dyDescent="0.35">
      <c r="A177" s="20">
        <v>176</v>
      </c>
      <c r="B177" s="20">
        <v>29</v>
      </c>
      <c r="C177" s="20" t="s">
        <v>48</v>
      </c>
      <c r="D177" s="20" t="s">
        <v>384</v>
      </c>
      <c r="E177" s="20">
        <v>2018</v>
      </c>
      <c r="F177" s="20" t="s">
        <v>50</v>
      </c>
      <c r="G177" s="20" t="s">
        <v>52</v>
      </c>
      <c r="H177" s="20" t="s">
        <v>976</v>
      </c>
      <c r="I177" s="20" t="str">
        <f>VLOOKUP(D177,'[5]873名在学'!$D$3:$AD$900,12,0)</f>
        <v>控制工程</v>
      </c>
      <c r="J177" s="20" t="s">
        <v>880</v>
      </c>
      <c r="K177" s="20" t="s">
        <v>882</v>
      </c>
      <c r="L177" s="20" t="s">
        <v>385</v>
      </c>
    </row>
    <row r="178" spans="1:12" x14ac:dyDescent="0.35">
      <c r="A178" s="20">
        <v>177</v>
      </c>
      <c r="B178" s="20">
        <v>30</v>
      </c>
      <c r="C178" s="20" t="s">
        <v>48</v>
      </c>
      <c r="D178" s="20" t="s">
        <v>386</v>
      </c>
      <c r="E178" s="20">
        <v>2018</v>
      </c>
      <c r="F178" s="20" t="s">
        <v>52</v>
      </c>
      <c r="G178" s="20" t="s">
        <v>52</v>
      </c>
      <c r="H178" s="20" t="s">
        <v>976</v>
      </c>
      <c r="I178" s="20" t="s">
        <v>1267</v>
      </c>
      <c r="J178" s="20" t="s">
        <v>880</v>
      </c>
      <c r="K178" s="20" t="s">
        <v>882</v>
      </c>
      <c r="L178" s="20" t="s">
        <v>387</v>
      </c>
    </row>
    <row r="179" spans="1:12" x14ac:dyDescent="0.35">
      <c r="A179" s="20">
        <v>178</v>
      </c>
      <c r="B179" s="20">
        <v>31</v>
      </c>
      <c r="C179" s="20" t="s">
        <v>48</v>
      </c>
      <c r="D179" s="20" t="s">
        <v>168</v>
      </c>
      <c r="E179" s="20">
        <v>2018</v>
      </c>
      <c r="F179" s="20" t="s">
        <v>52</v>
      </c>
      <c r="G179" s="20" t="s">
        <v>52</v>
      </c>
      <c r="H179" s="20" t="s">
        <v>974</v>
      </c>
      <c r="I179" s="20" t="str">
        <f>VLOOKUP(D179,'[5]873名在学'!$D$3:$AD$900,12,0)</f>
        <v>兵器工程</v>
      </c>
      <c r="J179" s="20" t="s">
        <v>880</v>
      </c>
      <c r="K179" s="20" t="s">
        <v>882</v>
      </c>
      <c r="L179" s="20" t="s">
        <v>389</v>
      </c>
    </row>
    <row r="180" spans="1:12" x14ac:dyDescent="0.35">
      <c r="A180" s="20">
        <v>179</v>
      </c>
      <c r="B180" s="20">
        <v>32</v>
      </c>
      <c r="C180" s="20" t="s">
        <v>48</v>
      </c>
      <c r="D180" s="20" t="s">
        <v>483</v>
      </c>
      <c r="E180" s="20">
        <v>2018</v>
      </c>
      <c r="F180" s="20" t="s">
        <v>52</v>
      </c>
      <c r="G180" s="20" t="s">
        <v>52</v>
      </c>
      <c r="H180" s="20" t="s">
        <v>983</v>
      </c>
      <c r="I180" s="20" t="str">
        <f>VLOOKUP(D180,'[5]873名在学'!$D$3:$AD$900,12,0)</f>
        <v>机械工程</v>
      </c>
      <c r="J180" s="20" t="s">
        <v>880</v>
      </c>
      <c r="K180" s="20" t="s">
        <v>882</v>
      </c>
      <c r="L180" s="20" t="s">
        <v>484</v>
      </c>
    </row>
    <row r="181" spans="1:12" x14ac:dyDescent="0.35">
      <c r="A181" s="20">
        <v>180</v>
      </c>
      <c r="B181" s="20">
        <v>33</v>
      </c>
      <c r="C181" s="20" t="s">
        <v>48</v>
      </c>
      <c r="D181" s="20" t="s">
        <v>487</v>
      </c>
      <c r="E181" s="20">
        <v>2018</v>
      </c>
      <c r="F181" s="20" t="s">
        <v>59</v>
      </c>
      <c r="G181" s="20" t="s">
        <v>52</v>
      </c>
      <c r="H181" s="20" t="s">
        <v>983</v>
      </c>
      <c r="I181" s="20" t="str">
        <f>VLOOKUP(D181,'[5]873名在学'!$D$3:$AD$900,12,0)</f>
        <v>电气工程</v>
      </c>
      <c r="J181" s="20" t="s">
        <v>880</v>
      </c>
      <c r="K181" s="20" t="s">
        <v>882</v>
      </c>
      <c r="L181" s="20" t="s">
        <v>488</v>
      </c>
    </row>
    <row r="182" spans="1:12" x14ac:dyDescent="0.35">
      <c r="A182" s="20">
        <v>181</v>
      </c>
      <c r="B182" s="20">
        <v>34</v>
      </c>
      <c r="C182" s="20" t="s">
        <v>48</v>
      </c>
      <c r="D182" s="20" t="s">
        <v>489</v>
      </c>
      <c r="E182" s="20">
        <v>2018</v>
      </c>
      <c r="F182" s="20" t="s">
        <v>50</v>
      </c>
      <c r="G182" s="20" t="s">
        <v>52</v>
      </c>
      <c r="H182" s="20" t="s">
        <v>983</v>
      </c>
      <c r="I182" s="20" t="str">
        <f>VLOOKUP(D182,'[5]873名在学'!$D$3:$AD$900,12,0)</f>
        <v>机械工程</v>
      </c>
      <c r="J182" s="20" t="s">
        <v>880</v>
      </c>
      <c r="K182" s="20" t="s">
        <v>882</v>
      </c>
      <c r="L182" s="20" t="s">
        <v>490</v>
      </c>
    </row>
    <row r="183" spans="1:12" x14ac:dyDescent="0.35">
      <c r="A183" s="20">
        <v>182</v>
      </c>
      <c r="B183" s="20">
        <v>35</v>
      </c>
      <c r="C183" s="20" t="s">
        <v>48</v>
      </c>
      <c r="D183" s="20" t="s">
        <v>511</v>
      </c>
      <c r="E183" s="20">
        <v>2019</v>
      </c>
      <c r="F183" s="20" t="s">
        <v>50</v>
      </c>
      <c r="G183" s="20" t="s">
        <v>52</v>
      </c>
      <c r="H183" s="20" t="s">
        <v>982</v>
      </c>
      <c r="I183" s="20" t="str">
        <f>VLOOKUP(D183,[6]Sheet2!$D$3:$F$16,3,0)</f>
        <v>机械材料制造工程</v>
      </c>
      <c r="J183" s="20" t="s">
        <v>879</v>
      </c>
      <c r="K183" s="20" t="s">
        <v>882</v>
      </c>
      <c r="L183" s="20" t="s">
        <v>512</v>
      </c>
    </row>
    <row r="184" spans="1:12" x14ac:dyDescent="0.35">
      <c r="A184" s="20">
        <v>183</v>
      </c>
      <c r="B184" s="20">
        <v>36</v>
      </c>
      <c r="C184" s="20" t="s">
        <v>48</v>
      </c>
      <c r="D184" s="20" t="s">
        <v>606</v>
      </c>
      <c r="E184" s="20">
        <v>2019</v>
      </c>
      <c r="F184" s="20" t="s">
        <v>260</v>
      </c>
      <c r="G184" s="20" t="s">
        <v>930</v>
      </c>
      <c r="H184" s="20" t="s">
        <v>985</v>
      </c>
      <c r="I184" s="20" t="str">
        <f>VLOOKUP(D184,[7]个人信息征集!$B$2:$I$167,5,0)</f>
        <v>机械工程</v>
      </c>
      <c r="J184" s="20" t="s">
        <v>880</v>
      </c>
      <c r="K184" s="20" t="s">
        <v>882</v>
      </c>
      <c r="L184" s="20" t="s">
        <v>607</v>
      </c>
    </row>
    <row r="185" spans="1:12" x14ac:dyDescent="0.35">
      <c r="A185" s="20">
        <v>184</v>
      </c>
      <c r="B185" s="20">
        <v>37</v>
      </c>
      <c r="C185" s="20" t="s">
        <v>48</v>
      </c>
      <c r="D185" s="20" t="s">
        <v>611</v>
      </c>
      <c r="E185" s="20">
        <v>2019</v>
      </c>
      <c r="F185" s="20" t="s">
        <v>47</v>
      </c>
      <c r="G185" s="20" t="s">
        <v>930</v>
      </c>
      <c r="H185" s="20" t="s">
        <v>985</v>
      </c>
      <c r="I185" s="20" t="str">
        <f>VLOOKUP(D185,[7]个人信息征集!$B$2:$I$167,5,0)</f>
        <v>机械工程</v>
      </c>
      <c r="J185" s="20" t="s">
        <v>880</v>
      </c>
      <c r="K185" s="20" t="s">
        <v>882</v>
      </c>
      <c r="L185" s="20" t="s">
        <v>612</v>
      </c>
    </row>
    <row r="186" spans="1:12" x14ac:dyDescent="0.35">
      <c r="A186" s="20">
        <v>185</v>
      </c>
      <c r="B186" s="20">
        <v>38</v>
      </c>
      <c r="C186" s="20" t="s">
        <v>48</v>
      </c>
      <c r="D186" s="20" t="s">
        <v>608</v>
      </c>
      <c r="E186" s="20">
        <v>2019</v>
      </c>
      <c r="F186" s="20" t="s">
        <v>59</v>
      </c>
      <c r="G186" s="20" t="s">
        <v>930</v>
      </c>
      <c r="H186" s="20" t="s">
        <v>985</v>
      </c>
      <c r="I186" s="20" t="str">
        <f>VLOOKUP(D186,[7]个人信息征集!$B$2:$I$167,5,0)</f>
        <v>机械工程</v>
      </c>
      <c r="J186" s="20" t="s">
        <v>880</v>
      </c>
      <c r="K186" s="20" t="s">
        <v>882</v>
      </c>
      <c r="L186" s="20" t="s">
        <v>784</v>
      </c>
    </row>
    <row r="187" spans="1:12" x14ac:dyDescent="0.35">
      <c r="A187" s="20">
        <v>186</v>
      </c>
      <c r="B187" s="20">
        <v>39</v>
      </c>
      <c r="C187" s="20" t="s">
        <v>48</v>
      </c>
      <c r="D187" s="20" t="s">
        <v>557</v>
      </c>
      <c r="E187" s="20">
        <v>2019</v>
      </c>
      <c r="F187" s="20" t="s">
        <v>356</v>
      </c>
      <c r="G187" s="20" t="s">
        <v>930</v>
      </c>
      <c r="H187" s="20" t="s">
        <v>978</v>
      </c>
      <c r="I187" s="20" t="str">
        <f>VLOOKUP(D187,[7]个人信息征集!$B$2:$I$167,5,0)</f>
        <v>机械制造及自动化</v>
      </c>
      <c r="J187" s="20" t="s">
        <v>880</v>
      </c>
      <c r="K187" s="20" t="s">
        <v>882</v>
      </c>
      <c r="L187" s="20" t="s">
        <v>558</v>
      </c>
    </row>
    <row r="188" spans="1:12" x14ac:dyDescent="0.35">
      <c r="A188" s="20">
        <v>187</v>
      </c>
      <c r="B188" s="20">
        <v>40</v>
      </c>
      <c r="C188" s="20" t="s">
        <v>48</v>
      </c>
      <c r="D188" s="20" t="s">
        <v>559</v>
      </c>
      <c r="E188" s="20">
        <v>2019</v>
      </c>
      <c r="F188" s="20" t="s">
        <v>59</v>
      </c>
      <c r="G188" s="20" t="s">
        <v>930</v>
      </c>
      <c r="H188" s="20" t="s">
        <v>978</v>
      </c>
      <c r="I188" s="20" t="str">
        <f>VLOOKUP(D188,[7]个人信息征集!$B$2:$I$167,5,0)</f>
        <v>机械电子工程</v>
      </c>
      <c r="J188" s="20" t="s">
        <v>880</v>
      </c>
      <c r="K188" s="20" t="s">
        <v>882</v>
      </c>
      <c r="L188" s="20" t="s">
        <v>560</v>
      </c>
    </row>
    <row r="189" spans="1:12" x14ac:dyDescent="0.35">
      <c r="A189" s="20">
        <v>188</v>
      </c>
      <c r="B189" s="20">
        <v>41</v>
      </c>
      <c r="C189" s="20" t="s">
        <v>48</v>
      </c>
      <c r="D189" s="20" t="s">
        <v>553</v>
      </c>
      <c r="E189" s="20">
        <v>2019</v>
      </c>
      <c r="F189" s="20" t="s">
        <v>51</v>
      </c>
      <c r="G189" s="20" t="s">
        <v>930</v>
      </c>
      <c r="H189" s="20" t="s">
        <v>978</v>
      </c>
      <c r="I189" s="20" t="str">
        <f>VLOOKUP(D189,[7]个人信息征集!$B$2:$I$167,5,0)</f>
        <v>机械电子工程</v>
      </c>
      <c r="J189" s="20" t="s">
        <v>880</v>
      </c>
      <c r="K189" s="20" t="s">
        <v>882</v>
      </c>
      <c r="L189" s="20" t="s">
        <v>554</v>
      </c>
    </row>
    <row r="190" spans="1:12" x14ac:dyDescent="0.35">
      <c r="A190" s="20">
        <v>189</v>
      </c>
      <c r="B190" s="20">
        <v>42</v>
      </c>
      <c r="C190" s="20" t="s">
        <v>48</v>
      </c>
      <c r="D190" s="20" t="s">
        <v>641</v>
      </c>
      <c r="E190" s="20">
        <v>2019</v>
      </c>
      <c r="F190" s="20" t="s">
        <v>51</v>
      </c>
      <c r="G190" s="20" t="s">
        <v>930</v>
      </c>
      <c r="H190" s="20" t="s">
        <v>989</v>
      </c>
      <c r="I190" s="20" t="str">
        <f>VLOOKUP(D190,[7]个人信息征集!$B$2:$I$167,5,0)</f>
        <v>机械工程</v>
      </c>
      <c r="J190" s="20" t="s">
        <v>880</v>
      </c>
      <c r="K190" s="20" t="s">
        <v>882</v>
      </c>
      <c r="L190" s="20" t="s">
        <v>642</v>
      </c>
    </row>
    <row r="191" spans="1:12" x14ac:dyDescent="0.35">
      <c r="A191" s="20">
        <v>190</v>
      </c>
      <c r="B191" s="20">
        <v>43</v>
      </c>
      <c r="C191" s="20" t="s">
        <v>48</v>
      </c>
      <c r="D191" s="20" t="s">
        <v>669</v>
      </c>
      <c r="E191" s="20">
        <v>2019</v>
      </c>
      <c r="F191" s="20" t="s">
        <v>55</v>
      </c>
      <c r="G191" s="20" t="s">
        <v>930</v>
      </c>
      <c r="H191" s="20" t="s">
        <v>989</v>
      </c>
      <c r="I191" s="20" t="str">
        <f>VLOOKUP(D191,[7]个人信息征集!$B$2:$I$167,5,0)</f>
        <v>机械工程</v>
      </c>
      <c r="J191" s="20" t="s">
        <v>880</v>
      </c>
      <c r="K191" s="20" t="s">
        <v>882</v>
      </c>
      <c r="L191" s="20" t="s">
        <v>670</v>
      </c>
    </row>
    <row r="192" spans="1:12" x14ac:dyDescent="0.35">
      <c r="A192" s="20">
        <v>191</v>
      </c>
      <c r="B192" s="20">
        <v>44</v>
      </c>
      <c r="C192" s="20" t="s">
        <v>48</v>
      </c>
      <c r="D192" s="20" t="s">
        <v>723</v>
      </c>
      <c r="E192" s="20">
        <v>2019</v>
      </c>
      <c r="F192" s="20" t="s">
        <v>59</v>
      </c>
      <c r="G192" s="20" t="s">
        <v>930</v>
      </c>
      <c r="H192" s="20" t="s">
        <v>974</v>
      </c>
      <c r="I192" s="20" t="str">
        <f>VLOOKUP(D192,[7]个人信息征集!$B$2:$I$167,5,0)</f>
        <v>兵器工程</v>
      </c>
      <c r="J192" s="20" t="s">
        <v>880</v>
      </c>
      <c r="K192" s="20" t="s">
        <v>882</v>
      </c>
      <c r="L192" s="20" t="s">
        <v>819</v>
      </c>
    </row>
    <row r="193" spans="1:12" x14ac:dyDescent="0.35">
      <c r="A193" s="20">
        <v>192</v>
      </c>
      <c r="B193" s="20">
        <v>45</v>
      </c>
      <c r="C193" s="20" t="s">
        <v>48</v>
      </c>
      <c r="D193" s="20" t="s">
        <v>724</v>
      </c>
      <c r="E193" s="20">
        <v>2019</v>
      </c>
      <c r="F193" s="20" t="s">
        <v>51</v>
      </c>
      <c r="G193" s="20" t="s">
        <v>930</v>
      </c>
      <c r="H193" s="20" t="s">
        <v>974</v>
      </c>
      <c r="I193" s="20" t="str">
        <f>VLOOKUP(D193,[7]个人信息征集!$B$2:$I$167,5,0)</f>
        <v>兵器工程</v>
      </c>
      <c r="J193" s="20" t="s">
        <v>880</v>
      </c>
      <c r="K193" s="20" t="s">
        <v>882</v>
      </c>
      <c r="L193" s="20" t="s">
        <v>820</v>
      </c>
    </row>
    <row r="194" spans="1:12" x14ac:dyDescent="0.35">
      <c r="A194" s="20">
        <v>193</v>
      </c>
      <c r="B194" s="20">
        <v>46</v>
      </c>
      <c r="C194" s="20" t="s">
        <v>48</v>
      </c>
      <c r="D194" s="20" t="s">
        <v>679</v>
      </c>
      <c r="E194" s="20">
        <v>2019</v>
      </c>
      <c r="F194" s="20" t="s">
        <v>59</v>
      </c>
      <c r="G194" s="20" t="s">
        <v>930</v>
      </c>
      <c r="H194" s="20" t="s">
        <v>983</v>
      </c>
      <c r="I194" s="20" t="str">
        <f>VLOOKUP(D194,[7]个人信息征集!$B$2:$I$167,5,0)</f>
        <v>车辆工程</v>
      </c>
      <c r="J194" s="20" t="s">
        <v>880</v>
      </c>
      <c r="K194" s="20" t="s">
        <v>882</v>
      </c>
      <c r="L194" s="20" t="s">
        <v>680</v>
      </c>
    </row>
    <row r="195" spans="1:12" x14ac:dyDescent="0.35">
      <c r="A195" s="20">
        <v>194</v>
      </c>
      <c r="B195" s="20">
        <v>47</v>
      </c>
      <c r="C195" s="20" t="s">
        <v>48</v>
      </c>
      <c r="D195" s="20" t="s">
        <v>673</v>
      </c>
      <c r="E195" s="20">
        <v>2019</v>
      </c>
      <c r="F195" s="20" t="s">
        <v>55</v>
      </c>
      <c r="G195" s="20" t="s">
        <v>930</v>
      </c>
      <c r="H195" s="20" t="s">
        <v>983</v>
      </c>
      <c r="I195" s="20" t="str">
        <f>VLOOKUP(D195,[7]个人信息征集!$B$2:$I$167,5,0)</f>
        <v>机械工程</v>
      </c>
      <c r="J195" s="20" t="s">
        <v>880</v>
      </c>
      <c r="K195" s="20" t="s">
        <v>882</v>
      </c>
      <c r="L195" s="20" t="s">
        <v>674</v>
      </c>
    </row>
    <row r="196" spans="1:12" x14ac:dyDescent="0.35">
      <c r="A196" s="20">
        <v>195</v>
      </c>
      <c r="B196" s="20">
        <v>48</v>
      </c>
      <c r="C196" s="20" t="s">
        <v>48</v>
      </c>
      <c r="D196" s="20" t="s">
        <v>781</v>
      </c>
      <c r="E196" s="20">
        <v>2019</v>
      </c>
      <c r="F196" s="20" t="s">
        <v>52</v>
      </c>
      <c r="G196" s="20" t="s">
        <v>930</v>
      </c>
      <c r="H196" s="20" t="s">
        <v>976</v>
      </c>
      <c r="I196" s="20" t="str">
        <f>VLOOKUP(D196,[7]个人信息征集!$B$2:$I$167,5,0)</f>
        <v>电气工程</v>
      </c>
      <c r="J196" s="20" t="s">
        <v>880</v>
      </c>
      <c r="K196" s="20" t="s">
        <v>882</v>
      </c>
      <c r="L196" s="20" t="s">
        <v>873</v>
      </c>
    </row>
    <row r="197" spans="1:12" x14ac:dyDescent="0.35">
      <c r="A197" s="20">
        <v>196</v>
      </c>
      <c r="B197" s="20">
        <v>49</v>
      </c>
      <c r="C197" s="20" t="s">
        <v>48</v>
      </c>
      <c r="D197" s="20" t="s">
        <v>782</v>
      </c>
      <c r="E197" s="20">
        <v>2019</v>
      </c>
      <c r="F197" s="20" t="s">
        <v>260</v>
      </c>
      <c r="G197" s="20" t="s">
        <v>930</v>
      </c>
      <c r="H197" s="20" t="s">
        <v>976</v>
      </c>
      <c r="I197" s="20" t="str">
        <f>VLOOKUP(D197,[7]个人信息征集!$B$2:$I$167,5,0)</f>
        <v>电机与电器</v>
      </c>
      <c r="J197" s="20" t="s">
        <v>880</v>
      </c>
      <c r="K197" s="20" t="s">
        <v>882</v>
      </c>
      <c r="L197" s="20" t="s">
        <v>874</v>
      </c>
    </row>
    <row r="198" spans="1:12" x14ac:dyDescent="0.35">
      <c r="A198" s="20">
        <v>197</v>
      </c>
      <c r="B198" s="20">
        <v>50</v>
      </c>
      <c r="C198" s="20" t="s">
        <v>48</v>
      </c>
      <c r="D198" s="20" t="s">
        <v>169</v>
      </c>
      <c r="E198" s="20">
        <v>2018</v>
      </c>
      <c r="F198" s="20" t="s">
        <v>53</v>
      </c>
      <c r="G198" s="20" t="s">
        <v>53</v>
      </c>
      <c r="H198" s="20" t="s">
        <v>973</v>
      </c>
      <c r="I198" s="20" t="str">
        <f>VLOOKUP(D198,'[5]873名在学'!$D$3:$AD$900,12,0)</f>
        <v>机械工程</v>
      </c>
      <c r="J198" s="20" t="s">
        <v>880</v>
      </c>
      <c r="K198" s="20" t="s">
        <v>882</v>
      </c>
      <c r="L198" s="20" t="s">
        <v>355</v>
      </c>
    </row>
    <row r="199" spans="1:12" x14ac:dyDescent="0.35">
      <c r="A199" s="20">
        <v>198</v>
      </c>
      <c r="B199" s="20">
        <v>51</v>
      </c>
      <c r="C199" s="20" t="s">
        <v>48</v>
      </c>
      <c r="D199" s="20" t="s">
        <v>157</v>
      </c>
      <c r="E199" s="20">
        <v>2018</v>
      </c>
      <c r="F199" s="20" t="s">
        <v>358</v>
      </c>
      <c r="G199" s="20" t="s">
        <v>53</v>
      </c>
      <c r="H199" s="20" t="s">
        <v>973</v>
      </c>
      <c r="I199" s="20" t="str">
        <f>VLOOKUP(D199,'[5]873名在学'!$D$3:$AD$900,12,0)</f>
        <v>机械工程</v>
      </c>
      <c r="J199" s="20" t="s">
        <v>880</v>
      </c>
      <c r="K199" s="20" t="s">
        <v>882</v>
      </c>
      <c r="L199" s="20" t="s">
        <v>359</v>
      </c>
    </row>
    <row r="200" spans="1:12" x14ac:dyDescent="0.35">
      <c r="A200" s="20">
        <v>199</v>
      </c>
      <c r="B200" s="20">
        <v>52</v>
      </c>
      <c r="C200" s="20" t="s">
        <v>48</v>
      </c>
      <c r="D200" s="20" t="s">
        <v>604</v>
      </c>
      <c r="E200" s="20">
        <v>2019</v>
      </c>
      <c r="F200" s="20" t="s">
        <v>358</v>
      </c>
      <c r="G200" s="20" t="s">
        <v>932</v>
      </c>
      <c r="H200" s="20" t="s">
        <v>985</v>
      </c>
      <c r="I200" s="20" t="str">
        <f>VLOOKUP(D200,[7]个人信息征集!$B$2:$I$167,5,0)</f>
        <v>机械工程</v>
      </c>
      <c r="J200" s="20" t="s">
        <v>880</v>
      </c>
      <c r="K200" s="20" t="s">
        <v>882</v>
      </c>
      <c r="L200" s="20" t="s">
        <v>605</v>
      </c>
    </row>
    <row r="201" spans="1:12" x14ac:dyDescent="0.35">
      <c r="A201" s="20">
        <v>200</v>
      </c>
      <c r="B201" s="20">
        <v>53</v>
      </c>
      <c r="C201" s="20" t="s">
        <v>48</v>
      </c>
      <c r="D201" s="20" t="s">
        <v>667</v>
      </c>
      <c r="E201" s="20">
        <v>2019</v>
      </c>
      <c r="F201" s="20" t="s">
        <v>358</v>
      </c>
      <c r="G201" s="20" t="s">
        <v>932</v>
      </c>
      <c r="H201" s="20" t="s">
        <v>989</v>
      </c>
      <c r="I201" s="20" t="str">
        <f>VLOOKUP(D201,[7]个人信息征集!$B$2:$I$167,5,0)</f>
        <v>材料工程</v>
      </c>
      <c r="J201" s="20" t="s">
        <v>880</v>
      </c>
      <c r="K201" s="20" t="s">
        <v>882</v>
      </c>
      <c r="L201" s="20" t="s">
        <v>668</v>
      </c>
    </row>
    <row r="202" spans="1:12" x14ac:dyDescent="0.35">
      <c r="A202" s="20">
        <v>201</v>
      </c>
      <c r="B202" s="20">
        <v>54</v>
      </c>
      <c r="C202" s="20" t="s">
        <v>48</v>
      </c>
      <c r="D202" s="20" t="s">
        <v>726</v>
      </c>
      <c r="E202" s="20">
        <v>2019</v>
      </c>
      <c r="F202" s="20" t="s">
        <v>53</v>
      </c>
      <c r="G202" s="20" t="s">
        <v>932</v>
      </c>
      <c r="H202" s="20" t="s">
        <v>974</v>
      </c>
      <c r="I202" s="20" t="str">
        <f>VLOOKUP(D202,[7]个人信息征集!$B$2:$I$167,5,0)</f>
        <v>兵器工程</v>
      </c>
      <c r="J202" s="20" t="s">
        <v>880</v>
      </c>
      <c r="K202" s="20" t="s">
        <v>882</v>
      </c>
      <c r="L202" s="20" t="s">
        <v>822</v>
      </c>
    </row>
    <row r="203" spans="1:12" x14ac:dyDescent="0.35">
      <c r="A203" s="20">
        <v>202</v>
      </c>
      <c r="B203" s="20">
        <v>55</v>
      </c>
      <c r="C203" s="20" t="s">
        <v>48</v>
      </c>
      <c r="D203" s="20" t="s">
        <v>602</v>
      </c>
      <c r="E203" s="20">
        <v>2019</v>
      </c>
      <c r="F203" s="20" t="s">
        <v>70</v>
      </c>
      <c r="G203" s="20" t="s">
        <v>929</v>
      </c>
      <c r="H203" s="20" t="s">
        <v>985</v>
      </c>
      <c r="I203" s="20" t="str">
        <f>VLOOKUP(D203,[7]个人信息征集!$B$2:$I$167,5,0)</f>
        <v>机械工程</v>
      </c>
      <c r="J203" s="20" t="s">
        <v>880</v>
      </c>
      <c r="K203" s="20" t="s">
        <v>882</v>
      </c>
      <c r="L203" s="20" t="s">
        <v>603</v>
      </c>
    </row>
    <row r="204" spans="1:12" x14ac:dyDescent="0.35">
      <c r="A204" s="20">
        <v>203</v>
      </c>
      <c r="B204" s="20">
        <v>56</v>
      </c>
      <c r="C204" s="20" t="s">
        <v>48</v>
      </c>
      <c r="D204" s="20" t="s">
        <v>302</v>
      </c>
      <c r="E204" s="20">
        <v>2018</v>
      </c>
      <c r="F204" s="20" t="s">
        <v>49</v>
      </c>
      <c r="G204" s="20" t="s">
        <v>49</v>
      </c>
      <c r="H204" s="20" t="s">
        <v>978</v>
      </c>
      <c r="I204" s="20" t="str">
        <f>VLOOKUP(D204,'[5]873名在学'!$D$3:$AD$900,12,0)</f>
        <v>材料科学与工程</v>
      </c>
      <c r="J204" s="20" t="s">
        <v>880</v>
      </c>
      <c r="K204" s="20" t="s">
        <v>882</v>
      </c>
      <c r="L204" s="20" t="s">
        <v>303</v>
      </c>
    </row>
    <row r="205" spans="1:12" x14ac:dyDescent="0.35">
      <c r="A205" s="20">
        <v>204</v>
      </c>
      <c r="B205" s="20">
        <v>57</v>
      </c>
      <c r="C205" s="20" t="s">
        <v>48</v>
      </c>
      <c r="D205" s="20" t="s">
        <v>158</v>
      </c>
      <c r="E205" s="20">
        <v>2018</v>
      </c>
      <c r="F205" s="20" t="s">
        <v>353</v>
      </c>
      <c r="G205" s="20" t="s">
        <v>49</v>
      </c>
      <c r="H205" s="20" t="s">
        <v>973</v>
      </c>
      <c r="I205" s="20" t="str">
        <f>VLOOKUP(D205,'[5]873名在学'!$D$3:$AD$900,12,0)</f>
        <v>机械工程</v>
      </c>
      <c r="J205" s="20" t="s">
        <v>880</v>
      </c>
      <c r="K205" s="20" t="s">
        <v>882</v>
      </c>
      <c r="L205" s="20" t="s">
        <v>354</v>
      </c>
    </row>
    <row r="206" spans="1:12" x14ac:dyDescent="0.35">
      <c r="A206" s="20">
        <v>205</v>
      </c>
      <c r="B206" s="20">
        <v>58</v>
      </c>
      <c r="C206" s="20" t="s">
        <v>48</v>
      </c>
      <c r="D206" s="20" t="s">
        <v>167</v>
      </c>
      <c r="E206" s="20">
        <v>2018</v>
      </c>
      <c r="F206" s="20" t="s">
        <v>84</v>
      </c>
      <c r="G206" s="20" t="s">
        <v>49</v>
      </c>
      <c r="H206" s="20" t="s">
        <v>971</v>
      </c>
      <c r="I206" s="20" t="str">
        <f>VLOOKUP(D206,'[5]873名在学'!$D$3:$AD$900,12,0)</f>
        <v>材料工程</v>
      </c>
      <c r="J206" s="20" t="s">
        <v>880</v>
      </c>
      <c r="K206" s="20" t="s">
        <v>882</v>
      </c>
      <c r="L206" s="20" t="s">
        <v>422</v>
      </c>
    </row>
    <row r="207" spans="1:12" x14ac:dyDescent="0.35">
      <c r="A207" s="20">
        <v>206</v>
      </c>
      <c r="B207" s="20">
        <v>59</v>
      </c>
      <c r="C207" s="20" t="s">
        <v>48</v>
      </c>
      <c r="D207" s="20" t="s">
        <v>171</v>
      </c>
      <c r="E207" s="20">
        <v>2018</v>
      </c>
      <c r="F207" s="20" t="s">
        <v>49</v>
      </c>
      <c r="G207" s="20" t="s">
        <v>49</v>
      </c>
      <c r="H207" s="20" t="s">
        <v>971</v>
      </c>
      <c r="I207" s="20" t="str">
        <f>VLOOKUP(D207,'[5]873名在学'!$D$3:$AD$900,12,0)</f>
        <v>材料工程</v>
      </c>
      <c r="J207" s="20" t="s">
        <v>880</v>
      </c>
      <c r="K207" s="20" t="s">
        <v>882</v>
      </c>
      <c r="L207" s="20" t="s">
        <v>447</v>
      </c>
    </row>
    <row r="208" spans="1:12" x14ac:dyDescent="0.35">
      <c r="A208" s="20">
        <v>207</v>
      </c>
      <c r="B208" s="20">
        <v>60</v>
      </c>
      <c r="C208" s="20" t="s">
        <v>48</v>
      </c>
      <c r="D208" s="20" t="s">
        <v>501</v>
      </c>
      <c r="E208" s="20">
        <v>2019</v>
      </c>
      <c r="F208" s="20" t="s">
        <v>49</v>
      </c>
      <c r="G208" s="20" t="s">
        <v>49</v>
      </c>
      <c r="H208" s="20" t="s">
        <v>982</v>
      </c>
      <c r="I208" s="20" t="s">
        <v>966</v>
      </c>
      <c r="J208" s="20" t="s">
        <v>879</v>
      </c>
      <c r="K208" s="20" t="s">
        <v>882</v>
      </c>
      <c r="L208" s="20" t="s">
        <v>502</v>
      </c>
    </row>
    <row r="209" spans="1:12" x14ac:dyDescent="0.35">
      <c r="A209" s="20">
        <v>208</v>
      </c>
      <c r="B209" s="20">
        <v>61</v>
      </c>
      <c r="C209" s="20" t="s">
        <v>48</v>
      </c>
      <c r="D209" s="20" t="s">
        <v>503</v>
      </c>
      <c r="E209" s="20">
        <v>2019</v>
      </c>
      <c r="F209" s="20" t="s">
        <v>49</v>
      </c>
      <c r="G209" s="20" t="s">
        <v>49</v>
      </c>
      <c r="H209" s="20" t="s">
        <v>982</v>
      </c>
      <c r="I209" s="20" t="str">
        <f>VLOOKUP(D209,[6]Sheet2!$D$3:$F$16,3,0)</f>
        <v>机械材料制造工程</v>
      </c>
      <c r="J209" s="20" t="s">
        <v>879</v>
      </c>
      <c r="K209" s="20" t="s">
        <v>882</v>
      </c>
      <c r="L209" s="20" t="s">
        <v>504</v>
      </c>
    </row>
    <row r="210" spans="1:12" x14ac:dyDescent="0.35">
      <c r="A210" s="20">
        <v>209</v>
      </c>
      <c r="B210" s="20">
        <v>62</v>
      </c>
      <c r="C210" s="20" t="s">
        <v>48</v>
      </c>
      <c r="D210" s="20" t="s">
        <v>570</v>
      </c>
      <c r="E210" s="20">
        <v>2019</v>
      </c>
      <c r="F210" s="20" t="s">
        <v>84</v>
      </c>
      <c r="G210" s="20" t="s">
        <v>934</v>
      </c>
      <c r="H210" s="20" t="s">
        <v>985</v>
      </c>
      <c r="I210" s="20" t="str">
        <f>VLOOKUP(D210,[7]个人信息征集!$B$2:$I$167,5,0)</f>
        <v>材料工程</v>
      </c>
      <c r="J210" s="20" t="s">
        <v>880</v>
      </c>
      <c r="K210" s="20" t="s">
        <v>882</v>
      </c>
      <c r="L210" s="20" t="s">
        <v>571</v>
      </c>
    </row>
    <row r="211" spans="1:12" x14ac:dyDescent="0.35">
      <c r="A211" s="20">
        <v>210</v>
      </c>
      <c r="B211" s="20">
        <v>63</v>
      </c>
      <c r="C211" s="20" t="s">
        <v>48</v>
      </c>
      <c r="D211" s="20" t="s">
        <v>590</v>
      </c>
      <c r="E211" s="20">
        <v>2019</v>
      </c>
      <c r="F211" s="20" t="s">
        <v>591</v>
      </c>
      <c r="G211" s="20" t="s">
        <v>934</v>
      </c>
      <c r="H211" s="20" t="s">
        <v>985</v>
      </c>
      <c r="I211" s="20" t="str">
        <f>VLOOKUP(D211,[7]个人信息征集!$B$2:$I$167,5,0)</f>
        <v>化学工程</v>
      </c>
      <c r="J211" s="20" t="s">
        <v>880</v>
      </c>
      <c r="K211" s="20" t="s">
        <v>882</v>
      </c>
      <c r="L211" s="20" t="s">
        <v>787</v>
      </c>
    </row>
    <row r="212" spans="1:12" x14ac:dyDescent="0.35">
      <c r="A212" s="20">
        <v>211</v>
      </c>
      <c r="B212" s="20">
        <v>64</v>
      </c>
      <c r="C212" s="20" t="s">
        <v>48</v>
      </c>
      <c r="D212" s="20" t="s">
        <v>563</v>
      </c>
      <c r="E212" s="20">
        <v>2019</v>
      </c>
      <c r="F212" s="20" t="s">
        <v>591</v>
      </c>
      <c r="G212" s="20" t="s">
        <v>934</v>
      </c>
      <c r="H212" s="20" t="s">
        <v>978</v>
      </c>
      <c r="I212" s="20" t="str">
        <f>VLOOKUP(D212,[7]个人信息征集!$B$2:$I$167,5,0)</f>
        <v>高分子化学与物理</v>
      </c>
      <c r="J212" s="20" t="s">
        <v>880</v>
      </c>
      <c r="K212" s="20" t="s">
        <v>882</v>
      </c>
      <c r="L212" s="20" t="s">
        <v>564</v>
      </c>
    </row>
    <row r="213" spans="1:12" x14ac:dyDescent="0.35">
      <c r="A213" s="20">
        <v>212</v>
      </c>
      <c r="B213" s="20">
        <v>65</v>
      </c>
      <c r="C213" s="20" t="s">
        <v>48</v>
      </c>
      <c r="D213" s="20" t="s">
        <v>713</v>
      </c>
      <c r="E213" s="20">
        <v>2019</v>
      </c>
      <c r="F213" s="20" t="s">
        <v>714</v>
      </c>
      <c r="G213" s="20" t="s">
        <v>934</v>
      </c>
      <c r="H213" s="20" t="s">
        <v>991</v>
      </c>
      <c r="I213" s="20" t="str">
        <f>VLOOKUP(D213,[7]个人信息征集!$B$2:$I$167,5,0)</f>
        <v>材料工程</v>
      </c>
      <c r="J213" s="20" t="s">
        <v>880</v>
      </c>
      <c r="K213" s="20" t="s">
        <v>882</v>
      </c>
      <c r="L213" s="20" t="s">
        <v>811</v>
      </c>
    </row>
    <row r="214" spans="1:12" x14ac:dyDescent="0.35">
      <c r="A214" s="20">
        <v>213</v>
      </c>
      <c r="B214" s="20">
        <v>1</v>
      </c>
      <c r="C214" s="20" t="s">
        <v>1388</v>
      </c>
      <c r="D214" s="20" t="s">
        <v>280</v>
      </c>
      <c r="E214" s="20">
        <v>2018</v>
      </c>
      <c r="F214" s="20" t="s">
        <v>24</v>
      </c>
      <c r="G214" s="20" t="s">
        <v>23</v>
      </c>
      <c r="H214" s="20" t="s">
        <v>978</v>
      </c>
      <c r="I214" s="20" t="str">
        <f>VLOOKUP(D214,'[5]873名在学'!$D$3:$AD$900,12,0)</f>
        <v>材料科学与工程</v>
      </c>
      <c r="J214" s="20" t="s">
        <v>880</v>
      </c>
      <c r="K214" s="20" t="s">
        <v>882</v>
      </c>
      <c r="L214" s="20" t="s">
        <v>281</v>
      </c>
    </row>
    <row r="215" spans="1:12" x14ac:dyDescent="0.35">
      <c r="A215" s="20">
        <v>214</v>
      </c>
      <c r="B215" s="20">
        <v>2</v>
      </c>
      <c r="C215" s="20" t="s">
        <v>1388</v>
      </c>
      <c r="D215" s="20" t="s">
        <v>300</v>
      </c>
      <c r="E215" s="20">
        <v>2018</v>
      </c>
      <c r="F215" s="20" t="s">
        <v>24</v>
      </c>
      <c r="G215" s="20" t="s">
        <v>23</v>
      </c>
      <c r="H215" s="20" t="s">
        <v>978</v>
      </c>
      <c r="I215" s="20" t="str">
        <f>VLOOKUP(D215,'[5]873名在学'!$D$3:$AD$900,12,0)</f>
        <v>材料科学与工程</v>
      </c>
      <c r="J215" s="20" t="s">
        <v>880</v>
      </c>
      <c r="K215" s="20" t="s">
        <v>882</v>
      </c>
      <c r="L215" s="20" t="s">
        <v>301</v>
      </c>
    </row>
    <row r="216" spans="1:12" x14ac:dyDescent="0.35">
      <c r="A216" s="20">
        <v>215</v>
      </c>
      <c r="B216" s="20">
        <v>3</v>
      </c>
      <c r="C216" s="20" t="s">
        <v>1388</v>
      </c>
      <c r="D216" s="20" t="s">
        <v>338</v>
      </c>
      <c r="E216" s="20">
        <v>2018</v>
      </c>
      <c r="F216" s="20" t="s">
        <v>233</v>
      </c>
      <c r="G216" s="20" t="s">
        <v>23</v>
      </c>
      <c r="H216" s="20" t="s">
        <v>978</v>
      </c>
      <c r="I216" s="20" t="str">
        <f>VLOOKUP(D216,'[5]873名在学'!$D$3:$AD$900,12,0)</f>
        <v>高分子化学与物理</v>
      </c>
      <c r="J216" s="20" t="s">
        <v>880</v>
      </c>
      <c r="K216" s="20" t="s">
        <v>882</v>
      </c>
      <c r="L216" s="20" t="s">
        <v>339</v>
      </c>
    </row>
    <row r="217" spans="1:12" x14ac:dyDescent="0.35">
      <c r="A217" s="20">
        <v>216</v>
      </c>
      <c r="B217" s="20">
        <v>4</v>
      </c>
      <c r="C217" s="20" t="s">
        <v>1388</v>
      </c>
      <c r="D217" s="20" t="s">
        <v>110</v>
      </c>
      <c r="E217" s="20">
        <v>2018</v>
      </c>
      <c r="F217" s="20" t="s">
        <v>112</v>
      </c>
      <c r="G217" s="20" t="s">
        <v>23</v>
      </c>
      <c r="H217" s="20" t="s">
        <v>973</v>
      </c>
      <c r="I217" s="20" t="str">
        <f>VLOOKUP(D217,'[5]873名在学'!$D$3:$AD$900,12,0)</f>
        <v>材料工程</v>
      </c>
      <c r="J217" s="20" t="s">
        <v>880</v>
      </c>
      <c r="K217" s="20" t="s">
        <v>882</v>
      </c>
      <c r="L217" s="20" t="s">
        <v>346</v>
      </c>
    </row>
    <row r="218" spans="1:12" x14ac:dyDescent="0.35">
      <c r="A218" s="20">
        <v>217</v>
      </c>
      <c r="B218" s="20">
        <v>5</v>
      </c>
      <c r="C218" s="20" t="s">
        <v>1388</v>
      </c>
      <c r="D218" s="20" t="s">
        <v>109</v>
      </c>
      <c r="E218" s="20">
        <v>2018</v>
      </c>
      <c r="F218" s="20" t="s">
        <v>23</v>
      </c>
      <c r="G218" s="20" t="s">
        <v>23</v>
      </c>
      <c r="H218" s="20" t="s">
        <v>971</v>
      </c>
      <c r="I218" s="20" t="str">
        <f>VLOOKUP(D218,'[5]873名在学'!$D$3:$AD$900,12,0)</f>
        <v>材料工程</v>
      </c>
      <c r="J218" s="20" t="s">
        <v>880</v>
      </c>
      <c r="K218" s="20" t="s">
        <v>882</v>
      </c>
      <c r="L218" s="20" t="s">
        <v>412</v>
      </c>
    </row>
    <row r="219" spans="1:12" x14ac:dyDescent="0.35">
      <c r="A219" s="20">
        <v>218</v>
      </c>
      <c r="B219" s="20">
        <v>6</v>
      </c>
      <c r="C219" s="20" t="s">
        <v>1388</v>
      </c>
      <c r="D219" s="20" t="s">
        <v>111</v>
      </c>
      <c r="E219" s="20">
        <v>2018</v>
      </c>
      <c r="F219" s="20" t="s">
        <v>112</v>
      </c>
      <c r="G219" s="20" t="s">
        <v>23</v>
      </c>
      <c r="H219" s="20" t="s">
        <v>971</v>
      </c>
      <c r="I219" s="20" t="str">
        <f>VLOOKUP(D219,'[5]873名在学'!$D$3:$AD$900,12,0)</f>
        <v>材料工程</v>
      </c>
      <c r="J219" s="20" t="s">
        <v>880</v>
      </c>
      <c r="K219" s="20" t="s">
        <v>882</v>
      </c>
      <c r="L219" s="20" t="s">
        <v>459</v>
      </c>
    </row>
    <row r="220" spans="1:12" x14ac:dyDescent="0.35">
      <c r="A220" s="20">
        <v>219</v>
      </c>
      <c r="B220" s="20">
        <v>7</v>
      </c>
      <c r="C220" s="20" t="s">
        <v>1388</v>
      </c>
      <c r="D220" s="20" t="s">
        <v>113</v>
      </c>
      <c r="E220" s="20">
        <v>2018</v>
      </c>
      <c r="F220" s="20" t="s">
        <v>24</v>
      </c>
      <c r="G220" s="20" t="s">
        <v>23</v>
      </c>
      <c r="H220" s="20" t="s">
        <v>971</v>
      </c>
      <c r="I220" s="20" t="str">
        <f>VLOOKUP(D220,'[5]873名在学'!$D$3:$AD$900,12,0)</f>
        <v>材料工程</v>
      </c>
      <c r="J220" s="20" t="s">
        <v>880</v>
      </c>
      <c r="K220" s="20" t="s">
        <v>882</v>
      </c>
      <c r="L220" s="20" t="s">
        <v>470</v>
      </c>
    </row>
    <row r="221" spans="1:12" x14ac:dyDescent="0.35">
      <c r="A221" s="20">
        <v>220</v>
      </c>
      <c r="B221" s="20">
        <v>8</v>
      </c>
      <c r="C221" s="20" t="s">
        <v>1388</v>
      </c>
      <c r="D221" s="20" t="s">
        <v>507</v>
      </c>
      <c r="E221" s="20">
        <v>2019</v>
      </c>
      <c r="F221" s="20" t="s">
        <v>23</v>
      </c>
      <c r="G221" s="20" t="s">
        <v>23</v>
      </c>
      <c r="H221" s="20" t="s">
        <v>982</v>
      </c>
      <c r="I221" s="20" t="str">
        <f>VLOOKUP(D221,[6]Sheet2!$D$3:$F$16,3,0)</f>
        <v>化学与环境工程</v>
      </c>
      <c r="J221" s="20" t="s">
        <v>879</v>
      </c>
      <c r="K221" s="20" t="s">
        <v>882</v>
      </c>
      <c r="L221" s="20" t="s">
        <v>508</v>
      </c>
    </row>
    <row r="222" spans="1:12" x14ac:dyDescent="0.35">
      <c r="A222" s="20">
        <v>221</v>
      </c>
      <c r="B222" s="20">
        <v>9</v>
      </c>
      <c r="C222" s="20" t="s">
        <v>1388</v>
      </c>
      <c r="D222" s="20" t="s">
        <v>509</v>
      </c>
      <c r="E222" s="20">
        <v>2019</v>
      </c>
      <c r="F222" s="20" t="s">
        <v>23</v>
      </c>
      <c r="G222" s="20" t="s">
        <v>23</v>
      </c>
      <c r="H222" s="20" t="s">
        <v>982</v>
      </c>
      <c r="I222" s="20" t="str">
        <f>VLOOKUP(D222,[6]Sheet2!$D$3:$F$16,3,0)</f>
        <v>化学与环境工程</v>
      </c>
      <c r="J222" s="20" t="s">
        <v>879</v>
      </c>
      <c r="K222" s="20" t="s">
        <v>882</v>
      </c>
      <c r="L222" s="20" t="s">
        <v>510</v>
      </c>
    </row>
    <row r="223" spans="1:12" x14ac:dyDescent="0.35">
      <c r="A223" s="20">
        <v>222</v>
      </c>
      <c r="B223" s="20">
        <v>10</v>
      </c>
      <c r="C223" s="20" t="s">
        <v>1388</v>
      </c>
      <c r="D223" s="20" t="s">
        <v>692</v>
      </c>
      <c r="E223" s="20">
        <v>2019</v>
      </c>
      <c r="F223" s="20" t="s">
        <v>233</v>
      </c>
      <c r="G223" s="20" t="s">
        <v>902</v>
      </c>
      <c r="H223" s="20" t="s">
        <v>979</v>
      </c>
      <c r="I223" s="20" t="str">
        <f>VLOOKUP(D223,[7]个人信息征集!$B$2:$I$167,5,0)</f>
        <v>材料工程</v>
      </c>
      <c r="J223" s="20" t="s">
        <v>880</v>
      </c>
      <c r="K223" s="20" t="s">
        <v>882</v>
      </c>
      <c r="L223" s="20" t="s">
        <v>783</v>
      </c>
    </row>
    <row r="224" spans="1:12" x14ac:dyDescent="0.35">
      <c r="A224" s="20">
        <v>223</v>
      </c>
      <c r="B224" s="20">
        <v>11</v>
      </c>
      <c r="C224" s="20" t="s">
        <v>1388</v>
      </c>
      <c r="D224" s="20" t="s">
        <v>524</v>
      </c>
      <c r="E224" s="20">
        <v>2019</v>
      </c>
      <c r="F224" s="20" t="s">
        <v>23</v>
      </c>
      <c r="G224" s="20" t="s">
        <v>902</v>
      </c>
      <c r="H224" s="20" t="s">
        <v>978</v>
      </c>
      <c r="I224" s="20" t="str">
        <f>VLOOKUP(D224,[7]个人信息征集!$B$2:$I$167,5,0)</f>
        <v>材料科学与工程</v>
      </c>
      <c r="J224" s="20" t="s">
        <v>880</v>
      </c>
      <c r="K224" s="20" t="s">
        <v>882</v>
      </c>
      <c r="L224" s="20" t="s">
        <v>525</v>
      </c>
    </row>
    <row r="225" spans="1:12" x14ac:dyDescent="0.35">
      <c r="A225" s="20">
        <v>224</v>
      </c>
      <c r="B225" s="20">
        <v>12</v>
      </c>
      <c r="C225" s="20" t="s">
        <v>1388</v>
      </c>
      <c r="D225" s="20" t="s">
        <v>715</v>
      </c>
      <c r="E225" s="20">
        <v>2019</v>
      </c>
      <c r="F225" s="20" t="s">
        <v>10</v>
      </c>
      <c r="G225" s="20" t="s">
        <v>902</v>
      </c>
      <c r="H225" s="20" t="s">
        <v>991</v>
      </c>
      <c r="I225" s="20" t="str">
        <f>VLOOKUP(D225,[7]个人信息征集!$B$2:$I$167,5,0)</f>
        <v>材料工程</v>
      </c>
      <c r="J225" s="20" t="s">
        <v>880</v>
      </c>
      <c r="K225" s="20" t="s">
        <v>882</v>
      </c>
      <c r="L225" s="20" t="s">
        <v>812</v>
      </c>
    </row>
    <row r="226" spans="1:12" x14ac:dyDescent="0.35">
      <c r="A226" s="20">
        <v>225</v>
      </c>
      <c r="B226" s="20">
        <v>13</v>
      </c>
      <c r="C226" s="20" t="s">
        <v>1388</v>
      </c>
      <c r="D226" s="20" t="s">
        <v>716</v>
      </c>
      <c r="E226" s="20">
        <v>2019</v>
      </c>
      <c r="F226" s="20" t="s">
        <v>23</v>
      </c>
      <c r="G226" s="20" t="s">
        <v>902</v>
      </c>
      <c r="H226" s="20" t="s">
        <v>992</v>
      </c>
      <c r="I226" s="20" t="str">
        <f>VLOOKUP(D226,[7]个人信息征集!$B$2:$I$167,5,0)</f>
        <v>材料学</v>
      </c>
      <c r="J226" s="20" t="s">
        <v>880</v>
      </c>
      <c r="K226" s="20" t="s">
        <v>882</v>
      </c>
      <c r="L226" s="20" t="s">
        <v>813</v>
      </c>
    </row>
    <row r="227" spans="1:12" x14ac:dyDescent="0.35">
      <c r="A227" s="20">
        <v>226</v>
      </c>
      <c r="B227" s="20">
        <v>14</v>
      </c>
      <c r="C227" s="20" t="s">
        <v>1388</v>
      </c>
      <c r="D227" s="20" t="s">
        <v>755</v>
      </c>
      <c r="E227" s="20">
        <v>2019</v>
      </c>
      <c r="F227" s="20" t="s">
        <v>233</v>
      </c>
      <c r="G227" s="20" t="s">
        <v>902</v>
      </c>
      <c r="H227" s="20" t="s">
        <v>971</v>
      </c>
      <c r="I227" s="20" t="str">
        <f>VLOOKUP(D227,[7]个人信息征集!$B$2:$I$167,5,0)</f>
        <v>材料工程</v>
      </c>
      <c r="J227" s="20" t="s">
        <v>880</v>
      </c>
      <c r="K227" s="20" t="s">
        <v>882</v>
      </c>
      <c r="L227" s="20" t="s">
        <v>848</v>
      </c>
    </row>
    <row r="228" spans="1:12" x14ac:dyDescent="0.35">
      <c r="A228" s="20">
        <v>227</v>
      </c>
      <c r="B228" s="20">
        <v>15</v>
      </c>
      <c r="C228" s="20" t="s">
        <v>1388</v>
      </c>
      <c r="D228" s="20" t="s">
        <v>769</v>
      </c>
      <c r="E228" s="20">
        <v>2019</v>
      </c>
      <c r="F228" s="20" t="s">
        <v>24</v>
      </c>
      <c r="G228" s="20" t="s">
        <v>902</v>
      </c>
      <c r="H228" s="20" t="s">
        <v>971</v>
      </c>
      <c r="I228" s="20" t="str">
        <f>VLOOKUP(D228,[7]个人信息征集!$B$2:$I$167,5,0)</f>
        <v>材料工程</v>
      </c>
      <c r="J228" s="20" t="s">
        <v>880</v>
      </c>
      <c r="K228" s="20" t="s">
        <v>882</v>
      </c>
      <c r="L228" s="20" t="s">
        <v>861</v>
      </c>
    </row>
    <row r="229" spans="1:12" x14ac:dyDescent="0.35">
      <c r="A229" s="20">
        <v>228</v>
      </c>
      <c r="B229" s="20">
        <v>16</v>
      </c>
      <c r="C229" s="20" t="s">
        <v>1388</v>
      </c>
      <c r="D229" s="20" t="s">
        <v>773</v>
      </c>
      <c r="E229" s="20">
        <v>2019</v>
      </c>
      <c r="F229" s="20" t="s">
        <v>112</v>
      </c>
      <c r="G229" s="20" t="s">
        <v>902</v>
      </c>
      <c r="H229" s="20" t="s">
        <v>971</v>
      </c>
      <c r="I229" s="20" t="str">
        <f>VLOOKUP(D229,[7]个人信息征集!$B$2:$I$167,5,0)</f>
        <v>材料工程</v>
      </c>
      <c r="J229" s="20" t="s">
        <v>880</v>
      </c>
      <c r="K229" s="20" t="s">
        <v>882</v>
      </c>
      <c r="L229" s="20" t="s">
        <v>865</v>
      </c>
    </row>
    <row r="230" spans="1:12" x14ac:dyDescent="0.35">
      <c r="A230" s="20">
        <v>229</v>
      </c>
      <c r="B230" s="20">
        <v>17</v>
      </c>
      <c r="C230" s="20" t="s">
        <v>1388</v>
      </c>
      <c r="D230" s="20" t="s">
        <v>774</v>
      </c>
      <c r="E230" s="20">
        <v>2019</v>
      </c>
      <c r="F230" s="20" t="s">
        <v>7</v>
      </c>
      <c r="G230" s="20" t="s">
        <v>902</v>
      </c>
      <c r="H230" s="20" t="s">
        <v>971</v>
      </c>
      <c r="I230" s="20" t="str">
        <f>VLOOKUP(D230,[7]个人信息征集!$B$2:$I$167,5,0)</f>
        <v>材料工程</v>
      </c>
      <c r="J230" s="20" t="s">
        <v>880</v>
      </c>
      <c r="K230" s="20" t="s">
        <v>882</v>
      </c>
      <c r="L230" s="20" t="s">
        <v>866</v>
      </c>
    </row>
    <row r="231" spans="1:12" x14ac:dyDescent="0.35">
      <c r="A231" s="20">
        <v>230</v>
      </c>
      <c r="B231" s="20">
        <v>18</v>
      </c>
      <c r="C231" s="20" t="s">
        <v>1388</v>
      </c>
      <c r="D231" s="20" t="s">
        <v>1001</v>
      </c>
      <c r="E231" s="20">
        <v>2019</v>
      </c>
      <c r="F231" s="20" t="s">
        <v>112</v>
      </c>
      <c r="G231" s="20" t="s">
        <v>23</v>
      </c>
      <c r="H231" s="20" t="s">
        <v>973</v>
      </c>
      <c r="I231" s="20" t="s">
        <v>1007</v>
      </c>
      <c r="J231" s="20" t="s">
        <v>880</v>
      </c>
      <c r="K231" s="20" t="s">
        <v>882</v>
      </c>
      <c r="L231" s="20"/>
    </row>
    <row r="232" spans="1:12" x14ac:dyDescent="0.35">
      <c r="A232" s="20">
        <v>231</v>
      </c>
      <c r="B232" s="20">
        <v>19</v>
      </c>
      <c r="C232" s="20" t="s">
        <v>1388</v>
      </c>
      <c r="D232" s="20" t="s">
        <v>1003</v>
      </c>
      <c r="E232" s="20">
        <v>2019</v>
      </c>
      <c r="F232" s="20" t="s">
        <v>7</v>
      </c>
      <c r="G232" s="20" t="s">
        <v>23</v>
      </c>
      <c r="H232" s="20" t="s">
        <v>973</v>
      </c>
      <c r="I232" s="20" t="s">
        <v>1007</v>
      </c>
      <c r="J232" s="20" t="s">
        <v>880</v>
      </c>
      <c r="K232" s="20" t="s">
        <v>882</v>
      </c>
      <c r="L232" s="20"/>
    </row>
    <row r="233" spans="1:12" x14ac:dyDescent="0.35">
      <c r="A233" s="20">
        <v>232</v>
      </c>
      <c r="B233" s="20">
        <v>1</v>
      </c>
      <c r="C233" s="20" t="s">
        <v>2</v>
      </c>
      <c r="D233" s="20" t="s">
        <v>191</v>
      </c>
      <c r="E233" s="20">
        <v>2018</v>
      </c>
      <c r="F233" s="20" t="s">
        <v>192</v>
      </c>
      <c r="G233" s="20" t="s">
        <v>10</v>
      </c>
      <c r="H233" s="20" t="s">
        <v>971</v>
      </c>
      <c r="I233" s="20" t="str">
        <f>VLOOKUP(D233,'[5]873名在学'!$D$3:$AD$900,12,0)</f>
        <v>材料工程</v>
      </c>
      <c r="J233" s="20" t="s">
        <v>880</v>
      </c>
      <c r="K233" s="20" t="s">
        <v>882</v>
      </c>
      <c r="L233" s="20" t="s">
        <v>431</v>
      </c>
    </row>
    <row r="234" spans="1:12" x14ac:dyDescent="0.35">
      <c r="A234" s="20">
        <v>233</v>
      </c>
      <c r="B234" s="20">
        <v>2</v>
      </c>
      <c r="C234" s="20" t="s">
        <v>2</v>
      </c>
      <c r="D234" s="20" t="s">
        <v>475</v>
      </c>
      <c r="E234" s="20">
        <v>2018</v>
      </c>
      <c r="F234" s="20" t="s">
        <v>192</v>
      </c>
      <c r="G234" s="20" t="s">
        <v>10</v>
      </c>
      <c r="H234" s="20" t="s">
        <v>971</v>
      </c>
      <c r="I234" s="20" t="s">
        <v>876</v>
      </c>
      <c r="J234" s="20" t="s">
        <v>880</v>
      </c>
      <c r="K234" s="20" t="s">
        <v>882</v>
      </c>
      <c r="L234" s="20" t="s">
        <v>476</v>
      </c>
    </row>
    <row r="235" spans="1:12" x14ac:dyDescent="0.35">
      <c r="A235" s="20">
        <v>234</v>
      </c>
      <c r="B235" s="20">
        <v>3</v>
      </c>
      <c r="C235" s="20" t="s">
        <v>2</v>
      </c>
      <c r="D235" s="20" t="s">
        <v>498</v>
      </c>
      <c r="E235" s="20">
        <v>2018</v>
      </c>
      <c r="F235" s="20" t="s">
        <v>499</v>
      </c>
      <c r="G235" s="20" t="s">
        <v>10</v>
      </c>
      <c r="H235" s="20" t="s">
        <v>993</v>
      </c>
      <c r="I235" s="20" t="s">
        <v>1225</v>
      </c>
      <c r="J235" s="20" t="s">
        <v>880</v>
      </c>
      <c r="K235" s="20" t="s">
        <v>882</v>
      </c>
      <c r="L235" s="20" t="s">
        <v>500</v>
      </c>
    </row>
    <row r="236" spans="1:12" x14ac:dyDescent="0.35">
      <c r="A236" s="20">
        <v>235</v>
      </c>
      <c r="B236" s="20">
        <v>4</v>
      </c>
      <c r="C236" s="20" t="s">
        <v>2</v>
      </c>
      <c r="D236" s="20" t="s">
        <v>598</v>
      </c>
      <c r="E236" s="20">
        <v>2019</v>
      </c>
      <c r="F236" s="20" t="s">
        <v>599</v>
      </c>
      <c r="G236" s="20" t="s">
        <v>936</v>
      </c>
      <c r="H236" s="20" t="s">
        <v>985</v>
      </c>
      <c r="I236" s="20" t="str">
        <f>VLOOKUP(D236,[7]个人信息征集!$B$2:$I$167,5,0)</f>
        <v>化学工程</v>
      </c>
      <c r="J236" s="20" t="s">
        <v>880</v>
      </c>
      <c r="K236" s="20" t="s">
        <v>882</v>
      </c>
      <c r="L236" s="20" t="s">
        <v>785</v>
      </c>
    </row>
    <row r="237" spans="1:12" x14ac:dyDescent="0.35">
      <c r="A237" s="20">
        <v>236</v>
      </c>
      <c r="B237" s="20">
        <v>5</v>
      </c>
      <c r="C237" s="20" t="s">
        <v>2</v>
      </c>
      <c r="D237" s="20" t="s">
        <v>702</v>
      </c>
      <c r="E237" s="20">
        <v>2019</v>
      </c>
      <c r="F237" s="20" t="s">
        <v>599</v>
      </c>
      <c r="G237" s="20" t="s">
        <v>936</v>
      </c>
      <c r="H237" s="20" t="s">
        <v>980</v>
      </c>
      <c r="I237" s="20" t="str">
        <f>VLOOKUP(D237,[7]个人信息征集!$B$2:$I$167,5,0)</f>
        <v>材料工程</v>
      </c>
      <c r="J237" s="20" t="s">
        <v>880</v>
      </c>
      <c r="K237" s="20" t="s">
        <v>882</v>
      </c>
      <c r="L237" s="20" t="s">
        <v>796</v>
      </c>
    </row>
    <row r="238" spans="1:12" x14ac:dyDescent="0.35">
      <c r="A238" s="20">
        <v>237</v>
      </c>
      <c r="B238" s="20">
        <v>6</v>
      </c>
      <c r="C238" s="20" t="s">
        <v>2</v>
      </c>
      <c r="D238" s="20" t="s">
        <v>777</v>
      </c>
      <c r="E238" s="20">
        <v>2019</v>
      </c>
      <c r="F238" s="20" t="s">
        <v>192</v>
      </c>
      <c r="G238" s="20" t="s">
        <v>965</v>
      </c>
      <c r="H238" s="20" t="s">
        <v>971</v>
      </c>
      <c r="I238" s="20" t="str">
        <f>VLOOKUP(D238,[7]个人信息征集!$B$2:$I$167,5,0)</f>
        <v>材料工程</v>
      </c>
      <c r="J238" s="20" t="s">
        <v>880</v>
      </c>
      <c r="K238" s="20" t="s">
        <v>882</v>
      </c>
      <c r="L238" s="20" t="s">
        <v>869</v>
      </c>
    </row>
    <row r="239" spans="1:12" x14ac:dyDescent="0.35">
      <c r="A239" s="20">
        <v>238</v>
      </c>
      <c r="B239" s="20">
        <v>7</v>
      </c>
      <c r="C239" s="20" t="s">
        <v>2</v>
      </c>
      <c r="D239" s="20" t="s">
        <v>179</v>
      </c>
      <c r="E239" s="20">
        <v>2018</v>
      </c>
      <c r="F239" s="20" t="s">
        <v>75</v>
      </c>
      <c r="G239" s="20" t="s">
        <v>75</v>
      </c>
      <c r="H239" s="20" t="s">
        <v>980</v>
      </c>
      <c r="I239" s="20" t="str">
        <f>VLOOKUP(D239,'[5]873名在学'!$D$3:$AD$900,12,0)</f>
        <v>材料工程</v>
      </c>
      <c r="J239" s="20" t="s">
        <v>880</v>
      </c>
      <c r="K239" s="20" t="s">
        <v>882</v>
      </c>
      <c r="L239" s="20" t="s">
        <v>392</v>
      </c>
    </row>
    <row r="240" spans="1:12" x14ac:dyDescent="0.35">
      <c r="A240" s="20">
        <v>239</v>
      </c>
      <c r="B240" s="20">
        <v>8</v>
      </c>
      <c r="C240" s="20" t="s">
        <v>2</v>
      </c>
      <c r="D240" s="20" t="s">
        <v>294</v>
      </c>
      <c r="E240" s="20">
        <v>2018</v>
      </c>
      <c r="F240" s="20" t="s">
        <v>79</v>
      </c>
      <c r="G240" s="20" t="s">
        <v>4</v>
      </c>
      <c r="H240" s="20" t="s">
        <v>978</v>
      </c>
      <c r="I240" s="20" t="str">
        <f>VLOOKUP(D240,'[5]873名在学'!$D$3:$AD$900,12,0)</f>
        <v>材料科学与工程</v>
      </c>
      <c r="J240" s="20" t="s">
        <v>880</v>
      </c>
      <c r="K240" s="20" t="s">
        <v>882</v>
      </c>
      <c r="L240" s="20" t="s">
        <v>295</v>
      </c>
    </row>
    <row r="241" spans="1:12" x14ac:dyDescent="0.35">
      <c r="A241" s="20">
        <v>240</v>
      </c>
      <c r="B241" s="20">
        <v>9</v>
      </c>
      <c r="C241" s="20" t="s">
        <v>2</v>
      </c>
      <c r="D241" s="20" t="s">
        <v>200</v>
      </c>
      <c r="E241" s="20">
        <v>2018</v>
      </c>
      <c r="F241" s="20" t="s">
        <v>79</v>
      </c>
      <c r="G241" s="20" t="s">
        <v>4</v>
      </c>
      <c r="H241" s="20" t="s">
        <v>971</v>
      </c>
      <c r="I241" s="20" t="str">
        <f>VLOOKUP(D241,'[5]873名在学'!$D$3:$AD$900,12,0)</f>
        <v>材料工程</v>
      </c>
      <c r="J241" s="20" t="s">
        <v>880</v>
      </c>
      <c r="K241" s="20" t="s">
        <v>882</v>
      </c>
      <c r="L241" s="20" t="s">
        <v>456</v>
      </c>
    </row>
    <row r="242" spans="1:12" x14ac:dyDescent="0.35">
      <c r="A242" s="20">
        <v>241</v>
      </c>
      <c r="B242" s="20">
        <v>10</v>
      </c>
      <c r="C242" s="20" t="s">
        <v>2</v>
      </c>
      <c r="D242" s="20" t="s">
        <v>180</v>
      </c>
      <c r="E242" s="20">
        <v>2018</v>
      </c>
      <c r="F242" s="20" t="s">
        <v>3</v>
      </c>
      <c r="G242" s="20" t="s">
        <v>3</v>
      </c>
      <c r="H242" s="20" t="s">
        <v>971</v>
      </c>
      <c r="I242" s="20" t="str">
        <f>VLOOKUP(D242,'[5]873名在学'!$D$3:$AD$900,12,0)</f>
        <v>材料工程</v>
      </c>
      <c r="J242" s="20" t="s">
        <v>880</v>
      </c>
      <c r="K242" s="20" t="s">
        <v>882</v>
      </c>
      <c r="L242" s="20" t="s">
        <v>451</v>
      </c>
    </row>
    <row r="243" spans="1:12" x14ac:dyDescent="0.35">
      <c r="A243" s="20">
        <v>242</v>
      </c>
      <c r="B243" s="20">
        <v>11</v>
      </c>
      <c r="C243" s="20" t="s">
        <v>2</v>
      </c>
      <c r="D243" s="20" t="s">
        <v>515</v>
      </c>
      <c r="E243" s="20">
        <v>2019</v>
      </c>
      <c r="F243" s="20" t="s">
        <v>3</v>
      </c>
      <c r="G243" s="20" t="s">
        <v>3</v>
      </c>
      <c r="H243" s="20" t="s">
        <v>982</v>
      </c>
      <c r="I243" s="20" t="str">
        <f>VLOOKUP(D243,[6]Sheet2!$D$3:$F$16,3,0)</f>
        <v>化学与环境工程</v>
      </c>
      <c r="J243" s="20" t="s">
        <v>879</v>
      </c>
      <c r="K243" s="20" t="s">
        <v>882</v>
      </c>
      <c r="L243" s="20" t="s">
        <v>516</v>
      </c>
    </row>
    <row r="244" spans="1:12" x14ac:dyDescent="0.35">
      <c r="A244" s="20">
        <v>243</v>
      </c>
      <c r="B244" s="20">
        <v>12</v>
      </c>
      <c r="C244" s="20" t="s">
        <v>2</v>
      </c>
      <c r="D244" s="20" t="s">
        <v>660</v>
      </c>
      <c r="E244" s="20">
        <v>2019</v>
      </c>
      <c r="F244" s="20" t="s">
        <v>3</v>
      </c>
      <c r="G244" s="20" t="s">
        <v>950</v>
      </c>
      <c r="H244" s="20" t="s">
        <v>989</v>
      </c>
      <c r="I244" s="20" t="str">
        <f>VLOOKUP(D244,[7]个人信息征集!$B$2:$I$167,5,0)</f>
        <v>材料工程</v>
      </c>
      <c r="J244" s="20" t="s">
        <v>880</v>
      </c>
      <c r="K244" s="20" t="s">
        <v>882</v>
      </c>
      <c r="L244" s="20" t="s">
        <v>805</v>
      </c>
    </row>
    <row r="245" spans="1:12" x14ac:dyDescent="0.35">
      <c r="A245" s="20">
        <v>244</v>
      </c>
      <c r="B245" s="20">
        <v>13</v>
      </c>
      <c r="C245" s="20" t="s">
        <v>2</v>
      </c>
      <c r="D245" s="20" t="s">
        <v>648</v>
      </c>
      <c r="E245" s="20">
        <v>2019</v>
      </c>
      <c r="F245" s="20" t="s">
        <v>3</v>
      </c>
      <c r="G245" s="20" t="s">
        <v>950</v>
      </c>
      <c r="H245" s="20" t="s">
        <v>989</v>
      </c>
      <c r="I245" s="20" t="str">
        <f>VLOOKUP(D245,[7]个人信息征集!$B$2:$I$167,5,0)</f>
        <v>材料工程</v>
      </c>
      <c r="J245" s="20" t="s">
        <v>880</v>
      </c>
      <c r="K245" s="20" t="s">
        <v>882</v>
      </c>
      <c r="L245" s="20" t="s">
        <v>649</v>
      </c>
    </row>
    <row r="246" spans="1:12" x14ac:dyDescent="0.35">
      <c r="A246" s="20">
        <v>245</v>
      </c>
      <c r="B246" s="20">
        <v>14</v>
      </c>
      <c r="C246" s="20" t="s">
        <v>2</v>
      </c>
      <c r="D246" s="20" t="s">
        <v>752</v>
      </c>
      <c r="E246" s="20">
        <v>2019</v>
      </c>
      <c r="F246" s="20" t="s">
        <v>3</v>
      </c>
      <c r="G246" s="20" t="s">
        <v>960</v>
      </c>
      <c r="H246" s="20" t="s">
        <v>971</v>
      </c>
      <c r="I246" s="20" t="str">
        <f>VLOOKUP(D246,[7]个人信息征集!$B$2:$I$167,5,0)</f>
        <v>材料工程</v>
      </c>
      <c r="J246" s="20" t="s">
        <v>880</v>
      </c>
      <c r="K246" s="20" t="s">
        <v>882</v>
      </c>
      <c r="L246" s="20" t="s">
        <v>845</v>
      </c>
    </row>
    <row r="247" spans="1:12" x14ac:dyDescent="0.35">
      <c r="A247" s="20">
        <v>246</v>
      </c>
      <c r="B247" s="20">
        <v>15</v>
      </c>
      <c r="C247" s="20" t="s">
        <v>2</v>
      </c>
      <c r="D247" s="20" t="s">
        <v>568</v>
      </c>
      <c r="E247" s="20">
        <v>2019</v>
      </c>
      <c r="F247" s="20" t="s">
        <v>937</v>
      </c>
      <c r="G247" s="20" t="s">
        <v>938</v>
      </c>
      <c r="H247" s="20" t="s">
        <v>985</v>
      </c>
      <c r="I247" s="20" t="str">
        <f>VLOOKUP(D247,[7]个人信息征集!$B$2:$I$167,5,0)</f>
        <v>材料工程</v>
      </c>
      <c r="J247" s="20" t="s">
        <v>880</v>
      </c>
      <c r="K247" s="20" t="s">
        <v>882</v>
      </c>
      <c r="L247" s="20" t="s">
        <v>569</v>
      </c>
    </row>
    <row r="248" spans="1:12" x14ac:dyDescent="0.35">
      <c r="A248" s="20">
        <v>247</v>
      </c>
      <c r="B248" s="20">
        <v>16</v>
      </c>
      <c r="C248" s="20" t="s">
        <v>2</v>
      </c>
      <c r="D248" s="20" t="s">
        <v>622</v>
      </c>
      <c r="E248" s="20">
        <v>2019</v>
      </c>
      <c r="F248" s="20" t="s">
        <v>85</v>
      </c>
      <c r="G248" s="20" t="s">
        <v>940</v>
      </c>
      <c r="H248" s="20" t="s">
        <v>985</v>
      </c>
      <c r="I248" s="20" t="str">
        <f>VLOOKUP(D248,[7]个人信息征集!$B$2:$I$167,5,0)</f>
        <v>材料工程</v>
      </c>
      <c r="J248" s="20" t="s">
        <v>880</v>
      </c>
      <c r="K248" s="20" t="s">
        <v>882</v>
      </c>
      <c r="L248" s="20" t="s">
        <v>788</v>
      </c>
    </row>
    <row r="249" spans="1:12" x14ac:dyDescent="0.35">
      <c r="A249" s="20">
        <v>248</v>
      </c>
      <c r="B249" s="20">
        <v>17</v>
      </c>
      <c r="C249" s="20" t="s">
        <v>2</v>
      </c>
      <c r="D249" s="20" t="s">
        <v>574</v>
      </c>
      <c r="E249" s="20">
        <v>2019</v>
      </c>
      <c r="F249" s="20" t="s">
        <v>221</v>
      </c>
      <c r="G249" s="20" t="s">
        <v>940</v>
      </c>
      <c r="H249" s="20" t="s">
        <v>985</v>
      </c>
      <c r="I249" s="20" t="str">
        <f>VLOOKUP(D249,[7]个人信息征集!$B$2:$I$167,5,0)</f>
        <v>材料工程</v>
      </c>
      <c r="J249" s="20" t="s">
        <v>880</v>
      </c>
      <c r="K249" s="20" t="s">
        <v>882</v>
      </c>
      <c r="L249" s="20" t="s">
        <v>575</v>
      </c>
    </row>
    <row r="250" spans="1:12" x14ac:dyDescent="0.35">
      <c r="A250" s="20">
        <v>249</v>
      </c>
      <c r="B250" s="20">
        <v>18</v>
      </c>
      <c r="C250" s="20" t="s">
        <v>2</v>
      </c>
      <c r="D250" s="20" t="s">
        <v>528</v>
      </c>
      <c r="E250" s="20">
        <v>2019</v>
      </c>
      <c r="F250" s="20" t="s">
        <v>222</v>
      </c>
      <c r="G250" s="20" t="s">
        <v>946</v>
      </c>
      <c r="H250" s="20" t="s">
        <v>978</v>
      </c>
      <c r="I250" s="20" t="str">
        <f>VLOOKUP(D250,[7]个人信息征集!$B$2:$I$167,5,0)</f>
        <v>材料科学与工程</v>
      </c>
      <c r="J250" s="20" t="s">
        <v>880</v>
      </c>
      <c r="K250" s="20" t="s">
        <v>882</v>
      </c>
      <c r="L250" s="20" t="s">
        <v>529</v>
      </c>
    </row>
    <row r="251" spans="1:12" x14ac:dyDescent="0.35">
      <c r="A251" s="20">
        <v>250</v>
      </c>
      <c r="B251" s="20">
        <v>19</v>
      </c>
      <c r="C251" s="20" t="s">
        <v>2</v>
      </c>
      <c r="D251" s="20" t="s">
        <v>772</v>
      </c>
      <c r="E251" s="20">
        <v>2019</v>
      </c>
      <c r="F251" s="20" t="s">
        <v>85</v>
      </c>
      <c r="G251" s="20" t="s">
        <v>964</v>
      </c>
      <c r="H251" s="20" t="s">
        <v>971</v>
      </c>
      <c r="I251" s="20" t="str">
        <f>VLOOKUP(D251,[7]个人信息征集!$B$2:$I$167,5,0)</f>
        <v>材料工程</v>
      </c>
      <c r="J251" s="20" t="s">
        <v>880</v>
      </c>
      <c r="K251" s="20" t="s">
        <v>882</v>
      </c>
      <c r="L251" s="20" t="s">
        <v>864</v>
      </c>
    </row>
    <row r="252" spans="1:12" x14ac:dyDescent="0.35">
      <c r="A252" s="20">
        <v>251</v>
      </c>
      <c r="B252" s="20">
        <v>20</v>
      </c>
      <c r="C252" s="20" t="s">
        <v>2</v>
      </c>
      <c r="D252" s="20" t="s">
        <v>255</v>
      </c>
      <c r="E252" s="20">
        <v>2017</v>
      </c>
      <c r="F252" s="20" t="s">
        <v>188</v>
      </c>
      <c r="G252" s="20" t="s">
        <v>939</v>
      </c>
      <c r="H252" s="20" t="s">
        <v>971</v>
      </c>
      <c r="I252" s="20" t="str">
        <f>VLOOKUP(D252,'[5]873名在学'!$D$3:$AD$900,12,0)</f>
        <v>材料工程</v>
      </c>
      <c r="J252" s="20" t="s">
        <v>880</v>
      </c>
      <c r="K252" s="20" t="s">
        <v>882</v>
      </c>
      <c r="L252" s="20" t="s">
        <v>256</v>
      </c>
    </row>
    <row r="253" spans="1:12" x14ac:dyDescent="0.35">
      <c r="A253" s="20">
        <v>252</v>
      </c>
      <c r="B253" s="20">
        <v>21</v>
      </c>
      <c r="C253" s="20" t="s">
        <v>2</v>
      </c>
      <c r="D253" s="20" t="s">
        <v>193</v>
      </c>
      <c r="E253" s="20">
        <v>2018</v>
      </c>
      <c r="F253" s="20" t="s">
        <v>83</v>
      </c>
      <c r="G253" s="20" t="s">
        <v>939</v>
      </c>
      <c r="H253" s="20" t="s">
        <v>971</v>
      </c>
      <c r="I253" s="20" t="str">
        <f>VLOOKUP(D253,'[5]873名在学'!$D$3:$AD$900,12,0)</f>
        <v>材料工程</v>
      </c>
      <c r="J253" s="20" t="s">
        <v>880</v>
      </c>
      <c r="K253" s="20" t="s">
        <v>882</v>
      </c>
      <c r="L253" s="20" t="s">
        <v>423</v>
      </c>
    </row>
    <row r="254" spans="1:12" x14ac:dyDescent="0.35">
      <c r="A254" s="20">
        <v>253</v>
      </c>
      <c r="B254" s="20">
        <v>22</v>
      </c>
      <c r="C254" s="20" t="s">
        <v>2</v>
      </c>
      <c r="D254" s="20" t="s">
        <v>194</v>
      </c>
      <c r="E254" s="20">
        <v>2018</v>
      </c>
      <c r="F254" s="20" t="s">
        <v>83</v>
      </c>
      <c r="G254" s="20" t="s">
        <v>939</v>
      </c>
      <c r="H254" s="20" t="s">
        <v>971</v>
      </c>
      <c r="I254" s="20" t="str">
        <f>VLOOKUP(D254,'[5]873名在学'!$D$3:$AD$900,12,0)</f>
        <v>材料工程</v>
      </c>
      <c r="J254" s="20" t="s">
        <v>880</v>
      </c>
      <c r="K254" s="20" t="s">
        <v>882</v>
      </c>
      <c r="L254" s="20" t="s">
        <v>425</v>
      </c>
    </row>
    <row r="255" spans="1:12" x14ac:dyDescent="0.35">
      <c r="A255" s="20">
        <v>254</v>
      </c>
      <c r="B255" s="20">
        <v>23</v>
      </c>
      <c r="C255" s="20" t="s">
        <v>2</v>
      </c>
      <c r="D255" s="20" t="s">
        <v>189</v>
      </c>
      <c r="E255" s="20">
        <v>2018</v>
      </c>
      <c r="F255" s="20" t="s">
        <v>71</v>
      </c>
      <c r="G255" s="20" t="s">
        <v>939</v>
      </c>
      <c r="H255" s="20" t="s">
        <v>971</v>
      </c>
      <c r="I255" s="20" t="str">
        <f>VLOOKUP(D255,'[5]873名在学'!$D$3:$AD$900,12,0)</f>
        <v>材料工程</v>
      </c>
      <c r="J255" s="20" t="s">
        <v>880</v>
      </c>
      <c r="K255" s="20" t="s">
        <v>882</v>
      </c>
      <c r="L255" s="20" t="s">
        <v>430</v>
      </c>
    </row>
    <row r="256" spans="1:12" x14ac:dyDescent="0.35">
      <c r="A256" s="20">
        <v>255</v>
      </c>
      <c r="B256" s="20">
        <v>24</v>
      </c>
      <c r="C256" s="20" t="s">
        <v>2</v>
      </c>
      <c r="D256" s="20" t="s">
        <v>173</v>
      </c>
      <c r="E256" s="20">
        <v>2018</v>
      </c>
      <c r="F256" s="20" t="s">
        <v>1759</v>
      </c>
      <c r="G256" s="20" t="s">
        <v>939</v>
      </c>
      <c r="H256" s="20" t="s">
        <v>971</v>
      </c>
      <c r="I256" s="20" t="str">
        <f>VLOOKUP(D256,'[5]873名在学'!$D$3:$AD$900,12,0)</f>
        <v>材料工程</v>
      </c>
      <c r="J256" s="20" t="s">
        <v>880</v>
      </c>
      <c r="K256" s="20" t="s">
        <v>882</v>
      </c>
      <c r="L256" s="20" t="s">
        <v>432</v>
      </c>
    </row>
    <row r="257" spans="1:12" x14ac:dyDescent="0.35">
      <c r="A257" s="20">
        <v>256</v>
      </c>
      <c r="B257" s="20">
        <v>25</v>
      </c>
      <c r="C257" s="20" t="s">
        <v>2</v>
      </c>
      <c r="D257" s="20" t="s">
        <v>187</v>
      </c>
      <c r="E257" s="20">
        <v>2018</v>
      </c>
      <c r="F257" s="20" t="s">
        <v>182</v>
      </c>
      <c r="G257" s="20" t="s">
        <v>939</v>
      </c>
      <c r="H257" s="20" t="s">
        <v>971</v>
      </c>
      <c r="I257" s="20" t="str">
        <f>VLOOKUP(D257,'[5]873名在学'!$D$3:$AD$900,12,0)</f>
        <v>材料工程</v>
      </c>
      <c r="J257" s="20" t="s">
        <v>880</v>
      </c>
      <c r="K257" s="20" t="s">
        <v>882</v>
      </c>
      <c r="L257" s="20" t="s">
        <v>437</v>
      </c>
    </row>
    <row r="258" spans="1:12" x14ac:dyDescent="0.35">
      <c r="A258" s="20">
        <v>257</v>
      </c>
      <c r="B258" s="20">
        <v>26</v>
      </c>
      <c r="C258" s="20" t="s">
        <v>2</v>
      </c>
      <c r="D258" s="20" t="s">
        <v>181</v>
      </c>
      <c r="E258" s="20">
        <v>2018</v>
      </c>
      <c r="F258" s="20" t="s">
        <v>182</v>
      </c>
      <c r="G258" s="20" t="s">
        <v>939</v>
      </c>
      <c r="H258" s="20" t="s">
        <v>971</v>
      </c>
      <c r="I258" s="20" t="str">
        <f>VLOOKUP(D258,'[5]873名在学'!$D$3:$AD$900,12,0)</f>
        <v>材料工程</v>
      </c>
      <c r="J258" s="20" t="s">
        <v>880</v>
      </c>
      <c r="K258" s="20" t="s">
        <v>882</v>
      </c>
      <c r="L258" s="20" t="s">
        <v>461</v>
      </c>
    </row>
    <row r="259" spans="1:12" x14ac:dyDescent="0.35">
      <c r="A259" s="20">
        <v>258</v>
      </c>
      <c r="B259" s="20">
        <v>27</v>
      </c>
      <c r="C259" s="20" t="s">
        <v>2</v>
      </c>
      <c r="D259" s="20" t="s">
        <v>183</v>
      </c>
      <c r="E259" s="20">
        <v>2018</v>
      </c>
      <c r="F259" s="20" t="s">
        <v>182</v>
      </c>
      <c r="G259" s="20" t="s">
        <v>939</v>
      </c>
      <c r="H259" s="20" t="s">
        <v>971</v>
      </c>
      <c r="I259" s="20" t="str">
        <f>VLOOKUP(D259,'[5]873名在学'!$D$3:$AD$900,12,0)</f>
        <v>材料工程</v>
      </c>
      <c r="J259" s="20" t="s">
        <v>880</v>
      </c>
      <c r="K259" s="20" t="s">
        <v>882</v>
      </c>
      <c r="L259" s="20" t="s">
        <v>468</v>
      </c>
    </row>
    <row r="260" spans="1:12" x14ac:dyDescent="0.35">
      <c r="A260" s="20">
        <v>259</v>
      </c>
      <c r="B260" s="20">
        <v>28</v>
      </c>
      <c r="C260" s="20" t="s">
        <v>2</v>
      </c>
      <c r="D260" s="20" t="s">
        <v>473</v>
      </c>
      <c r="E260" s="20">
        <v>2018</v>
      </c>
      <c r="F260" s="20" t="s">
        <v>182</v>
      </c>
      <c r="G260" s="20" t="s">
        <v>939</v>
      </c>
      <c r="H260" s="20" t="s">
        <v>971</v>
      </c>
      <c r="I260" s="20" t="str">
        <f>VLOOKUP(D260,'[5]873名在学'!$D$3:$AD$900,12,0)</f>
        <v>材料工程</v>
      </c>
      <c r="J260" s="20" t="s">
        <v>880</v>
      </c>
      <c r="K260" s="20" t="s">
        <v>882</v>
      </c>
      <c r="L260" s="20" t="s">
        <v>474</v>
      </c>
    </row>
    <row r="261" spans="1:12" x14ac:dyDescent="0.35">
      <c r="A261" s="20">
        <v>260</v>
      </c>
      <c r="B261" s="20">
        <v>29</v>
      </c>
      <c r="C261" s="20" t="s">
        <v>2</v>
      </c>
      <c r="D261" s="20" t="s">
        <v>517</v>
      </c>
      <c r="E261" s="20">
        <v>2019</v>
      </c>
      <c r="F261" s="20" t="s">
        <v>182</v>
      </c>
      <c r="G261" s="20" t="s">
        <v>939</v>
      </c>
      <c r="H261" s="20" t="s">
        <v>982</v>
      </c>
      <c r="I261" s="20" t="str">
        <f>VLOOKUP(D261,[6]Sheet2!$D$3:$F$16,3,0)</f>
        <v>化学与环境工程</v>
      </c>
      <c r="J261" s="20" t="s">
        <v>879</v>
      </c>
      <c r="K261" s="20" t="s">
        <v>882</v>
      </c>
      <c r="L261" s="20" t="s">
        <v>518</v>
      </c>
    </row>
    <row r="262" spans="1:12" x14ac:dyDescent="0.35">
      <c r="A262" s="20">
        <v>261</v>
      </c>
      <c r="B262" s="20">
        <v>30</v>
      </c>
      <c r="C262" s="20" t="s">
        <v>2</v>
      </c>
      <c r="D262" s="20" t="s">
        <v>184</v>
      </c>
      <c r="E262" s="20">
        <v>2017</v>
      </c>
      <c r="F262" s="20" t="s">
        <v>65</v>
      </c>
      <c r="G262" s="20" t="s">
        <v>65</v>
      </c>
      <c r="H262" s="20" t="s">
        <v>978</v>
      </c>
      <c r="I262" s="20" t="str">
        <f>VLOOKUP(D262,'[5]873名在学'!$D$3:$AD$900,12,0)</f>
        <v>材料科学与工程</v>
      </c>
      <c r="J262" s="20" t="s">
        <v>880</v>
      </c>
      <c r="K262" s="20" t="s">
        <v>882</v>
      </c>
      <c r="L262" s="20" t="s">
        <v>234</v>
      </c>
    </row>
    <row r="263" spans="1:12" x14ac:dyDescent="0.35">
      <c r="A263" s="20">
        <v>262</v>
      </c>
      <c r="B263" s="20">
        <v>31</v>
      </c>
      <c r="C263" s="20" t="s">
        <v>2</v>
      </c>
      <c r="D263" s="20" t="s">
        <v>185</v>
      </c>
      <c r="E263" s="20">
        <v>2017</v>
      </c>
      <c r="F263" s="20" t="s">
        <v>65</v>
      </c>
      <c r="G263" s="20" t="s">
        <v>65</v>
      </c>
      <c r="H263" s="20" t="s">
        <v>978</v>
      </c>
      <c r="I263" s="20" t="str">
        <f>VLOOKUP(D263,'[5]873名在学'!$D$3:$AD$900,12,0)</f>
        <v>材料科学与工程</v>
      </c>
      <c r="J263" s="20" t="s">
        <v>880</v>
      </c>
      <c r="K263" s="20" t="s">
        <v>882</v>
      </c>
      <c r="L263" s="20" t="s">
        <v>236</v>
      </c>
    </row>
    <row r="264" spans="1:12" x14ac:dyDescent="0.35">
      <c r="A264" s="20">
        <v>263</v>
      </c>
      <c r="B264" s="20">
        <v>32</v>
      </c>
      <c r="C264" s="20" t="s">
        <v>2</v>
      </c>
      <c r="D264" s="20" t="s">
        <v>186</v>
      </c>
      <c r="E264" s="20">
        <v>2018</v>
      </c>
      <c r="F264" s="20" t="s">
        <v>65</v>
      </c>
      <c r="G264" s="20" t="s">
        <v>65</v>
      </c>
      <c r="H264" s="20" t="s">
        <v>973</v>
      </c>
      <c r="I264" s="20" t="str">
        <f>VLOOKUP(D264,'[5]873名在学'!$D$3:$AD$900,12,0)</f>
        <v>材料工程</v>
      </c>
      <c r="J264" s="20" t="s">
        <v>880</v>
      </c>
      <c r="K264" s="20" t="s">
        <v>882</v>
      </c>
      <c r="L264" s="20" t="s">
        <v>343</v>
      </c>
    </row>
    <row r="265" spans="1:12" x14ac:dyDescent="0.35">
      <c r="A265" s="20">
        <v>264</v>
      </c>
      <c r="B265" s="20">
        <v>33</v>
      </c>
      <c r="C265" s="20" t="s">
        <v>2</v>
      </c>
      <c r="D265" s="20" t="s">
        <v>693</v>
      </c>
      <c r="E265" s="20">
        <v>2019</v>
      </c>
      <c r="F265" s="20" t="s">
        <v>65</v>
      </c>
      <c r="G265" s="20" t="s">
        <v>939</v>
      </c>
      <c r="H265" s="20" t="s">
        <v>985</v>
      </c>
      <c r="I265" s="20" t="str">
        <f>VLOOKUP(D265,[7]个人信息征集!$B$2:$I$167,5,0)</f>
        <v>材料工程</v>
      </c>
      <c r="J265" s="20" t="s">
        <v>880</v>
      </c>
      <c r="K265" s="20" t="s">
        <v>882</v>
      </c>
      <c r="L265" s="20" t="s">
        <v>613</v>
      </c>
    </row>
    <row r="266" spans="1:12" x14ac:dyDescent="0.35">
      <c r="A266" s="20">
        <v>265</v>
      </c>
      <c r="B266" s="20">
        <v>34</v>
      </c>
      <c r="C266" s="20" t="s">
        <v>2</v>
      </c>
      <c r="D266" s="20" t="s">
        <v>549</v>
      </c>
      <c r="E266" s="20">
        <v>2019</v>
      </c>
      <c r="F266" s="20" t="s">
        <v>182</v>
      </c>
      <c r="G266" s="20" t="s">
        <v>943</v>
      </c>
      <c r="H266" s="20" t="s">
        <v>978</v>
      </c>
      <c r="I266" s="20" t="str">
        <f>VLOOKUP(D266,[7]个人信息征集!$B$2:$I$167,5,0)</f>
        <v>高分子化学与物理</v>
      </c>
      <c r="J266" s="20" t="s">
        <v>880</v>
      </c>
      <c r="K266" s="20" t="s">
        <v>882</v>
      </c>
      <c r="L266" s="20" t="s">
        <v>550</v>
      </c>
    </row>
    <row r="267" spans="1:12" x14ac:dyDescent="0.35">
      <c r="A267" s="20">
        <v>266</v>
      </c>
      <c r="B267" s="20">
        <v>35</v>
      </c>
      <c r="C267" s="20" t="s">
        <v>2</v>
      </c>
      <c r="D267" s="20" t="s">
        <v>727</v>
      </c>
      <c r="E267" s="20">
        <v>2019</v>
      </c>
      <c r="F267" s="20" t="s">
        <v>71</v>
      </c>
      <c r="G267" s="20" t="s">
        <v>954</v>
      </c>
      <c r="H267" s="20" t="s">
        <v>971</v>
      </c>
      <c r="I267" s="20" t="str">
        <f>VLOOKUP(D267,[7]个人信息征集!$B$2:$I$167,5,0)</f>
        <v>化学工程</v>
      </c>
      <c r="J267" s="20" t="s">
        <v>880</v>
      </c>
      <c r="K267" s="20" t="s">
        <v>882</v>
      </c>
      <c r="L267" s="20" t="s">
        <v>823</v>
      </c>
    </row>
    <row r="268" spans="1:12" x14ac:dyDescent="0.35">
      <c r="A268" s="20">
        <v>267</v>
      </c>
      <c r="B268" s="20">
        <v>36</v>
      </c>
      <c r="C268" s="20" t="s">
        <v>2</v>
      </c>
      <c r="D268" s="20" t="s">
        <v>732</v>
      </c>
      <c r="E268" s="20">
        <v>2019</v>
      </c>
      <c r="F268" s="20" t="s">
        <v>65</v>
      </c>
      <c r="G268" s="20" t="s">
        <v>954</v>
      </c>
      <c r="H268" s="20" t="s">
        <v>971</v>
      </c>
      <c r="I268" s="20" t="str">
        <f>VLOOKUP(D268,[7]个人信息征集!$B$2:$I$167,5,0)</f>
        <v>材料工程</v>
      </c>
      <c r="J268" s="20" t="s">
        <v>880</v>
      </c>
      <c r="K268" s="20" t="s">
        <v>882</v>
      </c>
      <c r="L268" s="20" t="s">
        <v>827</v>
      </c>
    </row>
    <row r="269" spans="1:12" x14ac:dyDescent="0.35">
      <c r="A269" s="20">
        <v>268</v>
      </c>
      <c r="B269" s="20">
        <v>37</v>
      </c>
      <c r="C269" s="20" t="s">
        <v>2</v>
      </c>
      <c r="D269" s="20" t="s">
        <v>741</v>
      </c>
      <c r="E269" s="20">
        <v>2019</v>
      </c>
      <c r="F269" s="20" t="s">
        <v>182</v>
      </c>
      <c r="G269" s="20" t="s">
        <v>957</v>
      </c>
      <c r="H269" s="20" t="s">
        <v>971</v>
      </c>
      <c r="I269" s="20" t="str">
        <f>VLOOKUP(D269,[7]个人信息征集!$B$2:$I$167,5,0)</f>
        <v>材料工程</v>
      </c>
      <c r="J269" s="20" t="s">
        <v>880</v>
      </c>
      <c r="K269" s="20" t="s">
        <v>882</v>
      </c>
      <c r="L269" s="20" t="s">
        <v>835</v>
      </c>
    </row>
    <row r="270" spans="1:12" x14ac:dyDescent="0.35">
      <c r="A270" s="20">
        <v>269</v>
      </c>
      <c r="B270" s="20">
        <v>38</v>
      </c>
      <c r="C270" s="20" t="s">
        <v>2</v>
      </c>
      <c r="D270" s="20" t="s">
        <v>696</v>
      </c>
      <c r="E270" s="20">
        <v>2019</v>
      </c>
      <c r="F270" s="20" t="s">
        <v>697</v>
      </c>
      <c r="G270" s="20" t="s">
        <v>697</v>
      </c>
      <c r="H270" s="20" t="s">
        <v>980</v>
      </c>
      <c r="I270" s="20" t="str">
        <f>VLOOKUP(D270,[7]个人信息征集!$B$2:$I$167,5,0)</f>
        <v>材料工程</v>
      </c>
      <c r="J270" s="20" t="s">
        <v>880</v>
      </c>
      <c r="K270" s="20" t="s">
        <v>882</v>
      </c>
      <c r="L270" s="20" t="s">
        <v>791</v>
      </c>
    </row>
    <row r="271" spans="1:12" x14ac:dyDescent="0.35">
      <c r="A271" s="20">
        <v>270</v>
      </c>
      <c r="B271" s="20">
        <v>39</v>
      </c>
      <c r="C271" s="20" t="s">
        <v>2</v>
      </c>
      <c r="D271" s="20" t="s">
        <v>722</v>
      </c>
      <c r="E271" s="20">
        <v>2019</v>
      </c>
      <c r="F271" s="20" t="s">
        <v>953</v>
      </c>
      <c r="G271" s="20" t="s">
        <v>952</v>
      </c>
      <c r="H271" s="20" t="s">
        <v>992</v>
      </c>
      <c r="I271" s="20" t="str">
        <f>VLOOKUP(D271,[7]个人信息征集!$B$2:$I$167,5,0)</f>
        <v>材料科学与工程</v>
      </c>
      <c r="J271" s="20" t="s">
        <v>880</v>
      </c>
      <c r="K271" s="20" t="s">
        <v>882</v>
      </c>
      <c r="L271" s="20" t="s">
        <v>818</v>
      </c>
    </row>
    <row r="272" spans="1:12" x14ac:dyDescent="0.35">
      <c r="A272" s="20">
        <v>271</v>
      </c>
      <c r="B272" s="20">
        <v>40</v>
      </c>
      <c r="C272" s="20" t="s">
        <v>2</v>
      </c>
      <c r="D272" s="20" t="s">
        <v>718</v>
      </c>
      <c r="E272" s="20">
        <v>2019</v>
      </c>
      <c r="F272" s="20" t="s">
        <v>953</v>
      </c>
      <c r="G272" s="20" t="s">
        <v>953</v>
      </c>
      <c r="H272" s="20" t="s">
        <v>992</v>
      </c>
      <c r="I272" s="20" t="str">
        <f>VLOOKUP(D272,[7]个人信息征集!$B$2:$I$167,5,0)</f>
        <v>材料物理与化学</v>
      </c>
      <c r="J272" s="20" t="s">
        <v>880</v>
      </c>
      <c r="K272" s="20" t="s">
        <v>882</v>
      </c>
      <c r="L272" s="20" t="s">
        <v>815</v>
      </c>
    </row>
    <row r="273" spans="1:12" x14ac:dyDescent="0.35">
      <c r="A273" s="20">
        <v>272</v>
      </c>
      <c r="B273" s="20">
        <v>41</v>
      </c>
      <c r="C273" s="20" t="s">
        <v>2</v>
      </c>
      <c r="D273" s="20" t="s">
        <v>292</v>
      </c>
      <c r="E273" s="20">
        <v>2018</v>
      </c>
      <c r="F273" s="20" t="s">
        <v>5</v>
      </c>
      <c r="G273" s="20" t="s">
        <v>5</v>
      </c>
      <c r="H273" s="20" t="s">
        <v>978</v>
      </c>
      <c r="I273" s="20" t="str">
        <f>VLOOKUP(D273,'[5]873名在学'!$D$3:$AD$900,12,0)</f>
        <v>材料科学与工程</v>
      </c>
      <c r="J273" s="20" t="s">
        <v>880</v>
      </c>
      <c r="K273" s="20" t="s">
        <v>882</v>
      </c>
      <c r="L273" s="20" t="s">
        <v>293</v>
      </c>
    </row>
    <row r="274" spans="1:12" x14ac:dyDescent="0.35">
      <c r="A274" s="20">
        <v>273</v>
      </c>
      <c r="B274" s="20">
        <v>42</v>
      </c>
      <c r="C274" s="20" t="s">
        <v>2</v>
      </c>
      <c r="D274" s="20" t="s">
        <v>581</v>
      </c>
      <c r="E274" s="20">
        <v>2019</v>
      </c>
      <c r="F274" s="20" t="s">
        <v>5</v>
      </c>
      <c r="G274" s="20" t="s">
        <v>935</v>
      </c>
      <c r="H274" s="20" t="s">
        <v>985</v>
      </c>
      <c r="I274" s="20" t="str">
        <f>VLOOKUP(D274,[7]个人信息征集!$B$2:$I$167,5,0)</f>
        <v>材料工程</v>
      </c>
      <c r="J274" s="20" t="s">
        <v>880</v>
      </c>
      <c r="K274" s="20" t="s">
        <v>882</v>
      </c>
      <c r="L274" s="20" t="s">
        <v>582</v>
      </c>
    </row>
    <row r="275" spans="1:12" x14ac:dyDescent="0.35">
      <c r="A275" s="20">
        <v>274</v>
      </c>
      <c r="B275" s="20">
        <v>43</v>
      </c>
      <c r="C275" s="20" t="s">
        <v>2</v>
      </c>
      <c r="D275" s="20" t="s">
        <v>526</v>
      </c>
      <c r="E275" s="20">
        <v>2019</v>
      </c>
      <c r="F275" s="20" t="s">
        <v>240</v>
      </c>
      <c r="G275" s="20" t="s">
        <v>945</v>
      </c>
      <c r="H275" s="20" t="s">
        <v>978</v>
      </c>
      <c r="I275" s="20" t="str">
        <f>VLOOKUP(D275,[7]个人信息征集!$B$2:$I$167,5,0)</f>
        <v>材料科学与工程</v>
      </c>
      <c r="J275" s="20" t="s">
        <v>880</v>
      </c>
      <c r="K275" s="20" t="s">
        <v>882</v>
      </c>
      <c r="L275" s="20" t="s">
        <v>527</v>
      </c>
    </row>
    <row r="276" spans="1:12" x14ac:dyDescent="0.35">
      <c r="A276" s="20">
        <v>275</v>
      </c>
      <c r="B276" s="20">
        <v>44</v>
      </c>
      <c r="C276" s="20" t="s">
        <v>2</v>
      </c>
      <c r="D276" s="20" t="s">
        <v>731</v>
      </c>
      <c r="E276" s="20">
        <v>2019</v>
      </c>
      <c r="F276" s="20" t="s">
        <v>239</v>
      </c>
      <c r="G276" s="20" t="s">
        <v>935</v>
      </c>
      <c r="H276" s="20" t="s">
        <v>971</v>
      </c>
      <c r="I276" s="20" t="str">
        <f>VLOOKUP(D276,[7]个人信息征集!$B$2:$I$167,5,0)</f>
        <v>材料工程</v>
      </c>
      <c r="J276" s="20" t="s">
        <v>880</v>
      </c>
      <c r="K276" s="20" t="s">
        <v>882</v>
      </c>
      <c r="L276" s="20" t="s">
        <v>826</v>
      </c>
    </row>
    <row r="277" spans="1:12" x14ac:dyDescent="0.35">
      <c r="A277" s="20">
        <v>276</v>
      </c>
      <c r="B277" s="20">
        <v>45</v>
      </c>
      <c r="C277" s="20" t="s">
        <v>2</v>
      </c>
      <c r="D277" s="20" t="s">
        <v>756</v>
      </c>
      <c r="E277" s="20">
        <v>2019</v>
      </c>
      <c r="F277" s="20" t="s">
        <v>5</v>
      </c>
      <c r="G277" s="20" t="s">
        <v>962</v>
      </c>
      <c r="H277" s="20" t="s">
        <v>971</v>
      </c>
      <c r="I277" s="20" t="str">
        <f>VLOOKUP(D277,[7]个人信息征集!$B$2:$I$167,5,0)</f>
        <v>材料工程</v>
      </c>
      <c r="J277" s="20" t="s">
        <v>880</v>
      </c>
      <c r="K277" s="20" t="s">
        <v>882</v>
      </c>
      <c r="L277" s="20" t="s">
        <v>849</v>
      </c>
    </row>
    <row r="278" spans="1:12" x14ac:dyDescent="0.35">
      <c r="A278" s="20">
        <v>277</v>
      </c>
      <c r="B278" s="20">
        <v>46</v>
      </c>
      <c r="C278" s="20" t="s">
        <v>2</v>
      </c>
      <c r="D278" s="20" t="s">
        <v>771</v>
      </c>
      <c r="E278" s="20">
        <v>2019</v>
      </c>
      <c r="F278" s="20" t="s">
        <v>229</v>
      </c>
      <c r="G278" s="20" t="s">
        <v>962</v>
      </c>
      <c r="H278" s="20" t="s">
        <v>971</v>
      </c>
      <c r="I278" s="20" t="str">
        <f>VLOOKUP(D278,[7]个人信息征集!$B$2:$I$167,5,0)</f>
        <v>材料工程</v>
      </c>
      <c r="J278" s="20" t="s">
        <v>880</v>
      </c>
      <c r="K278" s="20" t="s">
        <v>882</v>
      </c>
      <c r="L278" s="20" t="s">
        <v>863</v>
      </c>
    </row>
    <row r="279" spans="1:12" x14ac:dyDescent="0.35">
      <c r="A279" s="20">
        <v>278</v>
      </c>
      <c r="B279" s="20">
        <v>47</v>
      </c>
      <c r="C279" s="20" t="s">
        <v>2</v>
      </c>
      <c r="D279" s="20" t="s">
        <v>776</v>
      </c>
      <c r="E279" s="20">
        <v>2019</v>
      </c>
      <c r="F279" s="20" t="s">
        <v>79</v>
      </c>
      <c r="G279" s="20" t="s">
        <v>962</v>
      </c>
      <c r="H279" s="20" t="s">
        <v>971</v>
      </c>
      <c r="I279" s="20" t="str">
        <f>VLOOKUP(D279,[7]个人信息征集!$B$2:$I$167,5,0)</f>
        <v>材料工程</v>
      </c>
      <c r="J279" s="20" t="s">
        <v>880</v>
      </c>
      <c r="K279" s="20" t="s">
        <v>882</v>
      </c>
      <c r="L279" s="20" t="s">
        <v>868</v>
      </c>
    </row>
    <row r="280" spans="1:12" x14ac:dyDescent="0.35">
      <c r="A280" s="20">
        <v>279</v>
      </c>
      <c r="B280" s="20">
        <v>48</v>
      </c>
      <c r="C280" s="20" t="s">
        <v>2</v>
      </c>
      <c r="D280" s="20" t="s">
        <v>995</v>
      </c>
      <c r="E280" s="20">
        <v>2019</v>
      </c>
      <c r="F280" s="20" t="s">
        <v>229</v>
      </c>
      <c r="G280" s="20" t="s">
        <v>5</v>
      </c>
      <c r="H280" s="20" t="s">
        <v>973</v>
      </c>
      <c r="I280" s="20" t="s">
        <v>1007</v>
      </c>
      <c r="J280" s="20" t="s">
        <v>880</v>
      </c>
      <c r="K280" s="20" t="s">
        <v>882</v>
      </c>
      <c r="L280" s="20"/>
    </row>
    <row r="281" spans="1:12" x14ac:dyDescent="0.35">
      <c r="A281" s="20">
        <v>280</v>
      </c>
      <c r="B281" s="20">
        <v>49</v>
      </c>
      <c r="C281" s="20" t="s">
        <v>2</v>
      </c>
      <c r="D281" s="20" t="s">
        <v>997</v>
      </c>
      <c r="E281" s="20">
        <v>2019</v>
      </c>
      <c r="F281" s="20" t="s">
        <v>239</v>
      </c>
      <c r="G281" s="20" t="s">
        <v>5</v>
      </c>
      <c r="H281" s="20" t="s">
        <v>973</v>
      </c>
      <c r="I281" s="20" t="s">
        <v>1007</v>
      </c>
      <c r="J281" s="20" t="s">
        <v>880</v>
      </c>
      <c r="K281" s="20" t="s">
        <v>882</v>
      </c>
      <c r="L281" s="20"/>
    </row>
    <row r="282" spans="1:12" x14ac:dyDescent="0.35">
      <c r="A282" s="20">
        <v>281</v>
      </c>
      <c r="B282" s="20">
        <v>50</v>
      </c>
      <c r="C282" s="20" t="s">
        <v>2</v>
      </c>
      <c r="D282" s="20" t="s">
        <v>327</v>
      </c>
      <c r="E282" s="20">
        <v>2018</v>
      </c>
      <c r="F282" s="20" t="s">
        <v>75</v>
      </c>
      <c r="G282" s="20" t="s">
        <v>25</v>
      </c>
      <c r="H282" s="20" t="s">
        <v>978</v>
      </c>
      <c r="I282" s="20" t="str">
        <f>VLOOKUP(D282,'[5]873名在学'!$D$3:$AD$900,12,0)</f>
        <v>高分子化学与物理</v>
      </c>
      <c r="J282" s="20" t="s">
        <v>880</v>
      </c>
      <c r="K282" s="20" t="s">
        <v>882</v>
      </c>
      <c r="L282" s="20" t="s">
        <v>328</v>
      </c>
    </row>
    <row r="283" spans="1:12" x14ac:dyDescent="0.35">
      <c r="A283" s="20">
        <v>282</v>
      </c>
      <c r="B283" s="20">
        <v>51</v>
      </c>
      <c r="C283" s="20" t="s">
        <v>2</v>
      </c>
      <c r="D283" s="20" t="s">
        <v>329</v>
      </c>
      <c r="E283" s="20">
        <v>2018</v>
      </c>
      <c r="F283" s="20" t="s">
        <v>177</v>
      </c>
      <c r="G283" s="20" t="s">
        <v>25</v>
      </c>
      <c r="H283" s="20" t="s">
        <v>978</v>
      </c>
      <c r="I283" s="20" t="str">
        <f>VLOOKUP(D283,'[5]873名在学'!$D$3:$AD$900,12,0)</f>
        <v>物理化学</v>
      </c>
      <c r="J283" s="20" t="s">
        <v>880</v>
      </c>
      <c r="K283" s="20" t="s">
        <v>882</v>
      </c>
      <c r="L283" s="20" t="s">
        <v>330</v>
      </c>
    </row>
    <row r="284" spans="1:12" x14ac:dyDescent="0.35">
      <c r="A284" s="20">
        <v>283</v>
      </c>
      <c r="B284" s="20">
        <v>52</v>
      </c>
      <c r="C284" s="20" t="s">
        <v>2</v>
      </c>
      <c r="D284" s="20" t="s">
        <v>176</v>
      </c>
      <c r="E284" s="20">
        <v>2018</v>
      </c>
      <c r="F284" s="20" t="s">
        <v>177</v>
      </c>
      <c r="G284" s="20" t="s">
        <v>25</v>
      </c>
      <c r="H284" s="20" t="s">
        <v>971</v>
      </c>
      <c r="I284" s="20" t="str">
        <f>VLOOKUP(D284,'[5]873名在学'!$D$3:$AD$900,12,0)</f>
        <v>材料工程</v>
      </c>
      <c r="J284" s="20" t="s">
        <v>880</v>
      </c>
      <c r="K284" s="20" t="s">
        <v>882</v>
      </c>
      <c r="L284" s="20" t="s">
        <v>421</v>
      </c>
    </row>
    <row r="285" spans="1:12" x14ac:dyDescent="0.35">
      <c r="A285" s="20">
        <v>284</v>
      </c>
      <c r="B285" s="20">
        <v>53</v>
      </c>
      <c r="C285" s="20" t="s">
        <v>2</v>
      </c>
      <c r="D285" s="20" t="s">
        <v>513</v>
      </c>
      <c r="E285" s="20">
        <v>2019</v>
      </c>
      <c r="F285" s="20" t="s">
        <v>25</v>
      </c>
      <c r="G285" s="20" t="s">
        <v>25</v>
      </c>
      <c r="H285" s="20" t="s">
        <v>982</v>
      </c>
      <c r="I285" s="20" t="str">
        <f>VLOOKUP(D285,[6]Sheet2!$D$3:$F$16,3,0)</f>
        <v>化学与环境工程</v>
      </c>
      <c r="J285" s="20" t="s">
        <v>879</v>
      </c>
      <c r="K285" s="20" t="s">
        <v>882</v>
      </c>
      <c r="L285" s="20" t="s">
        <v>514</v>
      </c>
    </row>
    <row r="286" spans="1:12" x14ac:dyDescent="0.35">
      <c r="A286" s="20">
        <v>285</v>
      </c>
      <c r="B286" s="20">
        <v>54</v>
      </c>
      <c r="C286" s="20" t="s">
        <v>2</v>
      </c>
      <c r="D286" s="20" t="s">
        <v>531</v>
      </c>
      <c r="E286" s="20">
        <v>2019</v>
      </c>
      <c r="F286" s="20" t="s">
        <v>25</v>
      </c>
      <c r="G286" s="20" t="s">
        <v>944</v>
      </c>
      <c r="H286" s="20" t="s">
        <v>978</v>
      </c>
      <c r="I286" s="20" t="str">
        <f>VLOOKUP(D286,[7]个人信息征集!$B$2:$I$167,5,0)</f>
        <v>材料科学与工程</v>
      </c>
      <c r="J286" s="20" t="s">
        <v>880</v>
      </c>
      <c r="K286" s="20" t="s">
        <v>882</v>
      </c>
      <c r="L286" s="20" t="s">
        <v>532</v>
      </c>
    </row>
    <row r="287" spans="1:12" x14ac:dyDescent="0.35">
      <c r="A287" s="20">
        <v>286</v>
      </c>
      <c r="B287" s="20">
        <v>55</v>
      </c>
      <c r="C287" s="20" t="s">
        <v>2</v>
      </c>
      <c r="D287" s="20" t="s">
        <v>538</v>
      </c>
      <c r="E287" s="20">
        <v>2019</v>
      </c>
      <c r="F287" s="20" t="s">
        <v>885</v>
      </c>
      <c r="G287" s="20" t="s">
        <v>944</v>
      </c>
      <c r="H287" s="20" t="s">
        <v>978</v>
      </c>
      <c r="I287" s="20" t="str">
        <f>VLOOKUP(D287,[7]个人信息征集!$B$2:$I$167,5,0)</f>
        <v>材料科学与工程</v>
      </c>
      <c r="J287" s="20" t="s">
        <v>880</v>
      </c>
      <c r="K287" s="20" t="s">
        <v>882</v>
      </c>
      <c r="L287" s="20" t="s">
        <v>802</v>
      </c>
    </row>
    <row r="288" spans="1:12" x14ac:dyDescent="0.35">
      <c r="A288" s="20">
        <v>287</v>
      </c>
      <c r="B288" s="20">
        <v>56</v>
      </c>
      <c r="C288" s="20" t="s">
        <v>2</v>
      </c>
      <c r="D288" s="20" t="s">
        <v>661</v>
      </c>
      <c r="E288" s="20">
        <v>2019</v>
      </c>
      <c r="F288" s="20" t="s">
        <v>177</v>
      </c>
      <c r="G288" s="20" t="s">
        <v>944</v>
      </c>
      <c r="H288" s="20" t="s">
        <v>989</v>
      </c>
      <c r="I288" s="20" t="str">
        <f>VLOOKUP(D288,[7]个人信息征集!$B$2:$I$167,5,0)</f>
        <v>材料科学与工程</v>
      </c>
      <c r="J288" s="20" t="s">
        <v>880</v>
      </c>
      <c r="K288" s="20" t="s">
        <v>882</v>
      </c>
      <c r="L288" s="20" t="s">
        <v>662</v>
      </c>
    </row>
    <row r="289" spans="1:12" x14ac:dyDescent="0.35">
      <c r="A289" s="20">
        <v>288</v>
      </c>
      <c r="B289" s="20">
        <v>57</v>
      </c>
      <c r="C289" s="20" t="s">
        <v>2</v>
      </c>
      <c r="D289" s="20" t="s">
        <v>728</v>
      </c>
      <c r="E289" s="20">
        <v>2019</v>
      </c>
      <c r="F289" s="20" t="s">
        <v>885</v>
      </c>
      <c r="G289" s="20" t="s">
        <v>955</v>
      </c>
      <c r="H289" s="20" t="s">
        <v>971</v>
      </c>
      <c r="I289" s="20" t="str">
        <f>VLOOKUP(D289,[7]个人信息征集!$B$2:$I$167,5,0)</f>
        <v>材料工程</v>
      </c>
      <c r="J289" s="20" t="s">
        <v>880</v>
      </c>
      <c r="K289" s="20" t="s">
        <v>882</v>
      </c>
      <c r="L289" s="20" t="s">
        <v>824</v>
      </c>
    </row>
    <row r="290" spans="1:12" x14ac:dyDescent="0.35">
      <c r="A290" s="20">
        <v>289</v>
      </c>
      <c r="B290" s="20">
        <v>58</v>
      </c>
      <c r="C290" s="20" t="s">
        <v>2</v>
      </c>
      <c r="D290" s="20" t="s">
        <v>744</v>
      </c>
      <c r="E290" s="20">
        <v>2019</v>
      </c>
      <c r="F290" s="20" t="s">
        <v>177</v>
      </c>
      <c r="G290" s="20" t="s">
        <v>958</v>
      </c>
      <c r="H290" s="20" t="s">
        <v>971</v>
      </c>
      <c r="I290" s="20" t="str">
        <f>VLOOKUP(D290,[7]个人信息征集!$B$2:$I$167,5,0)</f>
        <v>材料工程</v>
      </c>
      <c r="J290" s="20" t="s">
        <v>880</v>
      </c>
      <c r="K290" s="20" t="s">
        <v>882</v>
      </c>
      <c r="L290" s="20" t="s">
        <v>838</v>
      </c>
    </row>
    <row r="291" spans="1:12" x14ac:dyDescent="0.35">
      <c r="A291" s="20">
        <v>290</v>
      </c>
      <c r="B291" s="20">
        <v>59</v>
      </c>
      <c r="C291" s="20" t="s">
        <v>2</v>
      </c>
      <c r="D291" s="20" t="s">
        <v>770</v>
      </c>
      <c r="E291" s="20">
        <v>2019</v>
      </c>
      <c r="F291" s="20" t="s">
        <v>177</v>
      </c>
      <c r="G291" s="20" t="s">
        <v>958</v>
      </c>
      <c r="H291" s="20" t="s">
        <v>971</v>
      </c>
      <c r="I291" s="20" t="str">
        <f>VLOOKUP(D291,[7]个人信息征集!$B$2:$I$167,5,0)</f>
        <v>材料工程</v>
      </c>
      <c r="J291" s="20" t="s">
        <v>880</v>
      </c>
      <c r="K291" s="20" t="s">
        <v>882</v>
      </c>
      <c r="L291" s="20" t="s">
        <v>862</v>
      </c>
    </row>
    <row r="292" spans="1:12" x14ac:dyDescent="0.35">
      <c r="A292" s="20">
        <v>291</v>
      </c>
      <c r="B292" s="20">
        <v>60</v>
      </c>
      <c r="C292" s="20" t="s">
        <v>2</v>
      </c>
      <c r="D292" s="20" t="s">
        <v>996</v>
      </c>
      <c r="E292" s="20">
        <v>2019</v>
      </c>
      <c r="F292" s="20" t="s">
        <v>177</v>
      </c>
      <c r="G292" s="20" t="s">
        <v>25</v>
      </c>
      <c r="H292" s="20" t="s">
        <v>973</v>
      </c>
      <c r="I292" s="20" t="s">
        <v>1007</v>
      </c>
      <c r="J292" s="20" t="s">
        <v>880</v>
      </c>
      <c r="K292" s="20" t="s">
        <v>882</v>
      </c>
      <c r="L292" s="20"/>
    </row>
    <row r="293" spans="1:12" x14ac:dyDescent="0.35">
      <c r="A293" s="20">
        <v>292</v>
      </c>
      <c r="B293" s="20">
        <v>61</v>
      </c>
      <c r="C293" s="20" t="s">
        <v>2</v>
      </c>
      <c r="D293" s="20" t="s">
        <v>1761</v>
      </c>
      <c r="E293" s="20">
        <v>2019</v>
      </c>
      <c r="F293" s="20" t="s">
        <v>1760</v>
      </c>
      <c r="G293" s="20" t="s">
        <v>1760</v>
      </c>
      <c r="H293" s="20" t="s">
        <v>971</v>
      </c>
      <c r="I293" s="20" t="s">
        <v>876</v>
      </c>
      <c r="J293" s="20" t="s">
        <v>880</v>
      </c>
      <c r="K293" s="20" t="s">
        <v>882</v>
      </c>
      <c r="L293" s="20"/>
    </row>
    <row r="294" spans="1:12" x14ac:dyDescent="0.35">
      <c r="A294" s="20">
        <v>293</v>
      </c>
      <c r="B294" s="20">
        <v>62</v>
      </c>
      <c r="C294" s="20" t="s">
        <v>2</v>
      </c>
      <c r="D294" s="20" t="s">
        <v>265</v>
      </c>
      <c r="E294" s="20">
        <v>2018</v>
      </c>
      <c r="F294" s="20" t="s">
        <v>9</v>
      </c>
      <c r="G294" s="20" t="s">
        <v>9</v>
      </c>
      <c r="H294" s="20" t="s">
        <v>982</v>
      </c>
      <c r="I294" s="20" t="str">
        <f>VLOOKUP(D294,'[5]873名在学'!$D$3:$AD$900,12,0)</f>
        <v>材料物理与化学</v>
      </c>
      <c r="J294" s="20" t="s">
        <v>879</v>
      </c>
      <c r="K294" s="20" t="s">
        <v>882</v>
      </c>
      <c r="L294" s="20" t="s">
        <v>266</v>
      </c>
    </row>
    <row r="295" spans="1:12" x14ac:dyDescent="0.35">
      <c r="A295" s="20">
        <v>294</v>
      </c>
      <c r="B295" s="20">
        <v>63</v>
      </c>
      <c r="C295" s="20" t="s">
        <v>2</v>
      </c>
      <c r="D295" s="20" t="s">
        <v>278</v>
      </c>
      <c r="E295" s="20">
        <v>2018</v>
      </c>
      <c r="F295" s="20" t="s">
        <v>72</v>
      </c>
      <c r="G295" s="20" t="s">
        <v>72</v>
      </c>
      <c r="H295" s="20" t="s">
        <v>982</v>
      </c>
      <c r="I295" s="20" t="str">
        <f>VLOOKUP(D295,[6]Sheet2!$D$3:$F$16,3,0)</f>
        <v>化学与环境工程</v>
      </c>
      <c r="J295" s="20" t="s">
        <v>879</v>
      </c>
      <c r="K295" s="20" t="s">
        <v>882</v>
      </c>
      <c r="L295" s="20" t="s">
        <v>279</v>
      </c>
    </row>
    <row r="296" spans="1:12" x14ac:dyDescent="0.35">
      <c r="A296" s="20">
        <v>295</v>
      </c>
      <c r="B296" s="20">
        <v>64</v>
      </c>
      <c r="C296" s="20" t="s">
        <v>2</v>
      </c>
      <c r="D296" s="20" t="s">
        <v>312</v>
      </c>
      <c r="E296" s="20">
        <v>2018</v>
      </c>
      <c r="F296" s="20" t="s">
        <v>313</v>
      </c>
      <c r="G296" s="20" t="s">
        <v>72</v>
      </c>
      <c r="H296" s="20" t="s">
        <v>978</v>
      </c>
      <c r="I296" s="20" t="str">
        <f>VLOOKUP(D296,'[5]873名在学'!$D$3:$AD$900,12,0)</f>
        <v>物理化学</v>
      </c>
      <c r="J296" s="20" t="s">
        <v>880</v>
      </c>
      <c r="K296" s="20" t="s">
        <v>882</v>
      </c>
      <c r="L296" s="20" t="s">
        <v>314</v>
      </c>
    </row>
    <row r="297" spans="1:12" x14ac:dyDescent="0.35">
      <c r="A297" s="20">
        <v>296</v>
      </c>
      <c r="B297" s="20">
        <v>65</v>
      </c>
      <c r="C297" s="20" t="s">
        <v>2</v>
      </c>
      <c r="D297" s="20" t="s">
        <v>196</v>
      </c>
      <c r="E297" s="20">
        <v>2018</v>
      </c>
      <c r="F297" s="20" t="s">
        <v>72</v>
      </c>
      <c r="G297" s="20" t="s">
        <v>72</v>
      </c>
      <c r="H297" s="20" t="s">
        <v>971</v>
      </c>
      <c r="I297" s="20" t="str">
        <f>VLOOKUP(D297,'[5]873名在学'!$D$3:$AD$900,12,0)</f>
        <v>材料工程</v>
      </c>
      <c r="J297" s="20" t="s">
        <v>880</v>
      </c>
      <c r="K297" s="20" t="s">
        <v>882</v>
      </c>
      <c r="L297" s="20" t="s">
        <v>414</v>
      </c>
    </row>
    <row r="298" spans="1:12" x14ac:dyDescent="0.35">
      <c r="A298" s="20">
        <v>297</v>
      </c>
      <c r="B298" s="20">
        <v>66</v>
      </c>
      <c r="C298" s="20" t="s">
        <v>2</v>
      </c>
      <c r="D298" s="20" t="s">
        <v>141</v>
      </c>
      <c r="E298" s="20">
        <v>2018</v>
      </c>
      <c r="F298" s="20" t="s">
        <v>72</v>
      </c>
      <c r="G298" s="20" t="s">
        <v>72</v>
      </c>
      <c r="H298" s="20" t="s">
        <v>971</v>
      </c>
      <c r="I298" s="20" t="str">
        <f>VLOOKUP(D298,'[5]873名在学'!$D$3:$AD$900,12,0)</f>
        <v>材料工程</v>
      </c>
      <c r="J298" s="20" t="s">
        <v>880</v>
      </c>
      <c r="K298" s="20" t="s">
        <v>882</v>
      </c>
      <c r="L298" s="20" t="s">
        <v>455</v>
      </c>
    </row>
    <row r="299" spans="1:12" x14ac:dyDescent="0.35">
      <c r="A299" s="20">
        <v>298</v>
      </c>
      <c r="B299" s="20">
        <v>67</v>
      </c>
      <c r="C299" s="20" t="s">
        <v>2</v>
      </c>
      <c r="D299" s="20" t="s">
        <v>57</v>
      </c>
      <c r="E299" s="20">
        <v>2019</v>
      </c>
      <c r="F299" s="20" t="s">
        <v>886</v>
      </c>
      <c r="G299" s="20" t="s">
        <v>948</v>
      </c>
      <c r="H299" s="20" t="s">
        <v>989</v>
      </c>
      <c r="I299" s="20" t="str">
        <f>VLOOKUP(D299,[7]个人信息征集!$B$2:$I$167,5,0)</f>
        <v>材料工程</v>
      </c>
      <c r="J299" s="20" t="s">
        <v>880</v>
      </c>
      <c r="K299" s="20" t="s">
        <v>882</v>
      </c>
      <c r="L299" s="20" t="s">
        <v>635</v>
      </c>
    </row>
    <row r="300" spans="1:12" x14ac:dyDescent="0.35">
      <c r="A300" s="20">
        <v>299</v>
      </c>
      <c r="B300" s="20">
        <v>68</v>
      </c>
      <c r="C300" s="20" t="s">
        <v>2</v>
      </c>
      <c r="D300" s="20" t="s">
        <v>753</v>
      </c>
      <c r="E300" s="20">
        <v>2019</v>
      </c>
      <c r="F300" s="20" t="s">
        <v>72</v>
      </c>
      <c r="G300" s="20" t="s">
        <v>961</v>
      </c>
      <c r="H300" s="20" t="s">
        <v>971</v>
      </c>
      <c r="I300" s="20" t="str">
        <f>VLOOKUP(D300,[7]个人信息征集!$B$2:$I$167,5,0)</f>
        <v>材料工程</v>
      </c>
      <c r="J300" s="20" t="s">
        <v>880</v>
      </c>
      <c r="K300" s="20" t="s">
        <v>882</v>
      </c>
      <c r="L300" s="20" t="s">
        <v>846</v>
      </c>
    </row>
    <row r="301" spans="1:12" x14ac:dyDescent="0.35">
      <c r="A301" s="20">
        <v>300</v>
      </c>
      <c r="B301" s="20">
        <v>69</v>
      </c>
      <c r="C301" s="20" t="s">
        <v>2</v>
      </c>
      <c r="D301" s="20" t="s">
        <v>218</v>
      </c>
      <c r="E301" s="20">
        <v>2018</v>
      </c>
      <c r="F301" s="20" t="s">
        <v>219</v>
      </c>
      <c r="G301" s="20" t="s">
        <v>1</v>
      </c>
      <c r="H301" s="20" t="s">
        <v>969</v>
      </c>
      <c r="I301" s="20" t="str">
        <f>VLOOKUP(D301,'[5]873名在学'!$D$3:$AD$900,12,0)</f>
        <v>材料物理与化学</v>
      </c>
      <c r="J301" s="20" t="s">
        <v>879</v>
      </c>
      <c r="K301" s="20" t="s">
        <v>882</v>
      </c>
      <c r="L301" s="20" t="s">
        <v>220</v>
      </c>
    </row>
    <row r="302" spans="1:12" x14ac:dyDescent="0.35">
      <c r="A302" s="20">
        <v>301</v>
      </c>
      <c r="B302" s="20">
        <v>70</v>
      </c>
      <c r="C302" s="20" t="s">
        <v>2</v>
      </c>
      <c r="D302" s="20" t="s">
        <v>267</v>
      </c>
      <c r="E302" s="20">
        <v>2018</v>
      </c>
      <c r="F302" s="20" t="s">
        <v>1</v>
      </c>
      <c r="G302" s="20" t="s">
        <v>1</v>
      </c>
      <c r="H302" s="20" t="s">
        <v>982</v>
      </c>
      <c r="I302" s="20" t="str">
        <f>VLOOKUP(D302,'[5]873名在学'!$D$3:$AD$900,12,0)</f>
        <v>材料物理与化学</v>
      </c>
      <c r="J302" s="20" t="s">
        <v>879</v>
      </c>
      <c r="K302" s="20" t="s">
        <v>882</v>
      </c>
      <c r="L302" s="20" t="s">
        <v>268</v>
      </c>
    </row>
    <row r="303" spans="1:12" x14ac:dyDescent="0.35">
      <c r="A303" s="20">
        <v>302</v>
      </c>
      <c r="B303" s="20">
        <v>71</v>
      </c>
      <c r="C303" s="20" t="s">
        <v>2</v>
      </c>
      <c r="D303" s="20" t="s">
        <v>399</v>
      </c>
      <c r="E303" s="20">
        <v>2018</v>
      </c>
      <c r="F303" s="20" t="s">
        <v>1</v>
      </c>
      <c r="G303" s="20" t="s">
        <v>1</v>
      </c>
      <c r="H303" s="20" t="s">
        <v>980</v>
      </c>
      <c r="I303" s="20" t="str">
        <f>VLOOKUP(D303,'[5]873名在学'!$D$3:$AD$900,12,0)</f>
        <v>材料工程</v>
      </c>
      <c r="J303" s="20" t="s">
        <v>880</v>
      </c>
      <c r="K303" s="20" t="s">
        <v>882</v>
      </c>
      <c r="L303" s="20" t="s">
        <v>400</v>
      </c>
    </row>
    <row r="304" spans="1:12" x14ac:dyDescent="0.35">
      <c r="A304" s="20">
        <v>303</v>
      </c>
      <c r="B304" s="20">
        <v>72</v>
      </c>
      <c r="C304" s="20" t="s">
        <v>2</v>
      </c>
      <c r="D304" s="20" t="s">
        <v>172</v>
      </c>
      <c r="E304" s="20">
        <v>2018</v>
      </c>
      <c r="F304" s="20" t="s">
        <v>81</v>
      </c>
      <c r="G304" s="20" t="s">
        <v>1</v>
      </c>
      <c r="H304" s="20" t="s">
        <v>971</v>
      </c>
      <c r="I304" s="20" t="str">
        <f>VLOOKUP(D304,'[5]873名在学'!$D$3:$AD$900,12,0)</f>
        <v>材料工程</v>
      </c>
      <c r="J304" s="20" t="s">
        <v>880</v>
      </c>
      <c r="K304" s="20" t="s">
        <v>882</v>
      </c>
      <c r="L304" s="20" t="s">
        <v>435</v>
      </c>
    </row>
    <row r="305" spans="1:12" x14ac:dyDescent="0.35">
      <c r="A305" s="20">
        <v>304</v>
      </c>
      <c r="B305" s="20">
        <v>73</v>
      </c>
      <c r="C305" s="20" t="s">
        <v>2</v>
      </c>
      <c r="D305" s="20" t="s">
        <v>204</v>
      </c>
      <c r="E305" s="20">
        <v>2018</v>
      </c>
      <c r="F305" s="20" t="s">
        <v>76</v>
      </c>
      <c r="G305" s="20" t="s">
        <v>1</v>
      </c>
      <c r="H305" s="20" t="s">
        <v>971</v>
      </c>
      <c r="I305" s="20" t="str">
        <f>VLOOKUP(D305,'[5]873名在学'!$D$3:$AD$900,12,0)</f>
        <v>材料工程</v>
      </c>
      <c r="J305" s="20" t="s">
        <v>880</v>
      </c>
      <c r="K305" s="20" t="s">
        <v>882</v>
      </c>
      <c r="L305" s="20" t="s">
        <v>436</v>
      </c>
    </row>
    <row r="306" spans="1:12" x14ac:dyDescent="0.35">
      <c r="A306" s="20">
        <v>305</v>
      </c>
      <c r="B306" s="20">
        <v>74</v>
      </c>
      <c r="C306" s="20" t="s">
        <v>2</v>
      </c>
      <c r="D306" s="20" t="s">
        <v>195</v>
      </c>
      <c r="E306" s="20">
        <v>2018</v>
      </c>
      <c r="F306" s="20" t="s">
        <v>73</v>
      </c>
      <c r="G306" s="20" t="s">
        <v>1</v>
      </c>
      <c r="H306" s="20" t="s">
        <v>971</v>
      </c>
      <c r="I306" s="20" t="str">
        <f>VLOOKUP(D306,'[5]873名在学'!$D$3:$AD$900,12,0)</f>
        <v>材料工程</v>
      </c>
      <c r="J306" s="20" t="s">
        <v>880</v>
      </c>
      <c r="K306" s="20" t="s">
        <v>882</v>
      </c>
      <c r="L306" s="20" t="s">
        <v>446</v>
      </c>
    </row>
    <row r="307" spans="1:12" x14ac:dyDescent="0.35">
      <c r="A307" s="20">
        <v>306</v>
      </c>
      <c r="B307" s="20">
        <v>75</v>
      </c>
      <c r="C307" s="20" t="s">
        <v>2</v>
      </c>
      <c r="D307" s="20" t="s">
        <v>190</v>
      </c>
      <c r="E307" s="20">
        <v>2018</v>
      </c>
      <c r="F307" s="20" t="s">
        <v>76</v>
      </c>
      <c r="G307" s="20" t="s">
        <v>1</v>
      </c>
      <c r="H307" s="20" t="s">
        <v>971</v>
      </c>
      <c r="I307" s="20" t="str">
        <f>VLOOKUP(D307,'[5]873名在学'!$D$3:$AD$900,12,0)</f>
        <v>材料工程</v>
      </c>
      <c r="J307" s="20" t="s">
        <v>880</v>
      </c>
      <c r="K307" s="20" t="s">
        <v>882</v>
      </c>
      <c r="L307" s="20" t="s">
        <v>465</v>
      </c>
    </row>
    <row r="308" spans="1:12" x14ac:dyDescent="0.35">
      <c r="A308" s="20">
        <v>307</v>
      </c>
      <c r="B308" s="20">
        <v>76</v>
      </c>
      <c r="C308" s="20" t="s">
        <v>1008</v>
      </c>
      <c r="D308" s="20" t="s">
        <v>306</v>
      </c>
      <c r="E308" s="20">
        <v>2018</v>
      </c>
      <c r="F308" s="20" t="s">
        <v>1</v>
      </c>
      <c r="G308" s="20" t="s">
        <v>1</v>
      </c>
      <c r="H308" s="20" t="s">
        <v>978</v>
      </c>
      <c r="I308" s="20" t="str">
        <f>VLOOKUP(D308,'[5]873名在学'!$D$3:$AD$900,12,0)</f>
        <v>材料科学与工程</v>
      </c>
      <c r="J308" s="20" t="s">
        <v>880</v>
      </c>
      <c r="K308" s="20" t="s">
        <v>882</v>
      </c>
      <c r="L308" s="20" t="s">
        <v>307</v>
      </c>
    </row>
    <row r="309" spans="1:12" x14ac:dyDescent="0.35">
      <c r="A309" s="20">
        <v>308</v>
      </c>
      <c r="B309" s="20">
        <v>77</v>
      </c>
      <c r="C309" s="20" t="s">
        <v>2</v>
      </c>
      <c r="D309" s="20" t="s">
        <v>704</v>
      </c>
      <c r="E309" s="20">
        <v>2019</v>
      </c>
      <c r="F309" s="20" t="s">
        <v>76</v>
      </c>
      <c r="G309" s="20" t="s">
        <v>941</v>
      </c>
      <c r="H309" s="20" t="s">
        <v>980</v>
      </c>
      <c r="I309" s="20" t="str">
        <f>VLOOKUP(D309,[7]个人信息征集!$B$2:$I$167,5,0)</f>
        <v>材料工程</v>
      </c>
      <c r="J309" s="20" t="s">
        <v>880</v>
      </c>
      <c r="K309" s="20" t="s">
        <v>882</v>
      </c>
      <c r="L309" s="20" t="s">
        <v>798</v>
      </c>
    </row>
    <row r="310" spans="1:12" x14ac:dyDescent="0.35">
      <c r="A310" s="20">
        <v>309</v>
      </c>
      <c r="B310" s="20">
        <v>78</v>
      </c>
      <c r="C310" s="20" t="s">
        <v>2</v>
      </c>
      <c r="D310" s="20" t="s">
        <v>522</v>
      </c>
      <c r="E310" s="20">
        <v>2019</v>
      </c>
      <c r="F310" s="20" t="s">
        <v>73</v>
      </c>
      <c r="G310" s="20" t="s">
        <v>941</v>
      </c>
      <c r="H310" s="20" t="s">
        <v>978</v>
      </c>
      <c r="I310" s="20" t="str">
        <f>VLOOKUP(D310,[7]个人信息征集!$B$2:$I$167,5,0)</f>
        <v>材料科学与工程</v>
      </c>
      <c r="J310" s="20" t="s">
        <v>880</v>
      </c>
      <c r="K310" s="20" t="s">
        <v>882</v>
      </c>
      <c r="L310" s="20" t="s">
        <v>523</v>
      </c>
    </row>
    <row r="311" spans="1:12" x14ac:dyDescent="0.35">
      <c r="A311" s="20">
        <v>310</v>
      </c>
      <c r="B311" s="20">
        <v>79</v>
      </c>
      <c r="C311" s="20" t="s">
        <v>2</v>
      </c>
      <c r="D311" s="20" t="s">
        <v>628</v>
      </c>
      <c r="E311" s="20">
        <v>2019</v>
      </c>
      <c r="F311" s="20" t="s">
        <v>567</v>
      </c>
      <c r="G311" s="20" t="s">
        <v>949</v>
      </c>
      <c r="H311" s="20" t="s">
        <v>989</v>
      </c>
      <c r="I311" s="20" t="str">
        <f>VLOOKUP(D311,[7]个人信息征集!$B$2:$I$167,5,0)</f>
        <v>材料工程</v>
      </c>
      <c r="J311" s="20" t="s">
        <v>880</v>
      </c>
      <c r="K311" s="20" t="s">
        <v>882</v>
      </c>
      <c r="L311" s="20" t="s">
        <v>629</v>
      </c>
    </row>
    <row r="312" spans="1:12" x14ac:dyDescent="0.35">
      <c r="A312" s="20">
        <v>311</v>
      </c>
      <c r="B312" s="20">
        <v>80</v>
      </c>
      <c r="C312" s="20" t="s">
        <v>2</v>
      </c>
      <c r="D312" s="20" t="s">
        <v>636</v>
      </c>
      <c r="E312" s="20">
        <v>2019</v>
      </c>
      <c r="F312" s="20" t="s">
        <v>76</v>
      </c>
      <c r="G312" s="20" t="s">
        <v>941</v>
      </c>
      <c r="H312" s="20" t="s">
        <v>989</v>
      </c>
      <c r="I312" s="20" t="str">
        <f>VLOOKUP(D312,[7]个人信息征集!$B$2:$I$167,5,0)</f>
        <v>材料工程</v>
      </c>
      <c r="J312" s="20" t="s">
        <v>880</v>
      </c>
      <c r="K312" s="20" t="s">
        <v>882</v>
      </c>
      <c r="L312" s="20" t="s">
        <v>637</v>
      </c>
    </row>
    <row r="313" spans="1:12" x14ac:dyDescent="0.35">
      <c r="A313" s="20">
        <v>312</v>
      </c>
      <c r="B313" s="20">
        <v>81</v>
      </c>
      <c r="C313" s="20" t="s">
        <v>2</v>
      </c>
      <c r="D313" s="20" t="s">
        <v>719</v>
      </c>
      <c r="E313" s="20">
        <v>2019</v>
      </c>
      <c r="F313" s="20" t="s">
        <v>81</v>
      </c>
      <c r="G313" s="20" t="s">
        <v>951</v>
      </c>
      <c r="H313" s="20" t="s">
        <v>992</v>
      </c>
      <c r="I313" s="20" t="str">
        <f>VLOOKUP(D313,[7]个人信息征集!$B$2:$I$167,5,0)</f>
        <v>材料学</v>
      </c>
      <c r="J313" s="20" t="s">
        <v>880</v>
      </c>
      <c r="K313" s="20" t="s">
        <v>882</v>
      </c>
      <c r="L313" s="20" t="s">
        <v>816</v>
      </c>
    </row>
    <row r="314" spans="1:12" x14ac:dyDescent="0.35">
      <c r="A314" s="20">
        <v>313</v>
      </c>
      <c r="B314" s="20">
        <v>82</v>
      </c>
      <c r="C314" s="20" t="s">
        <v>2</v>
      </c>
      <c r="D314" s="20" t="s">
        <v>750</v>
      </c>
      <c r="E314" s="20">
        <v>2019</v>
      </c>
      <c r="F314" s="20" t="s">
        <v>567</v>
      </c>
      <c r="G314" s="20" t="s">
        <v>959</v>
      </c>
      <c r="H314" s="20" t="s">
        <v>971</v>
      </c>
      <c r="I314" s="20" t="str">
        <f>VLOOKUP(D314,[7]个人信息征集!$B$2:$I$167,5,0)</f>
        <v>材料工程</v>
      </c>
      <c r="J314" s="20" t="s">
        <v>880</v>
      </c>
      <c r="K314" s="20" t="s">
        <v>882</v>
      </c>
      <c r="L314" s="20" t="s">
        <v>843</v>
      </c>
    </row>
    <row r="315" spans="1:12" x14ac:dyDescent="0.35">
      <c r="A315" s="20">
        <v>314</v>
      </c>
      <c r="B315" s="20">
        <v>83</v>
      </c>
      <c r="C315" s="20" t="s">
        <v>2</v>
      </c>
      <c r="D315" s="20" t="s">
        <v>759</v>
      </c>
      <c r="E315" s="20">
        <v>2019</v>
      </c>
      <c r="F315" s="20" t="s">
        <v>1</v>
      </c>
      <c r="G315" s="20" t="s">
        <v>959</v>
      </c>
      <c r="H315" s="20" t="s">
        <v>971</v>
      </c>
      <c r="I315" s="20" t="str">
        <f>VLOOKUP(D315,[7]个人信息征集!$B$2:$I$167,5,0)</f>
        <v>材料工程</v>
      </c>
      <c r="J315" s="20" t="s">
        <v>880</v>
      </c>
      <c r="K315" s="20" t="s">
        <v>882</v>
      </c>
      <c r="L315" s="20" t="s">
        <v>852</v>
      </c>
    </row>
    <row r="316" spans="1:12" x14ac:dyDescent="0.35">
      <c r="A316" s="20">
        <v>315</v>
      </c>
      <c r="B316" s="20">
        <v>84</v>
      </c>
      <c r="C316" s="20" t="s">
        <v>2</v>
      </c>
      <c r="D316" s="20" t="s">
        <v>764</v>
      </c>
      <c r="E316" s="20">
        <v>2019</v>
      </c>
      <c r="F316" s="20" t="s">
        <v>73</v>
      </c>
      <c r="G316" s="20" t="s">
        <v>959</v>
      </c>
      <c r="H316" s="20" t="s">
        <v>971</v>
      </c>
      <c r="I316" s="20" t="str">
        <f>VLOOKUP(D316,[7]个人信息征集!$B$2:$I$167,5,0)</f>
        <v>材料工程</v>
      </c>
      <c r="J316" s="20" t="s">
        <v>880</v>
      </c>
      <c r="K316" s="20" t="s">
        <v>882</v>
      </c>
      <c r="L316" s="20" t="s">
        <v>857</v>
      </c>
    </row>
    <row r="317" spans="1:12" x14ac:dyDescent="0.35">
      <c r="A317" s="20">
        <v>316</v>
      </c>
      <c r="B317" s="20">
        <v>85</v>
      </c>
      <c r="C317" s="20" t="s">
        <v>2</v>
      </c>
      <c r="D317" s="20" t="s">
        <v>998</v>
      </c>
      <c r="E317" s="20">
        <v>2019</v>
      </c>
      <c r="F317" s="20" t="s">
        <v>567</v>
      </c>
      <c r="G317" s="20" t="s">
        <v>1</v>
      </c>
      <c r="H317" s="20" t="s">
        <v>973</v>
      </c>
      <c r="I317" s="20" t="s">
        <v>1007</v>
      </c>
      <c r="J317" s="20" t="s">
        <v>880</v>
      </c>
      <c r="K317" s="20" t="s">
        <v>882</v>
      </c>
      <c r="L317" s="20"/>
    </row>
    <row r="318" spans="1:12" x14ac:dyDescent="0.35">
      <c r="A318" s="20">
        <v>317</v>
      </c>
      <c r="B318" s="20">
        <v>86</v>
      </c>
      <c r="C318" s="20" t="s">
        <v>2</v>
      </c>
      <c r="D318" s="20" t="s">
        <v>197</v>
      </c>
      <c r="E318" s="20">
        <v>2018</v>
      </c>
      <c r="F318" s="20" t="s">
        <v>198</v>
      </c>
      <c r="G318" s="20" t="s">
        <v>198</v>
      </c>
      <c r="H318" s="20" t="s">
        <v>971</v>
      </c>
      <c r="I318" s="20" t="str">
        <f>VLOOKUP(D318,'[5]873名在学'!$D$3:$AD$900,12,0)</f>
        <v>材料工程</v>
      </c>
      <c r="J318" s="20" t="s">
        <v>880</v>
      </c>
      <c r="K318" s="20" t="s">
        <v>882</v>
      </c>
      <c r="L318" s="20" t="s">
        <v>424</v>
      </c>
    </row>
    <row r="319" spans="1:12" x14ac:dyDescent="0.35">
      <c r="A319" s="20">
        <v>318</v>
      </c>
      <c r="B319" s="20">
        <v>87</v>
      </c>
      <c r="C319" s="20" t="s">
        <v>2</v>
      </c>
      <c r="D319" s="20" t="s">
        <v>545</v>
      </c>
      <c r="E319" s="20">
        <v>2019</v>
      </c>
      <c r="F319" s="20" t="s">
        <v>198</v>
      </c>
      <c r="G319" s="20" t="s">
        <v>942</v>
      </c>
      <c r="H319" s="20" t="s">
        <v>978</v>
      </c>
      <c r="I319" s="20" t="str">
        <f>VLOOKUP(D319,[7]个人信息征集!$B$2:$I$167,5,0)</f>
        <v>无机化学</v>
      </c>
      <c r="J319" s="20" t="s">
        <v>880</v>
      </c>
      <c r="K319" s="20" t="s">
        <v>882</v>
      </c>
      <c r="L319" s="20" t="s">
        <v>546</v>
      </c>
    </row>
    <row r="320" spans="1:12" x14ac:dyDescent="0.35">
      <c r="A320" s="20">
        <v>319</v>
      </c>
      <c r="B320" s="20">
        <v>88</v>
      </c>
      <c r="C320" s="20" t="s">
        <v>2</v>
      </c>
      <c r="D320" s="20" t="s">
        <v>737</v>
      </c>
      <c r="E320" s="20">
        <v>2019</v>
      </c>
      <c r="F320" s="20" t="s">
        <v>198</v>
      </c>
      <c r="G320" s="20" t="s">
        <v>956</v>
      </c>
      <c r="H320" s="20" t="s">
        <v>971</v>
      </c>
      <c r="I320" s="20" t="str">
        <f>VLOOKUP(D320,[7]个人信息征集!$B$2:$I$167,5,0)</f>
        <v>材料化学</v>
      </c>
      <c r="J320" s="20" t="s">
        <v>880</v>
      </c>
      <c r="K320" s="20" t="s">
        <v>882</v>
      </c>
      <c r="L320" s="20" t="s">
        <v>831</v>
      </c>
    </row>
    <row r="321" spans="1:12" x14ac:dyDescent="0.35">
      <c r="A321" s="20">
        <v>320</v>
      </c>
      <c r="B321" s="20">
        <v>89</v>
      </c>
      <c r="C321" s="20" t="s">
        <v>2</v>
      </c>
      <c r="D321" s="20" t="s">
        <v>199</v>
      </c>
      <c r="E321" s="20">
        <v>2018</v>
      </c>
      <c r="F321" s="20" t="s">
        <v>8</v>
      </c>
      <c r="G321" s="20" t="s">
        <v>8</v>
      </c>
      <c r="H321" s="20" t="s">
        <v>980</v>
      </c>
      <c r="I321" s="20" t="str">
        <f>VLOOKUP(D321,'[5]873名在学'!$D$3:$AD$900,12,0)</f>
        <v>材料工程</v>
      </c>
      <c r="J321" s="20" t="s">
        <v>880</v>
      </c>
      <c r="K321" s="20" t="s">
        <v>882</v>
      </c>
      <c r="L321" s="20" t="s">
        <v>401</v>
      </c>
    </row>
    <row r="322" spans="1:12" x14ac:dyDescent="0.35">
      <c r="A322" s="20">
        <v>321</v>
      </c>
      <c r="B322" s="20">
        <v>90</v>
      </c>
      <c r="C322" s="20" t="s">
        <v>2</v>
      </c>
      <c r="D322" s="20" t="s">
        <v>202</v>
      </c>
      <c r="E322" s="20">
        <v>2018</v>
      </c>
      <c r="F322" s="20" t="s">
        <v>203</v>
      </c>
      <c r="G322" s="20" t="s">
        <v>8</v>
      </c>
      <c r="H322" s="20" t="s">
        <v>971</v>
      </c>
      <c r="I322" s="20" t="str">
        <f>VLOOKUP(D322,'[5]873名在学'!$D$3:$AD$900,12,0)</f>
        <v>材料工程</v>
      </c>
      <c r="J322" s="20" t="s">
        <v>880</v>
      </c>
      <c r="K322" s="20" t="s">
        <v>882</v>
      </c>
      <c r="L322" s="20" t="s">
        <v>433</v>
      </c>
    </row>
    <row r="323" spans="1:12" x14ac:dyDescent="0.35">
      <c r="A323" s="20">
        <v>322</v>
      </c>
      <c r="B323" s="20">
        <v>91</v>
      </c>
      <c r="C323" s="20" t="s">
        <v>2</v>
      </c>
      <c r="D323" s="20" t="s">
        <v>174</v>
      </c>
      <c r="E323" s="20">
        <v>2018</v>
      </c>
      <c r="F323" s="20" t="s">
        <v>175</v>
      </c>
      <c r="G323" s="20" t="s">
        <v>8</v>
      </c>
      <c r="H323" s="20" t="s">
        <v>971</v>
      </c>
      <c r="I323" s="20" t="str">
        <f>VLOOKUP(D323,'[5]873名在学'!$D$3:$AD$900,12,0)</f>
        <v>材料工程</v>
      </c>
      <c r="J323" s="20" t="s">
        <v>880</v>
      </c>
      <c r="K323" s="20" t="s">
        <v>882</v>
      </c>
      <c r="L323" s="20" t="s">
        <v>454</v>
      </c>
    </row>
    <row r="324" spans="1:12" x14ac:dyDescent="0.35">
      <c r="A324" s="20">
        <v>323</v>
      </c>
      <c r="B324" s="20">
        <v>92</v>
      </c>
      <c r="C324" s="20" t="s">
        <v>2</v>
      </c>
      <c r="D324" s="20" t="s">
        <v>657</v>
      </c>
      <c r="E324" s="20">
        <v>2019</v>
      </c>
      <c r="F324" s="20" t="s">
        <v>8</v>
      </c>
      <c r="G324" s="20" t="s">
        <v>947</v>
      </c>
      <c r="H324" s="20" t="s">
        <v>989</v>
      </c>
      <c r="I324" s="20" t="str">
        <f>VLOOKUP(D324,[7]个人信息征集!$B$2:$I$167,5,0)</f>
        <v>材料科学与工程</v>
      </c>
      <c r="J324" s="20" t="s">
        <v>880</v>
      </c>
      <c r="K324" s="20" t="s">
        <v>882</v>
      </c>
      <c r="L324" s="20" t="s">
        <v>658</v>
      </c>
    </row>
    <row r="325" spans="1:12" x14ac:dyDescent="0.35">
      <c r="A325" s="20">
        <v>324</v>
      </c>
      <c r="B325" s="20">
        <v>93</v>
      </c>
      <c r="C325" s="20" t="s">
        <v>2</v>
      </c>
      <c r="D325" s="20" t="s">
        <v>767</v>
      </c>
      <c r="E325" s="20">
        <v>2019</v>
      </c>
      <c r="F325" s="20" t="s">
        <v>175</v>
      </c>
      <c r="G325" s="20" t="s">
        <v>963</v>
      </c>
      <c r="H325" s="20" t="s">
        <v>971</v>
      </c>
      <c r="I325" s="20" t="str">
        <f>VLOOKUP(D325,[7]个人信息征集!$B$2:$I$167,5,0)</f>
        <v>材料工程</v>
      </c>
      <c r="J325" s="20" t="s">
        <v>880</v>
      </c>
      <c r="K325" s="20" t="s">
        <v>882</v>
      </c>
      <c r="L325" s="20" t="s">
        <v>859</v>
      </c>
    </row>
    <row r="326" spans="1:12" x14ac:dyDescent="0.35">
      <c r="A326" s="20">
        <v>325</v>
      </c>
      <c r="B326" s="20">
        <v>94</v>
      </c>
      <c r="C326" s="20" t="s">
        <v>2</v>
      </c>
      <c r="D326" s="20" t="s">
        <v>201</v>
      </c>
      <c r="E326" s="20">
        <v>2017</v>
      </c>
      <c r="F326" s="20" t="s">
        <v>226</v>
      </c>
      <c r="G326" s="20" t="s">
        <v>226</v>
      </c>
      <c r="H326" s="20" t="s">
        <v>973</v>
      </c>
      <c r="I326" s="20" t="str">
        <f>VLOOKUP(D326,'[5]873名在学'!$D$3:$AD$900,12,0)</f>
        <v>物理化学</v>
      </c>
      <c r="J326" s="20" t="s">
        <v>880</v>
      </c>
      <c r="K326" s="20" t="s">
        <v>882</v>
      </c>
      <c r="L326" s="20" t="s">
        <v>227</v>
      </c>
    </row>
    <row r="327" spans="1:12" x14ac:dyDescent="0.35">
      <c r="A327" s="20">
        <v>326</v>
      </c>
      <c r="B327" s="20">
        <v>95</v>
      </c>
      <c r="C327" s="20" t="s">
        <v>2</v>
      </c>
      <c r="D327" s="20" t="s">
        <v>178</v>
      </c>
      <c r="E327" s="20">
        <v>2019</v>
      </c>
      <c r="F327" s="20" t="s">
        <v>242</v>
      </c>
      <c r="G327" s="20" t="s">
        <v>6</v>
      </c>
      <c r="H327" s="20" t="s">
        <v>969</v>
      </c>
      <c r="I327" s="20" t="str">
        <f>VLOOKUP(D327,'[5]873名在学'!$D$3:$AD$900,12,0)</f>
        <v>材料物理与化学</v>
      </c>
      <c r="J327" s="20" t="s">
        <v>879</v>
      </c>
      <c r="K327" s="20" t="s">
        <v>882</v>
      </c>
      <c r="L327" s="20" t="s">
        <v>243</v>
      </c>
    </row>
    <row r="328" spans="1:12" x14ac:dyDescent="0.35">
      <c r="A328" s="20">
        <v>327</v>
      </c>
      <c r="B328" s="20">
        <v>1</v>
      </c>
      <c r="C328" s="20" t="s">
        <v>87</v>
      </c>
      <c r="D328" s="20" t="s">
        <v>269</v>
      </c>
      <c r="E328" s="20">
        <v>2018</v>
      </c>
      <c r="F328" s="20" t="s">
        <v>12</v>
      </c>
      <c r="G328" s="20" t="s">
        <v>12</v>
      </c>
      <c r="H328" s="20" t="s">
        <v>982</v>
      </c>
      <c r="I328" s="20" t="str">
        <f>VLOOKUP(D328,'[5]873名在学'!$D$3:$AD$900,12,0)</f>
        <v>机械材料制造工程</v>
      </c>
      <c r="J328" s="20" t="s">
        <v>879</v>
      </c>
      <c r="K328" s="20" t="s">
        <v>882</v>
      </c>
      <c r="L328" s="20" t="s">
        <v>270</v>
      </c>
    </row>
    <row r="329" spans="1:12" x14ac:dyDescent="0.35">
      <c r="A329" s="20">
        <v>328</v>
      </c>
      <c r="B329" s="20">
        <v>2</v>
      </c>
      <c r="C329" s="20" t="s">
        <v>87</v>
      </c>
      <c r="D329" s="20" t="s">
        <v>290</v>
      </c>
      <c r="E329" s="20">
        <v>2018</v>
      </c>
      <c r="F329" s="20" t="s">
        <v>237</v>
      </c>
      <c r="G329" s="20" t="s">
        <v>12</v>
      </c>
      <c r="H329" s="20" t="s">
        <v>978</v>
      </c>
      <c r="I329" s="20" t="str">
        <f>VLOOKUP(D329,'[5]873名在学'!$D$3:$AD$900,12,0)</f>
        <v>材料科学与工程</v>
      </c>
      <c r="J329" s="20" t="s">
        <v>880</v>
      </c>
      <c r="K329" s="20" t="s">
        <v>882</v>
      </c>
      <c r="L329" s="20" t="s">
        <v>291</v>
      </c>
    </row>
    <row r="330" spans="1:12" x14ac:dyDescent="0.35">
      <c r="A330" s="20">
        <v>329</v>
      </c>
      <c r="B330" s="20">
        <v>3</v>
      </c>
      <c r="C330" s="20" t="s">
        <v>87</v>
      </c>
      <c r="D330" s="20" t="s">
        <v>89</v>
      </c>
      <c r="E330" s="20">
        <v>2018</v>
      </c>
      <c r="F330" s="20" t="s">
        <v>344</v>
      </c>
      <c r="G330" s="20" t="s">
        <v>12</v>
      </c>
      <c r="H330" s="20" t="s">
        <v>973</v>
      </c>
      <c r="I330" s="20" t="str">
        <f>VLOOKUP(D330,'[5]873名在学'!$D$3:$AD$900,12,0)</f>
        <v>材料工程</v>
      </c>
      <c r="J330" s="20" t="s">
        <v>880</v>
      </c>
      <c r="K330" s="20" t="s">
        <v>882</v>
      </c>
      <c r="L330" s="20" t="s">
        <v>345</v>
      </c>
    </row>
    <row r="331" spans="1:12" x14ac:dyDescent="0.35">
      <c r="A331" s="20">
        <v>330</v>
      </c>
      <c r="B331" s="20">
        <v>4</v>
      </c>
      <c r="C331" s="20" t="s">
        <v>87</v>
      </c>
      <c r="D331" s="20" t="s">
        <v>481</v>
      </c>
      <c r="E331" s="20">
        <v>2018</v>
      </c>
      <c r="F331" s="20" t="s">
        <v>237</v>
      </c>
      <c r="G331" s="20" t="s">
        <v>12</v>
      </c>
      <c r="H331" s="20" t="s">
        <v>983</v>
      </c>
      <c r="I331" s="20" t="str">
        <f>VLOOKUP(D331,'[5]873名在学'!$D$3:$AD$900,12,0)</f>
        <v>材料工程</v>
      </c>
      <c r="J331" s="20" t="s">
        <v>880</v>
      </c>
      <c r="K331" s="20" t="s">
        <v>882</v>
      </c>
      <c r="L331" s="20" t="s">
        <v>482</v>
      </c>
    </row>
    <row r="332" spans="1:12" x14ac:dyDescent="0.35">
      <c r="A332" s="20">
        <v>331</v>
      </c>
      <c r="B332" s="20">
        <v>5</v>
      </c>
      <c r="C332" s="20" t="str">
        <f>VLOOKUP(D332,[8]一卡通补办!$C$2:$J$165,8,0)</f>
        <v>慈溪医工所</v>
      </c>
      <c r="D332" s="20" t="s">
        <v>572</v>
      </c>
      <c r="E332" s="20">
        <v>2019</v>
      </c>
      <c r="F332" s="20" t="s">
        <v>12</v>
      </c>
      <c r="G332" s="20" t="s">
        <v>890</v>
      </c>
      <c r="H332" s="20" t="s">
        <v>985</v>
      </c>
      <c r="I332" s="20" t="str">
        <f>VLOOKUP(D332,[7]个人信息征集!$B$2:$I$167,5,0)</f>
        <v>材料工程</v>
      </c>
      <c r="J332" s="20" t="s">
        <v>880</v>
      </c>
      <c r="K332" s="20" t="s">
        <v>882</v>
      </c>
      <c r="L332" s="20" t="s">
        <v>573</v>
      </c>
    </row>
    <row r="333" spans="1:12" x14ac:dyDescent="0.35">
      <c r="A333" s="20">
        <v>332</v>
      </c>
      <c r="B333" s="20">
        <v>6</v>
      </c>
      <c r="C333" s="20" t="str">
        <f>VLOOKUP(D333,[8]一卡通补办!$C$2:$J$165,8,0)</f>
        <v>慈溪医工所</v>
      </c>
      <c r="D333" s="20" t="s">
        <v>583</v>
      </c>
      <c r="E333" s="20">
        <v>2019</v>
      </c>
      <c r="F333" s="20" t="s">
        <v>344</v>
      </c>
      <c r="G333" s="20" t="s">
        <v>890</v>
      </c>
      <c r="H333" s="20" t="s">
        <v>985</v>
      </c>
      <c r="I333" s="20" t="str">
        <f>VLOOKUP(D333,[7]个人信息征集!$B$2:$I$167,5,0)</f>
        <v>材料工程</v>
      </c>
      <c r="J333" s="20" t="s">
        <v>880</v>
      </c>
      <c r="K333" s="20" t="s">
        <v>882</v>
      </c>
      <c r="L333" s="20" t="s">
        <v>584</v>
      </c>
    </row>
    <row r="334" spans="1:12" x14ac:dyDescent="0.35">
      <c r="A334" s="20">
        <v>333</v>
      </c>
      <c r="B334" s="20">
        <v>7</v>
      </c>
      <c r="C334" s="20" t="str">
        <f>VLOOKUP(D334,[8]一卡通补办!$C$2:$J$165,8,0)</f>
        <v>慈溪医工所</v>
      </c>
      <c r="D334" s="20" t="s">
        <v>520</v>
      </c>
      <c r="E334" s="20">
        <v>2019</v>
      </c>
      <c r="F334" s="20" t="s">
        <v>237</v>
      </c>
      <c r="G334" s="20" t="s">
        <v>890</v>
      </c>
      <c r="H334" s="20" t="s">
        <v>978</v>
      </c>
      <c r="I334" s="20" t="str">
        <f>VLOOKUP(D334,[7]个人信息征集!$B$2:$I$167,5,0)</f>
        <v>材料科学与工程</v>
      </c>
      <c r="J334" s="20" t="s">
        <v>880</v>
      </c>
      <c r="K334" s="20" t="s">
        <v>882</v>
      </c>
      <c r="L334" s="20" t="s">
        <v>521</v>
      </c>
    </row>
    <row r="335" spans="1:12" x14ac:dyDescent="0.35">
      <c r="A335" s="20">
        <v>334</v>
      </c>
      <c r="B335" s="20">
        <v>8</v>
      </c>
      <c r="C335" s="20" t="s">
        <v>87</v>
      </c>
      <c r="D335" s="20" t="s">
        <v>114</v>
      </c>
      <c r="E335" s="20">
        <v>2018</v>
      </c>
      <c r="F335" s="20" t="s">
        <v>351</v>
      </c>
      <c r="G335" s="20" t="s">
        <v>238</v>
      </c>
      <c r="H335" s="20" t="s">
        <v>973</v>
      </c>
      <c r="I335" s="20" t="str">
        <f>VLOOKUP(D335,'[5]873名在学'!$D$3:$AD$900,12,0)</f>
        <v>材料工程</v>
      </c>
      <c r="J335" s="20" t="s">
        <v>880</v>
      </c>
      <c r="K335" s="20" t="s">
        <v>882</v>
      </c>
      <c r="L335" s="20" t="s">
        <v>352</v>
      </c>
    </row>
    <row r="336" spans="1:12" x14ac:dyDescent="0.35">
      <c r="A336" s="20">
        <v>335</v>
      </c>
      <c r="B336" s="20">
        <v>9</v>
      </c>
      <c r="C336" s="20" t="str">
        <f>VLOOKUP(D336,[8]一卡通补办!$C$2:$J$165,8,0)</f>
        <v>慈溪医工所</v>
      </c>
      <c r="D336" s="20" t="s">
        <v>711</v>
      </c>
      <c r="E336" s="20">
        <v>2019</v>
      </c>
      <c r="F336" s="20" t="s">
        <v>351</v>
      </c>
      <c r="G336" s="20" t="s">
        <v>892</v>
      </c>
      <c r="H336" s="20" t="s">
        <v>991</v>
      </c>
      <c r="I336" s="20" t="str">
        <f>VLOOKUP(D336,[7]个人信息征集!$B$2:$I$167,5,0)</f>
        <v>材料工程</v>
      </c>
      <c r="J336" s="20" t="s">
        <v>880</v>
      </c>
      <c r="K336" s="20" t="s">
        <v>882</v>
      </c>
      <c r="L336" s="20" t="s">
        <v>809</v>
      </c>
    </row>
    <row r="337" spans="1:12" x14ac:dyDescent="0.35">
      <c r="A337" s="20">
        <v>336</v>
      </c>
      <c r="B337" s="20">
        <v>10</v>
      </c>
      <c r="C337" s="20" t="s">
        <v>87</v>
      </c>
      <c r="D337" s="20" t="s">
        <v>100</v>
      </c>
      <c r="E337" s="20">
        <v>2016</v>
      </c>
      <c r="F337" s="20" t="s">
        <v>207</v>
      </c>
      <c r="G337" s="20" t="s">
        <v>38</v>
      </c>
      <c r="H337" s="20" t="s">
        <v>969</v>
      </c>
      <c r="I337" s="20" t="str">
        <f>VLOOKUP(D337,'[5]873名在学'!$D$3:$AD$900,12,0)</f>
        <v>材料学</v>
      </c>
      <c r="J337" s="20" t="s">
        <v>879</v>
      </c>
      <c r="K337" s="20" t="s">
        <v>882</v>
      </c>
      <c r="L337" s="20" t="s">
        <v>208</v>
      </c>
    </row>
    <row r="338" spans="1:12" x14ac:dyDescent="0.35">
      <c r="A338" s="20">
        <v>337</v>
      </c>
      <c r="B338" s="20">
        <v>11</v>
      </c>
      <c r="C338" s="20" t="s">
        <v>87</v>
      </c>
      <c r="D338" s="20" t="s">
        <v>271</v>
      </c>
      <c r="E338" s="20">
        <v>2018</v>
      </c>
      <c r="F338" s="20" t="s">
        <v>38</v>
      </c>
      <c r="G338" s="20" t="s">
        <v>38</v>
      </c>
      <c r="H338" s="20" t="s">
        <v>982</v>
      </c>
      <c r="I338" s="20" t="str">
        <f>VLOOKUP(D338,'[5]873名在学'!$D$3:$AD$900,12,0)</f>
        <v>机械材料制造工程</v>
      </c>
      <c r="J338" s="20" t="s">
        <v>879</v>
      </c>
      <c r="K338" s="20" t="s">
        <v>882</v>
      </c>
      <c r="L338" s="20" t="s">
        <v>272</v>
      </c>
    </row>
    <row r="339" spans="1:12" x14ac:dyDescent="0.35">
      <c r="A339" s="20">
        <v>338</v>
      </c>
      <c r="B339" s="20">
        <v>12</v>
      </c>
      <c r="C339" s="20" t="s">
        <v>87</v>
      </c>
      <c r="D339" s="20" t="s">
        <v>137</v>
      </c>
      <c r="E339" s="20">
        <v>2018</v>
      </c>
      <c r="F339" s="20" t="s">
        <v>410</v>
      </c>
      <c r="G339" s="20" t="s">
        <v>38</v>
      </c>
      <c r="H339" s="20" t="s">
        <v>971</v>
      </c>
      <c r="I339" s="20" t="str">
        <f>VLOOKUP(D339,'[5]873名在学'!$D$3:$AD$900,12,0)</f>
        <v>材料工程</v>
      </c>
      <c r="J339" s="20" t="s">
        <v>880</v>
      </c>
      <c r="K339" s="20" t="s">
        <v>882</v>
      </c>
      <c r="L339" s="20" t="s">
        <v>411</v>
      </c>
    </row>
    <row r="340" spans="1:12" x14ac:dyDescent="0.35">
      <c r="A340" s="20">
        <v>339</v>
      </c>
      <c r="B340" s="20">
        <v>13</v>
      </c>
      <c r="C340" s="20" t="s">
        <v>87</v>
      </c>
      <c r="D340" s="20" t="s">
        <v>139</v>
      </c>
      <c r="E340" s="20">
        <v>2018</v>
      </c>
      <c r="F340" s="20" t="s">
        <v>140</v>
      </c>
      <c r="G340" s="20" t="s">
        <v>38</v>
      </c>
      <c r="H340" s="20" t="s">
        <v>971</v>
      </c>
      <c r="I340" s="20" t="str">
        <f>VLOOKUP(D340,'[5]873名在学'!$D$3:$AD$900,12,0)</f>
        <v>材料工程</v>
      </c>
      <c r="J340" s="20" t="s">
        <v>880</v>
      </c>
      <c r="K340" s="20" t="s">
        <v>882</v>
      </c>
      <c r="L340" s="20" t="s">
        <v>426</v>
      </c>
    </row>
    <row r="341" spans="1:12" x14ac:dyDescent="0.35">
      <c r="A341" s="20">
        <v>340</v>
      </c>
      <c r="B341" s="20">
        <v>14</v>
      </c>
      <c r="C341" s="20" t="s">
        <v>87</v>
      </c>
      <c r="D341" s="20" t="s">
        <v>129</v>
      </c>
      <c r="E341" s="20">
        <v>2018</v>
      </c>
      <c r="F341" s="20" t="s">
        <v>427</v>
      </c>
      <c r="G341" s="20" t="s">
        <v>38</v>
      </c>
      <c r="H341" s="20" t="s">
        <v>971</v>
      </c>
      <c r="I341" s="20" t="str">
        <f>VLOOKUP(D341,'[5]873名在学'!$D$3:$AD$900,12,0)</f>
        <v>材料工程</v>
      </c>
      <c r="J341" s="20" t="s">
        <v>880</v>
      </c>
      <c r="K341" s="20" t="s">
        <v>882</v>
      </c>
      <c r="L341" s="20" t="s">
        <v>428</v>
      </c>
    </row>
    <row r="342" spans="1:12" x14ac:dyDescent="0.35">
      <c r="A342" s="20">
        <v>341</v>
      </c>
      <c r="B342" s="20">
        <v>15</v>
      </c>
      <c r="C342" s="20" t="s">
        <v>87</v>
      </c>
      <c r="D342" s="20" t="s">
        <v>134</v>
      </c>
      <c r="E342" s="20">
        <v>2018</v>
      </c>
      <c r="F342" s="20" t="s">
        <v>135</v>
      </c>
      <c r="G342" s="20" t="s">
        <v>38</v>
      </c>
      <c r="H342" s="20" t="s">
        <v>971</v>
      </c>
      <c r="I342" s="20" t="str">
        <f>VLOOKUP(D342,'[5]873名在学'!$D$3:$AD$900,12,0)</f>
        <v>材料工程</v>
      </c>
      <c r="J342" s="20" t="s">
        <v>880</v>
      </c>
      <c r="K342" s="20" t="s">
        <v>882</v>
      </c>
      <c r="L342" s="20" t="s">
        <v>438</v>
      </c>
    </row>
    <row r="343" spans="1:12" x14ac:dyDescent="0.35">
      <c r="A343" s="20">
        <v>342</v>
      </c>
      <c r="B343" s="20">
        <v>16</v>
      </c>
      <c r="C343" s="20" t="s">
        <v>87</v>
      </c>
      <c r="D343" s="20" t="s">
        <v>136</v>
      </c>
      <c r="E343" s="20">
        <v>2018</v>
      </c>
      <c r="F343" s="20" t="s">
        <v>135</v>
      </c>
      <c r="G343" s="20" t="s">
        <v>38</v>
      </c>
      <c r="H343" s="20" t="s">
        <v>971</v>
      </c>
      <c r="I343" s="20" t="str">
        <f>VLOOKUP(D343,'[5]873名在学'!$D$3:$AD$900,12,0)</f>
        <v>材料工程</v>
      </c>
      <c r="J343" s="20" t="s">
        <v>880</v>
      </c>
      <c r="K343" s="20" t="s">
        <v>882</v>
      </c>
      <c r="L343" s="20" t="s">
        <v>439</v>
      </c>
    </row>
    <row r="344" spans="1:12" x14ac:dyDescent="0.35">
      <c r="A344" s="20">
        <v>343</v>
      </c>
      <c r="B344" s="20">
        <v>17</v>
      </c>
      <c r="C344" s="20" t="s">
        <v>87</v>
      </c>
      <c r="D344" s="20" t="s">
        <v>479</v>
      </c>
      <c r="E344" s="20">
        <v>2018</v>
      </c>
      <c r="F344" s="20" t="s">
        <v>38</v>
      </c>
      <c r="G344" s="20" t="s">
        <v>38</v>
      </c>
      <c r="H344" s="20" t="s">
        <v>983</v>
      </c>
      <c r="I344" s="20" t="str">
        <f>VLOOKUP(D344,'[5]873名在学'!$D$3:$AD$900,12,0)</f>
        <v>制药工程</v>
      </c>
      <c r="J344" s="20" t="s">
        <v>880</v>
      </c>
      <c r="K344" s="20" t="s">
        <v>882</v>
      </c>
      <c r="L344" s="20" t="s">
        <v>480</v>
      </c>
    </row>
    <row r="345" spans="1:12" x14ac:dyDescent="0.35">
      <c r="A345" s="20">
        <v>344</v>
      </c>
      <c r="B345" s="20">
        <v>18</v>
      </c>
      <c r="C345" s="20" t="str">
        <f>VLOOKUP(D345,[8]一卡通补办!$C$2:$J$165,8,0)</f>
        <v>慈溪医工所</v>
      </c>
      <c r="D345" s="20" t="s">
        <v>541</v>
      </c>
      <c r="E345" s="20">
        <v>2019</v>
      </c>
      <c r="F345" s="20" t="s">
        <v>33</v>
      </c>
      <c r="G345" s="20" t="s">
        <v>891</v>
      </c>
      <c r="H345" s="20" t="s">
        <v>978</v>
      </c>
      <c r="I345" s="20" t="str">
        <f>VLOOKUP(D345,[7]个人信息征集!$B$2:$I$167,5,0)</f>
        <v>材料科学与工程</v>
      </c>
      <c r="J345" s="20" t="s">
        <v>880</v>
      </c>
      <c r="K345" s="20" t="s">
        <v>882</v>
      </c>
      <c r="L345" s="20" t="s">
        <v>542</v>
      </c>
    </row>
    <row r="346" spans="1:12" x14ac:dyDescent="0.35">
      <c r="A346" s="20">
        <v>345</v>
      </c>
      <c r="B346" s="20">
        <v>19</v>
      </c>
      <c r="C346" s="20" t="s">
        <v>87</v>
      </c>
      <c r="D346" s="20" t="s">
        <v>1005</v>
      </c>
      <c r="E346" s="20">
        <v>2019</v>
      </c>
      <c r="F346" s="20" t="s">
        <v>140</v>
      </c>
      <c r="G346" s="20" t="s">
        <v>38</v>
      </c>
      <c r="H346" s="20" t="s">
        <v>973</v>
      </c>
      <c r="I346" s="20" t="s">
        <v>1007</v>
      </c>
      <c r="J346" s="20" t="s">
        <v>880</v>
      </c>
      <c r="K346" s="20" t="s">
        <v>882</v>
      </c>
      <c r="L346" s="20"/>
    </row>
    <row r="347" spans="1:12" x14ac:dyDescent="0.35">
      <c r="A347" s="20">
        <v>346</v>
      </c>
      <c r="B347" s="20">
        <v>20</v>
      </c>
      <c r="C347" s="20" t="s">
        <v>87</v>
      </c>
      <c r="D347" s="20" t="s">
        <v>317</v>
      </c>
      <c r="E347" s="20">
        <v>2018</v>
      </c>
      <c r="F347" s="20" t="s">
        <v>318</v>
      </c>
      <c r="G347" s="20" t="s">
        <v>319</v>
      </c>
      <c r="H347" s="20" t="s">
        <v>978</v>
      </c>
      <c r="I347" s="20" t="str">
        <f>VLOOKUP(D347,'[5]873名在学'!$D$3:$AD$900,12,0)</f>
        <v>控制理论与控制科学</v>
      </c>
      <c r="J347" s="20" t="s">
        <v>880</v>
      </c>
      <c r="K347" s="20" t="s">
        <v>882</v>
      </c>
      <c r="L347" s="20" t="s">
        <v>320</v>
      </c>
    </row>
    <row r="348" spans="1:12" x14ac:dyDescent="0.35">
      <c r="A348" s="20">
        <v>347</v>
      </c>
      <c r="B348" s="20">
        <v>21</v>
      </c>
      <c r="C348" s="20" t="s">
        <v>87</v>
      </c>
      <c r="D348" s="20" t="s">
        <v>323</v>
      </c>
      <c r="E348" s="20">
        <v>2018</v>
      </c>
      <c r="F348" s="20" t="s">
        <v>318</v>
      </c>
      <c r="G348" s="20" t="s">
        <v>319</v>
      </c>
      <c r="H348" s="20" t="s">
        <v>978</v>
      </c>
      <c r="I348" s="20" t="str">
        <f>VLOOKUP(D348,'[5]873名在学'!$D$3:$AD$900,12,0)</f>
        <v>机械制造及其自动化</v>
      </c>
      <c r="J348" s="20" t="s">
        <v>880</v>
      </c>
      <c r="K348" s="20" t="s">
        <v>882</v>
      </c>
      <c r="L348" s="20" t="s">
        <v>324</v>
      </c>
    </row>
    <row r="349" spans="1:12" x14ac:dyDescent="0.35">
      <c r="A349" s="20">
        <v>348</v>
      </c>
      <c r="B349" s="20">
        <v>22</v>
      </c>
      <c r="C349" s="20" t="s">
        <v>875</v>
      </c>
      <c r="D349" s="20" t="s">
        <v>684</v>
      </c>
      <c r="E349" s="20">
        <v>2018</v>
      </c>
      <c r="F349" s="20" t="s">
        <v>19</v>
      </c>
      <c r="G349" s="20" t="s">
        <v>888</v>
      </c>
      <c r="H349" s="20" t="s">
        <v>969</v>
      </c>
      <c r="I349" s="20" t="str">
        <f>VLOOKUP(D349,'[5]873名在学'!$D$3:$AD$900,12,0)</f>
        <v>计算机科学与技术</v>
      </c>
      <c r="J349" s="20" t="s">
        <v>880</v>
      </c>
      <c r="K349" s="20" t="s">
        <v>882</v>
      </c>
      <c r="L349" s="20" t="s">
        <v>685</v>
      </c>
    </row>
    <row r="350" spans="1:12" x14ac:dyDescent="0.35">
      <c r="A350" s="20">
        <v>349</v>
      </c>
      <c r="B350" s="20">
        <v>23</v>
      </c>
      <c r="C350" s="20" t="s">
        <v>875</v>
      </c>
      <c r="D350" s="20" t="s">
        <v>101</v>
      </c>
      <c r="E350" s="20">
        <v>2018</v>
      </c>
      <c r="F350" s="20" t="s">
        <v>19</v>
      </c>
      <c r="G350" s="20" t="s">
        <v>888</v>
      </c>
      <c r="H350" s="20" t="s">
        <v>971</v>
      </c>
      <c r="I350" s="20" t="str">
        <f>VLOOKUP(D350,'[5]873名在学'!$D$3:$AD$900,12,0)</f>
        <v>材料工程</v>
      </c>
      <c r="J350" s="20" t="s">
        <v>880</v>
      </c>
      <c r="K350" s="20" t="s">
        <v>882</v>
      </c>
      <c r="L350" s="20" t="s">
        <v>686</v>
      </c>
    </row>
    <row r="351" spans="1:12" x14ac:dyDescent="0.35">
      <c r="A351" s="20">
        <v>350</v>
      </c>
      <c r="B351" s="20">
        <v>24</v>
      </c>
      <c r="C351" s="20" t="s">
        <v>875</v>
      </c>
      <c r="D351" s="20" t="s">
        <v>687</v>
      </c>
      <c r="E351" s="20">
        <v>2019</v>
      </c>
      <c r="F351" s="20" t="s">
        <v>19</v>
      </c>
      <c r="G351" s="20" t="s">
        <v>888</v>
      </c>
      <c r="H351" s="20" t="s">
        <v>982</v>
      </c>
      <c r="I351" s="20" t="str">
        <f>VLOOKUP(D351,[6]Sheet2!$D$3:$F$16,3,0)</f>
        <v>计算机科学</v>
      </c>
      <c r="J351" s="20" t="s">
        <v>879</v>
      </c>
      <c r="K351" s="20" t="s">
        <v>882</v>
      </c>
      <c r="L351" s="20" t="s">
        <v>688</v>
      </c>
    </row>
    <row r="352" spans="1:12" x14ac:dyDescent="0.35">
      <c r="A352" s="20">
        <v>351</v>
      </c>
      <c r="B352" s="20">
        <v>25</v>
      </c>
      <c r="C352" s="20" t="str">
        <f>VLOOKUP(D352,[8]一卡通补办!$C$2:$J$165,8,0)</f>
        <v>慈溪医工所</v>
      </c>
      <c r="D352" s="20" t="s">
        <v>677</v>
      </c>
      <c r="E352" s="20">
        <v>2019</v>
      </c>
      <c r="F352" s="20" t="s">
        <v>319</v>
      </c>
      <c r="G352" s="20" t="s">
        <v>888</v>
      </c>
      <c r="H352" s="20" t="s">
        <v>983</v>
      </c>
      <c r="I352" s="20" t="str">
        <f>VLOOKUP(D352,[7]个人信息征集!$B$2:$I$167,5,0)</f>
        <v>机械工程</v>
      </c>
      <c r="J352" s="20" t="s">
        <v>880</v>
      </c>
      <c r="K352" s="20" t="s">
        <v>882</v>
      </c>
      <c r="L352" s="20" t="s">
        <v>678</v>
      </c>
    </row>
    <row r="353" spans="1:12" x14ac:dyDescent="0.35">
      <c r="A353" s="20">
        <v>352</v>
      </c>
      <c r="B353" s="20">
        <v>26</v>
      </c>
      <c r="C353" s="20" t="s">
        <v>875</v>
      </c>
      <c r="D353" s="20" t="s">
        <v>681</v>
      </c>
      <c r="E353" s="20">
        <v>2018</v>
      </c>
      <c r="F353" s="20" t="s">
        <v>682</v>
      </c>
      <c r="G353" s="20" t="s">
        <v>887</v>
      </c>
      <c r="H353" s="20" t="s">
        <v>978</v>
      </c>
      <c r="I353" s="20" t="str">
        <f>VLOOKUP(D353,'[5]873名在学'!$D$3:$AD$900,12,0)</f>
        <v>高分子化学与物理</v>
      </c>
      <c r="J353" s="20" t="s">
        <v>880</v>
      </c>
      <c r="K353" s="20" t="s">
        <v>882</v>
      </c>
      <c r="L353" s="20" t="s">
        <v>683</v>
      </c>
    </row>
    <row r="354" spans="1:12" x14ac:dyDescent="0.35">
      <c r="A354" s="20">
        <v>353</v>
      </c>
      <c r="B354" s="20">
        <v>27</v>
      </c>
      <c r="C354" s="20" t="str">
        <f>VLOOKUP(D354,[8]一卡通补办!$C$2:$J$165,8,0)</f>
        <v>慈溪医工所</v>
      </c>
      <c r="D354" s="20" t="s">
        <v>689</v>
      </c>
      <c r="E354" s="20">
        <v>2019</v>
      </c>
      <c r="F354" s="20" t="s">
        <v>690</v>
      </c>
      <c r="G354" s="20" t="s">
        <v>887</v>
      </c>
      <c r="H354" s="20" t="s">
        <v>978</v>
      </c>
      <c r="I354" s="20" t="str">
        <f>VLOOKUP(D354,[7]个人信息征集!$B$2:$I$167,5,0)</f>
        <v>高分子化学与物理</v>
      </c>
      <c r="J354" s="20" t="s">
        <v>880</v>
      </c>
      <c r="K354" s="20" t="s">
        <v>882</v>
      </c>
      <c r="L354" s="20" t="s">
        <v>691</v>
      </c>
    </row>
    <row r="355" spans="1:12" x14ac:dyDescent="0.35">
      <c r="A355" s="20">
        <v>354</v>
      </c>
      <c r="B355" s="20">
        <v>28</v>
      </c>
      <c r="C355" s="20" t="s">
        <v>87</v>
      </c>
      <c r="D355" s="20" t="s">
        <v>491</v>
      </c>
      <c r="E355" s="20">
        <v>2018</v>
      </c>
      <c r="F355" s="20" t="s">
        <v>492</v>
      </c>
      <c r="G355" s="20" t="s">
        <v>54</v>
      </c>
      <c r="H355" s="20" t="s">
        <v>983</v>
      </c>
      <c r="I355" s="20" t="str">
        <f>VLOOKUP(D355,'[5]873名在学'!$D$3:$AD$900,12,0)</f>
        <v>机械工程</v>
      </c>
      <c r="J355" s="20" t="s">
        <v>880</v>
      </c>
      <c r="K355" s="20" t="s">
        <v>882</v>
      </c>
      <c r="L355" s="20" t="s">
        <v>493</v>
      </c>
    </row>
    <row r="356" spans="1:12" x14ac:dyDescent="0.35">
      <c r="A356" s="20">
        <v>355</v>
      </c>
      <c r="B356" s="20">
        <v>29</v>
      </c>
      <c r="C356" s="20" t="str">
        <f>VLOOKUP(D356,[8]一卡通补办!$C$2:$J$165,8,0)</f>
        <v>慈溪医工所</v>
      </c>
      <c r="D356" s="20" t="s">
        <v>609</v>
      </c>
      <c r="E356" s="20">
        <v>2019</v>
      </c>
      <c r="F356" s="20" t="s">
        <v>54</v>
      </c>
      <c r="G356" s="20" t="s">
        <v>889</v>
      </c>
      <c r="H356" s="20" t="s">
        <v>985</v>
      </c>
      <c r="I356" s="20" t="str">
        <f>VLOOKUP(D356,[7]个人信息征集!$B$2:$I$167,5,0)</f>
        <v>机械工程</v>
      </c>
      <c r="J356" s="20" t="s">
        <v>880</v>
      </c>
      <c r="K356" s="20" t="s">
        <v>882</v>
      </c>
      <c r="L356" s="20" t="s">
        <v>610</v>
      </c>
    </row>
    <row r="357" spans="1:12" x14ac:dyDescent="0.35">
      <c r="A357" s="20">
        <v>356</v>
      </c>
      <c r="B357" s="20">
        <v>30</v>
      </c>
      <c r="C357" s="20" t="str">
        <f>VLOOKUP(D357,[8]一卡通补办!$C$2:$J$165,8,0)</f>
        <v>慈溪医工所</v>
      </c>
      <c r="D357" s="20" t="s">
        <v>555</v>
      </c>
      <c r="E357" s="20">
        <v>2019</v>
      </c>
      <c r="F357" s="20" t="s">
        <v>54</v>
      </c>
      <c r="G357" s="20" t="s">
        <v>889</v>
      </c>
      <c r="H357" s="20" t="s">
        <v>978</v>
      </c>
      <c r="I357" s="20" t="str">
        <f>VLOOKUP(D357,[7]个人信息征集!$B$2:$I$167,5,0)</f>
        <v>控制科学与工程</v>
      </c>
      <c r="J357" s="20" t="s">
        <v>880</v>
      </c>
      <c r="K357" s="20" t="s">
        <v>882</v>
      </c>
      <c r="L357" s="20" t="s">
        <v>556</v>
      </c>
    </row>
    <row r="358" spans="1:12" x14ac:dyDescent="0.35">
      <c r="A358" s="20">
        <v>357</v>
      </c>
      <c r="B358" s="20">
        <v>31</v>
      </c>
      <c r="C358" s="20" t="str">
        <f>VLOOKUP(D358,[8]一卡通补办!$C$2:$J$165,8,0)</f>
        <v>慈溪医工所</v>
      </c>
      <c r="D358" s="20" t="s">
        <v>665</v>
      </c>
      <c r="E358" s="20">
        <v>2019</v>
      </c>
      <c r="F358" s="20" t="s">
        <v>492</v>
      </c>
      <c r="G358" s="20" t="s">
        <v>889</v>
      </c>
      <c r="H358" s="20" t="s">
        <v>989</v>
      </c>
      <c r="I358" s="20" t="str">
        <f>VLOOKUP(D358,[7]个人信息征集!$B$2:$I$167,5,0)</f>
        <v>材料工程</v>
      </c>
      <c r="J358" s="20" t="s">
        <v>880</v>
      </c>
      <c r="K358" s="20" t="s">
        <v>882</v>
      </c>
      <c r="L358" s="20" t="s">
        <v>666</v>
      </c>
    </row>
    <row r="359" spans="1:12" x14ac:dyDescent="0.35">
      <c r="A359" s="20">
        <v>358</v>
      </c>
      <c r="B359" s="20">
        <v>32</v>
      </c>
      <c r="C359" s="20" t="str">
        <f>VLOOKUP(D359,[8]一卡通补办!$C$2:$J$165,8,0)</f>
        <v>慈溪医工所</v>
      </c>
      <c r="D359" s="20" t="s">
        <v>671</v>
      </c>
      <c r="E359" s="20">
        <v>2019</v>
      </c>
      <c r="F359" s="20" t="s">
        <v>54</v>
      </c>
      <c r="G359" s="20" t="s">
        <v>889</v>
      </c>
      <c r="H359" s="20" t="s">
        <v>989</v>
      </c>
      <c r="I359" s="20" t="str">
        <f>VLOOKUP(D359,[7]个人信息征集!$B$2:$I$167,5,0)</f>
        <v>机械工程</v>
      </c>
      <c r="J359" s="20" t="s">
        <v>880</v>
      </c>
      <c r="K359" s="20" t="s">
        <v>882</v>
      </c>
      <c r="L359" s="20" t="s">
        <v>672</v>
      </c>
    </row>
    <row r="360" spans="1:12" x14ac:dyDescent="0.35">
      <c r="A360" s="20">
        <v>359</v>
      </c>
      <c r="B360" s="20">
        <v>33</v>
      </c>
      <c r="C360" s="20" t="str">
        <f>VLOOKUP(D360,[8]一卡通补办!$C$2:$J$165,8,0)</f>
        <v>慈溪医工所</v>
      </c>
      <c r="D360" s="20" t="s">
        <v>643</v>
      </c>
      <c r="E360" s="20">
        <v>2019</v>
      </c>
      <c r="F360" s="20" t="s">
        <v>644</v>
      </c>
      <c r="G360" s="20" t="s">
        <v>889</v>
      </c>
      <c r="H360" s="20" t="s">
        <v>989</v>
      </c>
      <c r="I360" s="20" t="str">
        <f>VLOOKUP(D360,[7]个人信息征集!$B$2:$I$167,5,0)</f>
        <v>机械工程</v>
      </c>
      <c r="J360" s="20" t="s">
        <v>880</v>
      </c>
      <c r="K360" s="20" t="s">
        <v>882</v>
      </c>
      <c r="L360" s="20" t="s">
        <v>645</v>
      </c>
    </row>
  </sheetData>
  <autoFilter ref="A1:AA360">
    <sortState ref="A2:L359">
      <sortCondition ref="A1:A359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workbookViewId="0">
      <selection activeCell="C6" sqref="C6"/>
    </sheetView>
  </sheetViews>
  <sheetFormatPr defaultRowHeight="15.6" x14ac:dyDescent="0.25"/>
  <cols>
    <col min="1" max="1" width="7.44140625" style="30" customWidth="1"/>
    <col min="2" max="2" width="7.6640625" style="30" customWidth="1"/>
    <col min="3" max="3" width="21.21875" style="30" customWidth="1"/>
    <col min="4" max="4" width="11.33203125" style="30" customWidth="1"/>
    <col min="5" max="5" width="14" style="31" hidden="1" customWidth="1"/>
    <col min="6" max="6" width="11.6640625" style="32" customWidth="1"/>
    <col min="7" max="7" width="18.33203125" style="30" customWidth="1"/>
    <col min="8" max="8" width="13.33203125" style="30" customWidth="1"/>
    <col min="9" max="9" width="22.77734375" style="30" customWidth="1"/>
    <col min="10" max="10" width="22.88671875" style="30" customWidth="1"/>
    <col min="11" max="11" width="11.88671875" style="30" customWidth="1"/>
    <col min="12" max="12" width="9.77734375" style="30" customWidth="1"/>
    <col min="13" max="16384" width="8.88671875" style="30"/>
  </cols>
  <sheetData>
    <row r="1" spans="1:12" s="26" customFormat="1" ht="32.4" x14ac:dyDescent="0.25">
      <c r="A1" s="22" t="s">
        <v>1373</v>
      </c>
      <c r="B1" s="23" t="s">
        <v>1408</v>
      </c>
      <c r="C1" s="22" t="s">
        <v>1011</v>
      </c>
      <c r="D1" s="22" t="s">
        <v>0</v>
      </c>
      <c r="E1" s="24" t="s">
        <v>1376</v>
      </c>
      <c r="F1" s="25" t="s">
        <v>967</v>
      </c>
      <c r="G1" s="22" t="s">
        <v>1375</v>
      </c>
      <c r="H1" s="22" t="s">
        <v>1374</v>
      </c>
      <c r="I1" s="22" t="s">
        <v>1371</v>
      </c>
      <c r="J1" s="22" t="s">
        <v>1014</v>
      </c>
      <c r="K1" s="22" t="s">
        <v>1013</v>
      </c>
      <c r="L1" s="22" t="s">
        <v>1369</v>
      </c>
    </row>
    <row r="2" spans="1:12" x14ac:dyDescent="0.25">
      <c r="A2" s="27">
        <v>1</v>
      </c>
      <c r="B2" s="27">
        <v>1</v>
      </c>
      <c r="C2" s="27" t="s">
        <v>1381</v>
      </c>
      <c r="D2" s="27" t="s">
        <v>1330</v>
      </c>
      <c r="E2" s="28">
        <v>44377</v>
      </c>
      <c r="F2" s="29" t="s">
        <v>1396</v>
      </c>
      <c r="G2" s="27" t="s">
        <v>22</v>
      </c>
      <c r="H2" s="27" t="s">
        <v>20</v>
      </c>
      <c r="I2" s="27" t="s">
        <v>1331</v>
      </c>
      <c r="J2" s="27" t="s">
        <v>1332</v>
      </c>
      <c r="K2" s="27" t="s">
        <v>1020</v>
      </c>
      <c r="L2" s="27" t="s">
        <v>1370</v>
      </c>
    </row>
    <row r="3" spans="1:12" x14ac:dyDescent="0.25">
      <c r="A3" s="27">
        <v>2</v>
      </c>
      <c r="B3" s="27">
        <v>2</v>
      </c>
      <c r="C3" s="27" t="s">
        <v>1381</v>
      </c>
      <c r="D3" s="27" t="s">
        <v>1295</v>
      </c>
      <c r="E3" s="28">
        <v>44285</v>
      </c>
      <c r="F3" s="29" t="s">
        <v>1396</v>
      </c>
      <c r="G3" s="27" t="s">
        <v>64</v>
      </c>
      <c r="H3" s="27" t="s">
        <v>20</v>
      </c>
      <c r="I3" s="27" t="s">
        <v>1296</v>
      </c>
      <c r="J3" s="27" t="s">
        <v>1024</v>
      </c>
      <c r="K3" s="27" t="s">
        <v>1020</v>
      </c>
      <c r="L3" s="27" t="s">
        <v>1370</v>
      </c>
    </row>
    <row r="4" spans="1:12" x14ac:dyDescent="0.25">
      <c r="A4" s="27">
        <v>3</v>
      </c>
      <c r="B4" s="27">
        <v>3</v>
      </c>
      <c r="C4" s="27" t="s">
        <v>1381</v>
      </c>
      <c r="D4" s="27" t="s">
        <v>1063</v>
      </c>
      <c r="E4" s="28">
        <v>44742</v>
      </c>
      <c r="F4" s="29" t="s">
        <v>1398</v>
      </c>
      <c r="G4" s="27" t="s">
        <v>62</v>
      </c>
      <c r="H4" s="27" t="s">
        <v>20</v>
      </c>
      <c r="I4" s="27" t="s">
        <v>1064</v>
      </c>
      <c r="J4" s="27" t="s">
        <v>1065</v>
      </c>
      <c r="K4" s="27" t="s">
        <v>1379</v>
      </c>
      <c r="L4" s="27" t="s">
        <v>1370</v>
      </c>
    </row>
    <row r="5" spans="1:12" x14ac:dyDescent="0.25">
      <c r="A5" s="27">
        <v>4</v>
      </c>
      <c r="B5" s="27">
        <v>4</v>
      </c>
      <c r="C5" s="27" t="s">
        <v>1381</v>
      </c>
      <c r="D5" s="27" t="s">
        <v>1276</v>
      </c>
      <c r="E5" s="28">
        <v>44377</v>
      </c>
      <c r="F5" s="29" t="s">
        <v>1396</v>
      </c>
      <c r="G5" s="27" t="s">
        <v>247</v>
      </c>
      <c r="H5" s="27" t="s">
        <v>223</v>
      </c>
      <c r="I5" s="27" t="s">
        <v>1277</v>
      </c>
      <c r="J5" s="27" t="s">
        <v>1278</v>
      </c>
      <c r="K5" s="27" t="s">
        <v>1020</v>
      </c>
      <c r="L5" s="27" t="s">
        <v>1370</v>
      </c>
    </row>
    <row r="6" spans="1:12" x14ac:dyDescent="0.25">
      <c r="A6" s="27">
        <v>5</v>
      </c>
      <c r="B6" s="27">
        <v>5</v>
      </c>
      <c r="C6" s="27" t="s">
        <v>1381</v>
      </c>
      <c r="D6" s="27" t="s">
        <v>1138</v>
      </c>
      <c r="E6" s="28">
        <v>44377</v>
      </c>
      <c r="F6" s="29" t="s">
        <v>1396</v>
      </c>
      <c r="G6" s="27" t="s">
        <v>103</v>
      </c>
      <c r="H6" s="27" t="s">
        <v>86</v>
      </c>
      <c r="I6" s="27" t="s">
        <v>972</v>
      </c>
      <c r="J6" s="27" t="s">
        <v>1132</v>
      </c>
      <c r="K6" s="27" t="s">
        <v>1020</v>
      </c>
      <c r="L6" s="27" t="s">
        <v>1370</v>
      </c>
    </row>
    <row r="7" spans="1:12" x14ac:dyDescent="0.25">
      <c r="A7" s="27">
        <v>6</v>
      </c>
      <c r="B7" s="27">
        <v>6</v>
      </c>
      <c r="C7" s="27" t="s">
        <v>1381</v>
      </c>
      <c r="D7" s="27" t="s">
        <v>1226</v>
      </c>
      <c r="E7" s="28">
        <v>44377</v>
      </c>
      <c r="F7" s="29" t="s">
        <v>1396</v>
      </c>
      <c r="G7" s="27" t="s">
        <v>103</v>
      </c>
      <c r="H7" s="27" t="s">
        <v>86</v>
      </c>
      <c r="I7" s="27" t="s">
        <v>1227</v>
      </c>
      <c r="J7" s="27" t="s">
        <v>1024</v>
      </c>
      <c r="K7" s="27" t="s">
        <v>1020</v>
      </c>
      <c r="L7" s="27" t="s">
        <v>1370</v>
      </c>
    </row>
    <row r="8" spans="1:12" x14ac:dyDescent="0.25">
      <c r="A8" s="27">
        <v>7</v>
      </c>
      <c r="B8" s="27">
        <v>7</v>
      </c>
      <c r="C8" s="27" t="s">
        <v>1381</v>
      </c>
      <c r="D8" s="27" t="s">
        <v>1136</v>
      </c>
      <c r="E8" s="28">
        <v>44377</v>
      </c>
      <c r="F8" s="29" t="s">
        <v>1396</v>
      </c>
      <c r="G8" s="27" t="s">
        <v>1137</v>
      </c>
      <c r="H8" s="27" t="s">
        <v>86</v>
      </c>
      <c r="I8" s="27" t="s">
        <v>972</v>
      </c>
      <c r="J8" s="27" t="s">
        <v>1132</v>
      </c>
      <c r="K8" s="27" t="s">
        <v>1020</v>
      </c>
      <c r="L8" s="27" t="s">
        <v>1370</v>
      </c>
    </row>
    <row r="9" spans="1:12" x14ac:dyDescent="0.25">
      <c r="A9" s="27">
        <v>8</v>
      </c>
      <c r="B9" s="27">
        <v>8</v>
      </c>
      <c r="C9" s="27" t="s">
        <v>1381</v>
      </c>
      <c r="D9" s="27" t="s">
        <v>1133</v>
      </c>
      <c r="E9" s="28">
        <v>44377</v>
      </c>
      <c r="F9" s="29" t="s">
        <v>1396</v>
      </c>
      <c r="G9" s="27" t="s">
        <v>105</v>
      </c>
      <c r="H9" s="27" t="s">
        <v>86</v>
      </c>
      <c r="I9" s="27" t="s">
        <v>972</v>
      </c>
      <c r="J9" s="27" t="s">
        <v>1132</v>
      </c>
      <c r="K9" s="27" t="s">
        <v>1020</v>
      </c>
      <c r="L9" s="27" t="s">
        <v>1370</v>
      </c>
    </row>
    <row r="10" spans="1:12" x14ac:dyDescent="0.25">
      <c r="A10" s="27">
        <v>9</v>
      </c>
      <c r="B10" s="27">
        <v>9</v>
      </c>
      <c r="C10" s="27" t="s">
        <v>1381</v>
      </c>
      <c r="D10" s="27" t="s">
        <v>1134</v>
      </c>
      <c r="E10" s="28">
        <v>44377</v>
      </c>
      <c r="F10" s="29" t="s">
        <v>1396</v>
      </c>
      <c r="G10" s="27" t="s">
        <v>86</v>
      </c>
      <c r="H10" s="27" t="s">
        <v>86</v>
      </c>
      <c r="I10" s="27" t="s">
        <v>972</v>
      </c>
      <c r="J10" s="27" t="s">
        <v>1132</v>
      </c>
      <c r="K10" s="27" t="s">
        <v>1020</v>
      </c>
      <c r="L10" s="27" t="s">
        <v>1370</v>
      </c>
    </row>
    <row r="11" spans="1:12" x14ac:dyDescent="0.25">
      <c r="A11" s="27">
        <v>10</v>
      </c>
      <c r="B11" s="27">
        <v>10</v>
      </c>
      <c r="C11" s="27" t="s">
        <v>1381</v>
      </c>
      <c r="D11" s="27" t="s">
        <v>1135</v>
      </c>
      <c r="E11" s="28">
        <v>44377</v>
      </c>
      <c r="F11" s="29" t="s">
        <v>1396</v>
      </c>
      <c r="G11" s="27" t="s">
        <v>86</v>
      </c>
      <c r="H11" s="27" t="s">
        <v>86</v>
      </c>
      <c r="I11" s="27" t="s">
        <v>972</v>
      </c>
      <c r="J11" s="27" t="s">
        <v>1132</v>
      </c>
      <c r="K11" s="27" t="s">
        <v>1020</v>
      </c>
      <c r="L11" s="27" t="s">
        <v>1370</v>
      </c>
    </row>
    <row r="12" spans="1:12" x14ac:dyDescent="0.25">
      <c r="A12" s="27">
        <v>11</v>
      </c>
      <c r="B12" s="27">
        <v>11</v>
      </c>
      <c r="C12" s="27" t="s">
        <v>1381</v>
      </c>
      <c r="D12" s="27" t="s">
        <v>1345</v>
      </c>
      <c r="E12" s="28">
        <v>44377</v>
      </c>
      <c r="F12" s="29" t="s">
        <v>1396</v>
      </c>
      <c r="G12" s="27" t="s">
        <v>86</v>
      </c>
      <c r="H12" s="27" t="s">
        <v>86</v>
      </c>
      <c r="I12" s="27" t="s">
        <v>1265</v>
      </c>
      <c r="J12" s="27" t="s">
        <v>1006</v>
      </c>
      <c r="K12" s="27" t="s">
        <v>1020</v>
      </c>
      <c r="L12" s="27" t="s">
        <v>1370</v>
      </c>
    </row>
    <row r="13" spans="1:12" x14ac:dyDescent="0.25">
      <c r="A13" s="27">
        <v>12</v>
      </c>
      <c r="B13" s="27">
        <v>12</v>
      </c>
      <c r="C13" s="27" t="s">
        <v>1381</v>
      </c>
      <c r="D13" s="27" t="s">
        <v>1158</v>
      </c>
      <c r="E13" s="28">
        <v>44377</v>
      </c>
      <c r="F13" s="29" t="s">
        <v>1396</v>
      </c>
      <c r="G13" s="27" t="s">
        <v>21</v>
      </c>
      <c r="H13" s="27" t="s">
        <v>86</v>
      </c>
      <c r="I13" s="27" t="s">
        <v>1159</v>
      </c>
      <c r="J13" s="27" t="s">
        <v>1024</v>
      </c>
      <c r="K13" s="27" t="s">
        <v>1020</v>
      </c>
      <c r="L13" s="27" t="s">
        <v>1370</v>
      </c>
    </row>
    <row r="14" spans="1:12" x14ac:dyDescent="0.25">
      <c r="A14" s="27">
        <v>13</v>
      </c>
      <c r="B14" s="27">
        <v>13</v>
      </c>
      <c r="C14" s="27" t="s">
        <v>1381</v>
      </c>
      <c r="D14" s="27" t="s">
        <v>1308</v>
      </c>
      <c r="E14" s="28">
        <v>44742</v>
      </c>
      <c r="F14" s="29" t="s">
        <v>1398</v>
      </c>
      <c r="G14" s="27" t="s">
        <v>103</v>
      </c>
      <c r="H14" s="27" t="s">
        <v>86</v>
      </c>
      <c r="I14" s="27" t="s">
        <v>972</v>
      </c>
      <c r="J14" s="27" t="s">
        <v>1006</v>
      </c>
      <c r="K14" s="27" t="s">
        <v>1020</v>
      </c>
      <c r="L14" s="27" t="s">
        <v>1370</v>
      </c>
    </row>
    <row r="15" spans="1:12" x14ac:dyDescent="0.25">
      <c r="A15" s="27">
        <v>14</v>
      </c>
      <c r="B15" s="27">
        <v>14</v>
      </c>
      <c r="C15" s="27" t="s">
        <v>1381</v>
      </c>
      <c r="D15" s="27" t="s">
        <v>1309</v>
      </c>
      <c r="E15" s="28">
        <v>44742</v>
      </c>
      <c r="F15" s="29" t="s">
        <v>1398</v>
      </c>
      <c r="G15" s="27" t="s">
        <v>103</v>
      </c>
      <c r="H15" s="27" t="s">
        <v>86</v>
      </c>
      <c r="I15" s="27" t="s">
        <v>972</v>
      </c>
      <c r="J15" s="27" t="s">
        <v>1006</v>
      </c>
      <c r="K15" s="27" t="s">
        <v>1020</v>
      </c>
      <c r="L15" s="27" t="s">
        <v>1370</v>
      </c>
    </row>
    <row r="16" spans="1:12" x14ac:dyDescent="0.25">
      <c r="A16" s="27">
        <v>15</v>
      </c>
      <c r="B16" s="27">
        <v>15</v>
      </c>
      <c r="C16" s="27" t="s">
        <v>1381</v>
      </c>
      <c r="D16" s="27" t="s">
        <v>1356</v>
      </c>
      <c r="E16" s="28">
        <v>44377</v>
      </c>
      <c r="F16" s="29" t="s">
        <v>1396</v>
      </c>
      <c r="G16" s="27" t="s">
        <v>21</v>
      </c>
      <c r="H16" s="27" t="s">
        <v>21</v>
      </c>
      <c r="I16" s="27" t="s">
        <v>1197</v>
      </c>
      <c r="J16" s="27" t="s">
        <v>1357</v>
      </c>
      <c r="K16" s="27" t="s">
        <v>1020</v>
      </c>
      <c r="L16" s="27" t="s">
        <v>1370</v>
      </c>
    </row>
    <row r="17" spans="1:12" x14ac:dyDescent="0.25">
      <c r="A17" s="27">
        <v>16</v>
      </c>
      <c r="B17" s="27">
        <v>16</v>
      </c>
      <c r="C17" s="27" t="s">
        <v>1381</v>
      </c>
      <c r="D17" s="27" t="s">
        <v>1091</v>
      </c>
      <c r="E17" s="28">
        <v>44407</v>
      </c>
      <c r="F17" s="29" t="s">
        <v>1396</v>
      </c>
      <c r="G17" s="27" t="s">
        <v>1093</v>
      </c>
      <c r="H17" s="27" t="s">
        <v>1093</v>
      </c>
      <c r="I17" s="27" t="s">
        <v>1038</v>
      </c>
      <c r="J17" s="27" t="s">
        <v>1092</v>
      </c>
      <c r="K17" s="27" t="s">
        <v>1016</v>
      </c>
      <c r="L17" s="27" t="s">
        <v>1370</v>
      </c>
    </row>
    <row r="18" spans="1:12" x14ac:dyDescent="0.25">
      <c r="A18" s="27">
        <v>17</v>
      </c>
      <c r="B18" s="27">
        <v>17</v>
      </c>
      <c r="C18" s="27" t="s">
        <v>1381</v>
      </c>
      <c r="D18" s="27" t="s">
        <v>1353</v>
      </c>
      <c r="E18" s="28">
        <v>45107</v>
      </c>
      <c r="F18" s="29" t="s">
        <v>1396</v>
      </c>
      <c r="G18" s="27" t="s">
        <v>1325</v>
      </c>
      <c r="H18" s="27" t="s">
        <v>44</v>
      </c>
      <c r="I18" s="27" t="s">
        <v>977</v>
      </c>
      <c r="J18" s="27" t="s">
        <v>1101</v>
      </c>
      <c r="K18" s="27" t="s">
        <v>1400</v>
      </c>
      <c r="L18" s="27" t="s">
        <v>1370</v>
      </c>
    </row>
    <row r="19" spans="1:12" x14ac:dyDescent="0.25">
      <c r="A19" s="27">
        <v>18</v>
      </c>
      <c r="B19" s="27">
        <v>18</v>
      </c>
      <c r="C19" s="27" t="s">
        <v>1381</v>
      </c>
      <c r="D19" s="27" t="s">
        <v>1228</v>
      </c>
      <c r="E19" s="28">
        <v>44377</v>
      </c>
      <c r="F19" s="29" t="s">
        <v>1396</v>
      </c>
      <c r="G19" s="27" t="s">
        <v>224</v>
      </c>
      <c r="H19" s="27" t="s">
        <v>44</v>
      </c>
      <c r="I19" s="27" t="s">
        <v>1229</v>
      </c>
      <c r="J19" s="27" t="s">
        <v>1024</v>
      </c>
      <c r="K19" s="27" t="s">
        <v>1020</v>
      </c>
      <c r="L19" s="27" t="s">
        <v>1370</v>
      </c>
    </row>
    <row r="20" spans="1:12" x14ac:dyDescent="0.25">
      <c r="A20" s="27">
        <v>19</v>
      </c>
      <c r="B20" s="27">
        <v>19</v>
      </c>
      <c r="C20" s="27" t="s">
        <v>1381</v>
      </c>
      <c r="D20" s="27" t="s">
        <v>1105</v>
      </c>
      <c r="E20" s="28">
        <v>44377</v>
      </c>
      <c r="F20" s="29" t="s">
        <v>1396</v>
      </c>
      <c r="G20" s="27" t="s">
        <v>1107</v>
      </c>
      <c r="H20" s="27" t="s">
        <v>44</v>
      </c>
      <c r="I20" s="27" t="s">
        <v>1106</v>
      </c>
      <c r="J20" s="27" t="s">
        <v>1101</v>
      </c>
      <c r="K20" s="27" t="s">
        <v>1020</v>
      </c>
      <c r="L20" s="27" t="s">
        <v>1370</v>
      </c>
    </row>
    <row r="21" spans="1:12" x14ac:dyDescent="0.25">
      <c r="A21" s="27">
        <v>20</v>
      </c>
      <c r="B21" s="27">
        <v>20</v>
      </c>
      <c r="C21" s="27" t="s">
        <v>1381</v>
      </c>
      <c r="D21" s="27" t="s">
        <v>1248</v>
      </c>
      <c r="E21" s="28">
        <v>44377</v>
      </c>
      <c r="F21" s="29" t="s">
        <v>1396</v>
      </c>
      <c r="G21" s="27" t="s">
        <v>1251</v>
      </c>
      <c r="H21" s="27" t="s">
        <v>44</v>
      </c>
      <c r="I21" s="27" t="s">
        <v>1249</v>
      </c>
      <c r="J21" s="27" t="s">
        <v>1250</v>
      </c>
      <c r="K21" s="27" t="s">
        <v>1020</v>
      </c>
      <c r="L21" s="27" t="s">
        <v>1370</v>
      </c>
    </row>
    <row r="22" spans="1:12" x14ac:dyDescent="0.25">
      <c r="A22" s="27">
        <v>21</v>
      </c>
      <c r="B22" s="27">
        <v>21</v>
      </c>
      <c r="C22" s="27" t="s">
        <v>1381</v>
      </c>
      <c r="D22" s="27" t="s">
        <v>1139</v>
      </c>
      <c r="E22" s="28">
        <v>44377</v>
      </c>
      <c r="F22" s="29" t="s">
        <v>1396</v>
      </c>
      <c r="G22" s="27" t="s">
        <v>44</v>
      </c>
      <c r="H22" s="27" t="s">
        <v>44</v>
      </c>
      <c r="I22" s="27" t="s">
        <v>972</v>
      </c>
      <c r="J22" s="27" t="s">
        <v>1132</v>
      </c>
      <c r="K22" s="27" t="s">
        <v>1020</v>
      </c>
      <c r="L22" s="27" t="s">
        <v>1370</v>
      </c>
    </row>
    <row r="23" spans="1:12" x14ac:dyDescent="0.25">
      <c r="A23" s="27">
        <v>22</v>
      </c>
      <c r="B23" s="27">
        <v>22</v>
      </c>
      <c r="C23" s="27" t="s">
        <v>1381</v>
      </c>
      <c r="D23" s="27" t="s">
        <v>1346</v>
      </c>
      <c r="E23" s="28">
        <v>44742</v>
      </c>
      <c r="F23" s="29" t="s">
        <v>1398</v>
      </c>
      <c r="G23" s="27" t="s">
        <v>1405</v>
      </c>
      <c r="H23" s="27" t="s">
        <v>1406</v>
      </c>
      <c r="I23" s="27" t="s">
        <v>972</v>
      </c>
      <c r="J23" s="27" t="s">
        <v>1006</v>
      </c>
      <c r="K23" s="27" t="s">
        <v>1020</v>
      </c>
      <c r="L23" s="27" t="s">
        <v>1370</v>
      </c>
    </row>
    <row r="24" spans="1:12" x14ac:dyDescent="0.25">
      <c r="A24" s="27">
        <v>23</v>
      </c>
      <c r="B24" s="27">
        <v>23</v>
      </c>
      <c r="C24" s="27" t="s">
        <v>1381</v>
      </c>
      <c r="D24" s="27" t="s">
        <v>1347</v>
      </c>
      <c r="E24" s="28">
        <v>44742</v>
      </c>
      <c r="F24" s="29" t="s">
        <v>1398</v>
      </c>
      <c r="G24" s="27" t="s">
        <v>1407</v>
      </c>
      <c r="H24" s="27" t="s">
        <v>896</v>
      </c>
      <c r="I24" s="27" t="s">
        <v>972</v>
      </c>
      <c r="J24" s="27" t="s">
        <v>1006</v>
      </c>
      <c r="K24" s="27" t="s">
        <v>1020</v>
      </c>
      <c r="L24" s="27" t="s">
        <v>1370</v>
      </c>
    </row>
    <row r="25" spans="1:12" x14ac:dyDescent="0.25">
      <c r="A25" s="27">
        <v>24</v>
      </c>
      <c r="B25" s="27">
        <v>24</v>
      </c>
      <c r="C25" s="27" t="s">
        <v>1381</v>
      </c>
      <c r="D25" s="27" t="s">
        <v>1337</v>
      </c>
      <c r="E25" s="28">
        <v>45107</v>
      </c>
      <c r="F25" s="29" t="s">
        <v>1398</v>
      </c>
      <c r="G25" s="27" t="s">
        <v>1093</v>
      </c>
      <c r="H25" s="27" t="s">
        <v>44</v>
      </c>
      <c r="I25" s="27" t="s">
        <v>1167</v>
      </c>
      <c r="J25" s="27" t="s">
        <v>1225</v>
      </c>
      <c r="K25" s="27" t="s">
        <v>1016</v>
      </c>
      <c r="L25" s="27" t="s">
        <v>1370</v>
      </c>
    </row>
    <row r="26" spans="1:12" x14ac:dyDescent="0.25">
      <c r="A26" s="27">
        <v>25</v>
      </c>
      <c r="B26" s="27">
        <v>25</v>
      </c>
      <c r="C26" s="27" t="s">
        <v>1381</v>
      </c>
      <c r="D26" s="27" t="s">
        <v>1243</v>
      </c>
      <c r="E26" s="28">
        <v>44377</v>
      </c>
      <c r="F26" s="29" t="s">
        <v>1396</v>
      </c>
      <c r="G26" s="27" t="s">
        <v>899</v>
      </c>
      <c r="H26" s="27" t="s">
        <v>1404</v>
      </c>
      <c r="I26" s="27" t="s">
        <v>1244</v>
      </c>
      <c r="J26" s="27" t="s">
        <v>1006</v>
      </c>
      <c r="K26" s="27" t="s">
        <v>1020</v>
      </c>
      <c r="L26" s="27" t="s">
        <v>1370</v>
      </c>
    </row>
    <row r="27" spans="1:12" x14ac:dyDescent="0.25">
      <c r="A27" s="27">
        <v>26</v>
      </c>
      <c r="B27" s="27">
        <v>26</v>
      </c>
      <c r="C27" s="27" t="s">
        <v>1381</v>
      </c>
      <c r="D27" s="27" t="s">
        <v>1324</v>
      </c>
      <c r="E27" s="28">
        <v>44742</v>
      </c>
      <c r="F27" s="29" t="s">
        <v>1398</v>
      </c>
      <c r="G27" s="27" t="s">
        <v>368</v>
      </c>
      <c r="H27" s="27" t="s">
        <v>1404</v>
      </c>
      <c r="I27" s="27" t="s">
        <v>972</v>
      </c>
      <c r="J27" s="27" t="s">
        <v>1050</v>
      </c>
      <c r="K27" s="27" t="s">
        <v>1020</v>
      </c>
      <c r="L27" s="27" t="s">
        <v>1370</v>
      </c>
    </row>
    <row r="28" spans="1:12" x14ac:dyDescent="0.25">
      <c r="A28" s="27">
        <v>27</v>
      </c>
      <c r="B28" s="27">
        <v>1</v>
      </c>
      <c r="C28" s="27" t="s">
        <v>1383</v>
      </c>
      <c r="D28" s="27" t="s">
        <v>1279</v>
      </c>
      <c r="E28" s="28">
        <v>44377</v>
      </c>
      <c r="F28" s="29" t="s">
        <v>1396</v>
      </c>
      <c r="G28" s="27" t="s">
        <v>31</v>
      </c>
      <c r="H28" s="27" t="s">
        <v>31</v>
      </c>
      <c r="I28" s="27" t="s">
        <v>1280</v>
      </c>
      <c r="J28" s="27" t="s">
        <v>1042</v>
      </c>
      <c r="K28" s="27" t="s">
        <v>1020</v>
      </c>
      <c r="L28" s="27" t="s">
        <v>1370</v>
      </c>
    </row>
    <row r="29" spans="1:12" x14ac:dyDescent="0.25">
      <c r="A29" s="27">
        <v>28</v>
      </c>
      <c r="B29" s="27">
        <v>2</v>
      </c>
      <c r="C29" s="27" t="s">
        <v>1383</v>
      </c>
      <c r="D29" s="27" t="s">
        <v>1304</v>
      </c>
      <c r="E29" s="28">
        <v>44377</v>
      </c>
      <c r="F29" s="29" t="s">
        <v>1396</v>
      </c>
      <c r="G29" s="27" t="s">
        <v>31</v>
      </c>
      <c r="H29" s="27" t="s">
        <v>31</v>
      </c>
      <c r="I29" s="27" t="s">
        <v>1305</v>
      </c>
      <c r="J29" s="27" t="s">
        <v>1024</v>
      </c>
      <c r="K29" s="27" t="s">
        <v>1020</v>
      </c>
      <c r="L29" s="27" t="s">
        <v>1370</v>
      </c>
    </row>
    <row r="30" spans="1:12" x14ac:dyDescent="0.25">
      <c r="A30" s="27">
        <v>29</v>
      </c>
      <c r="B30" s="27">
        <v>3</v>
      </c>
      <c r="C30" s="27" t="s">
        <v>1383</v>
      </c>
      <c r="D30" s="27" t="s">
        <v>1179</v>
      </c>
      <c r="E30" s="28">
        <v>44377</v>
      </c>
      <c r="F30" s="29" t="s">
        <v>1396</v>
      </c>
      <c r="G30" s="27" t="s">
        <v>118</v>
      </c>
      <c r="H30" s="27" t="s">
        <v>34</v>
      </c>
      <c r="I30" s="27" t="s">
        <v>1180</v>
      </c>
      <c r="J30" s="27" t="s">
        <v>1017</v>
      </c>
      <c r="K30" s="27" t="s">
        <v>1020</v>
      </c>
      <c r="L30" s="27" t="s">
        <v>1370</v>
      </c>
    </row>
    <row r="31" spans="1:12" x14ac:dyDescent="0.25">
      <c r="A31" s="27">
        <v>30</v>
      </c>
      <c r="B31" s="27">
        <v>4</v>
      </c>
      <c r="C31" s="27" t="s">
        <v>1383</v>
      </c>
      <c r="D31" s="27" t="s">
        <v>1245</v>
      </c>
      <c r="E31" s="28">
        <v>44377</v>
      </c>
      <c r="F31" s="29" t="s">
        <v>1396</v>
      </c>
      <c r="G31" s="27" t="s">
        <v>34</v>
      </c>
      <c r="H31" s="27" t="s">
        <v>34</v>
      </c>
      <c r="I31" s="27" t="s">
        <v>1246</v>
      </c>
      <c r="J31" s="27" t="s">
        <v>1247</v>
      </c>
      <c r="K31" s="27" t="s">
        <v>1020</v>
      </c>
      <c r="L31" s="27" t="s">
        <v>1370</v>
      </c>
    </row>
    <row r="32" spans="1:12" x14ac:dyDescent="0.25">
      <c r="A32" s="27">
        <v>31</v>
      </c>
      <c r="B32" s="27">
        <v>5</v>
      </c>
      <c r="C32" s="27" t="s">
        <v>1383</v>
      </c>
      <c r="D32" s="27" t="s">
        <v>1302</v>
      </c>
      <c r="E32" s="28">
        <v>44640</v>
      </c>
      <c r="F32" s="29" t="s">
        <v>1398</v>
      </c>
      <c r="G32" s="27" t="s">
        <v>34</v>
      </c>
      <c r="H32" s="27" t="s">
        <v>34</v>
      </c>
      <c r="I32" s="27" t="s">
        <v>1151</v>
      </c>
      <c r="J32" s="27" t="s">
        <v>1303</v>
      </c>
      <c r="K32" s="27" t="s">
        <v>1016</v>
      </c>
      <c r="L32" s="27" t="s">
        <v>1370</v>
      </c>
    </row>
    <row r="33" spans="1:12" x14ac:dyDescent="0.25">
      <c r="A33" s="27">
        <v>32</v>
      </c>
      <c r="B33" s="27">
        <v>6</v>
      </c>
      <c r="C33" s="27" t="s">
        <v>1383</v>
      </c>
      <c r="D33" s="27" t="s">
        <v>1363</v>
      </c>
      <c r="E33" s="28">
        <v>44270</v>
      </c>
      <c r="F33" s="29" t="s">
        <v>1396</v>
      </c>
      <c r="G33" s="27" t="s">
        <v>26</v>
      </c>
      <c r="H33" s="27" t="s">
        <v>26</v>
      </c>
      <c r="I33" s="27" t="s">
        <v>1340</v>
      </c>
      <c r="J33" s="27" t="s">
        <v>1364</v>
      </c>
      <c r="K33" s="27" t="s">
        <v>1020</v>
      </c>
      <c r="L33" s="27" t="s">
        <v>1370</v>
      </c>
    </row>
    <row r="34" spans="1:12" x14ac:dyDescent="0.25">
      <c r="A34" s="27">
        <v>33</v>
      </c>
      <c r="B34" s="27">
        <v>7</v>
      </c>
      <c r="C34" s="27" t="s">
        <v>1383</v>
      </c>
      <c r="D34" s="27" t="s">
        <v>1142</v>
      </c>
      <c r="E34" s="28">
        <v>44195</v>
      </c>
      <c r="F34" s="29" t="s">
        <v>1395</v>
      </c>
      <c r="G34" s="27" t="s">
        <v>1141</v>
      </c>
      <c r="H34" s="27" t="s">
        <v>907</v>
      </c>
      <c r="I34" s="27" t="s">
        <v>970</v>
      </c>
      <c r="J34" s="27" t="s">
        <v>1076</v>
      </c>
      <c r="K34" s="27" t="s">
        <v>1016</v>
      </c>
      <c r="L34" s="27" t="s">
        <v>1370</v>
      </c>
    </row>
    <row r="35" spans="1:12" x14ac:dyDescent="0.25">
      <c r="A35" s="27">
        <v>34</v>
      </c>
      <c r="B35" s="27">
        <v>8</v>
      </c>
      <c r="C35" s="27" t="s">
        <v>1383</v>
      </c>
      <c r="D35" s="27" t="s">
        <v>1140</v>
      </c>
      <c r="E35" s="28">
        <v>44560</v>
      </c>
      <c r="F35" s="29" t="s">
        <v>1396</v>
      </c>
      <c r="G35" s="27" t="s">
        <v>1141</v>
      </c>
      <c r="H35" s="27" t="s">
        <v>907</v>
      </c>
      <c r="I35" s="27" t="s">
        <v>970</v>
      </c>
      <c r="J35" s="27" t="s">
        <v>1076</v>
      </c>
      <c r="K35" s="27" t="s">
        <v>1016</v>
      </c>
      <c r="L35" s="27" t="s">
        <v>1370</v>
      </c>
    </row>
    <row r="36" spans="1:12" x14ac:dyDescent="0.25">
      <c r="A36" s="27">
        <v>35</v>
      </c>
      <c r="B36" s="27">
        <v>9</v>
      </c>
      <c r="C36" s="27" t="s">
        <v>1383</v>
      </c>
      <c r="D36" s="27" t="s">
        <v>1175</v>
      </c>
      <c r="E36" s="28">
        <v>44226</v>
      </c>
      <c r="F36" s="29" t="s">
        <v>1396</v>
      </c>
      <c r="G36" s="27" t="s">
        <v>639</v>
      </c>
      <c r="H36" s="27" t="s">
        <v>907</v>
      </c>
      <c r="I36" s="27" t="s">
        <v>1176</v>
      </c>
      <c r="J36" s="27" t="s">
        <v>1042</v>
      </c>
      <c r="K36" s="27" t="s">
        <v>1020</v>
      </c>
      <c r="L36" s="27" t="s">
        <v>1370</v>
      </c>
    </row>
    <row r="37" spans="1:12" x14ac:dyDescent="0.25">
      <c r="A37" s="27">
        <v>36</v>
      </c>
      <c r="B37" s="27">
        <v>10</v>
      </c>
      <c r="C37" s="27" t="s">
        <v>1383</v>
      </c>
      <c r="D37" s="27" t="s">
        <v>1287</v>
      </c>
      <c r="E37" s="28">
        <v>44377</v>
      </c>
      <c r="F37" s="29" t="s">
        <v>1396</v>
      </c>
      <c r="G37" s="27" t="s">
        <v>639</v>
      </c>
      <c r="H37" s="27" t="s">
        <v>907</v>
      </c>
      <c r="I37" s="27" t="s">
        <v>1288</v>
      </c>
      <c r="J37" s="27" t="s">
        <v>1024</v>
      </c>
      <c r="K37" s="27" t="s">
        <v>1020</v>
      </c>
      <c r="L37" s="27" t="s">
        <v>1370</v>
      </c>
    </row>
    <row r="38" spans="1:12" x14ac:dyDescent="0.25">
      <c r="A38" s="27">
        <v>37</v>
      </c>
      <c r="B38" s="27">
        <v>11</v>
      </c>
      <c r="C38" s="27" t="s">
        <v>1383</v>
      </c>
      <c r="D38" s="27" t="s">
        <v>1166</v>
      </c>
      <c r="E38" s="28">
        <v>44742</v>
      </c>
      <c r="F38" s="29" t="s">
        <v>1398</v>
      </c>
      <c r="G38" s="27" t="s">
        <v>639</v>
      </c>
      <c r="H38" s="27" t="s">
        <v>907</v>
      </c>
      <c r="I38" s="27" t="s">
        <v>1167</v>
      </c>
      <c r="J38" s="27" t="s">
        <v>1060</v>
      </c>
      <c r="K38" s="27" t="s">
        <v>1016</v>
      </c>
      <c r="L38" s="27" t="s">
        <v>1370</v>
      </c>
    </row>
    <row r="39" spans="1:12" x14ac:dyDescent="0.25">
      <c r="A39" s="27">
        <v>38</v>
      </c>
      <c r="B39" s="27">
        <v>12</v>
      </c>
      <c r="C39" s="27" t="s">
        <v>1383</v>
      </c>
      <c r="D39" s="27" t="s">
        <v>1233</v>
      </c>
      <c r="E39" s="28">
        <v>44377</v>
      </c>
      <c r="F39" s="29" t="s">
        <v>1396</v>
      </c>
      <c r="G39" s="27" t="s">
        <v>235</v>
      </c>
      <c r="H39" s="27" t="s">
        <v>27</v>
      </c>
      <c r="I39" s="27" t="s">
        <v>1234</v>
      </c>
      <c r="J39" s="27" t="s">
        <v>1060</v>
      </c>
      <c r="K39" s="27" t="s">
        <v>1020</v>
      </c>
      <c r="L39" s="27" t="s">
        <v>1370</v>
      </c>
    </row>
    <row r="40" spans="1:12" x14ac:dyDescent="0.25">
      <c r="A40" s="27">
        <v>39</v>
      </c>
      <c r="B40" s="27">
        <v>13</v>
      </c>
      <c r="C40" s="27" t="s">
        <v>1383</v>
      </c>
      <c r="D40" s="27" t="s">
        <v>1181</v>
      </c>
      <c r="E40" s="28">
        <v>44377</v>
      </c>
      <c r="F40" s="29" t="s">
        <v>1396</v>
      </c>
      <c r="G40" s="27" t="s">
        <v>82</v>
      </c>
      <c r="H40" s="27" t="s">
        <v>28</v>
      </c>
      <c r="I40" s="27" t="s">
        <v>1072</v>
      </c>
      <c r="J40" s="27" t="s">
        <v>1076</v>
      </c>
      <c r="K40" s="27" t="s">
        <v>1020</v>
      </c>
      <c r="L40" s="27" t="s">
        <v>1370</v>
      </c>
    </row>
    <row r="41" spans="1:12" x14ac:dyDescent="0.25">
      <c r="A41" s="27">
        <v>40</v>
      </c>
      <c r="B41" s="27">
        <v>14</v>
      </c>
      <c r="C41" s="27" t="s">
        <v>1383</v>
      </c>
      <c r="D41" s="27" t="s">
        <v>1168</v>
      </c>
      <c r="E41" s="28">
        <v>44377</v>
      </c>
      <c r="F41" s="29" t="s">
        <v>1396</v>
      </c>
      <c r="G41" s="27" t="s">
        <v>1149</v>
      </c>
      <c r="H41" s="27" t="s">
        <v>28</v>
      </c>
      <c r="I41" s="27" t="s">
        <v>1147</v>
      </c>
      <c r="J41" s="27" t="s">
        <v>1169</v>
      </c>
      <c r="K41" s="27" t="s">
        <v>1020</v>
      </c>
      <c r="L41" s="27" t="s">
        <v>1370</v>
      </c>
    </row>
    <row r="42" spans="1:12" x14ac:dyDescent="0.25">
      <c r="A42" s="27">
        <v>41</v>
      </c>
      <c r="B42" s="27">
        <v>15</v>
      </c>
      <c r="C42" s="27" t="s">
        <v>1383</v>
      </c>
      <c r="D42" s="27" t="s">
        <v>1326</v>
      </c>
      <c r="E42" s="28">
        <v>44377</v>
      </c>
      <c r="F42" s="29" t="s">
        <v>1396</v>
      </c>
      <c r="G42" s="27" t="s">
        <v>69</v>
      </c>
      <c r="H42" s="27" t="s">
        <v>28</v>
      </c>
      <c r="I42" s="27" t="s">
        <v>1327</v>
      </c>
      <c r="J42" s="27" t="s">
        <v>1042</v>
      </c>
      <c r="K42" s="27" t="s">
        <v>1020</v>
      </c>
      <c r="L42" s="27" t="s">
        <v>1370</v>
      </c>
    </row>
    <row r="43" spans="1:12" x14ac:dyDescent="0.25">
      <c r="A43" s="27">
        <v>42</v>
      </c>
      <c r="B43" s="27">
        <v>16</v>
      </c>
      <c r="C43" s="27" t="s">
        <v>1383</v>
      </c>
      <c r="D43" s="27" t="s">
        <v>1350</v>
      </c>
      <c r="E43" s="28">
        <v>44270</v>
      </c>
      <c r="F43" s="29" t="s">
        <v>1396</v>
      </c>
      <c r="G43" s="27" t="s">
        <v>69</v>
      </c>
      <c r="H43" s="27" t="s">
        <v>28</v>
      </c>
      <c r="I43" s="27" t="s">
        <v>1340</v>
      </c>
      <c r="J43" s="27" t="s">
        <v>1303</v>
      </c>
      <c r="K43" s="27" t="s">
        <v>1020</v>
      </c>
      <c r="L43" s="27" t="s">
        <v>1370</v>
      </c>
    </row>
    <row r="44" spans="1:12" x14ac:dyDescent="0.25">
      <c r="A44" s="27">
        <v>43</v>
      </c>
      <c r="B44" s="27">
        <v>17</v>
      </c>
      <c r="C44" s="27" t="s">
        <v>1383</v>
      </c>
      <c r="D44" s="27" t="s">
        <v>1184</v>
      </c>
      <c r="E44" s="28">
        <v>44377</v>
      </c>
      <c r="F44" s="29" t="s">
        <v>1396</v>
      </c>
      <c r="G44" s="27" t="s">
        <v>1187</v>
      </c>
      <c r="H44" s="27" t="s">
        <v>28</v>
      </c>
      <c r="I44" s="27" t="s">
        <v>1185</v>
      </c>
      <c r="J44" s="27" t="s">
        <v>1186</v>
      </c>
      <c r="K44" s="27" t="s">
        <v>1020</v>
      </c>
      <c r="L44" s="27" t="s">
        <v>1370</v>
      </c>
    </row>
    <row r="45" spans="1:12" x14ac:dyDescent="0.25">
      <c r="A45" s="27">
        <v>44</v>
      </c>
      <c r="B45" s="27">
        <v>18</v>
      </c>
      <c r="C45" s="27" t="s">
        <v>1383</v>
      </c>
      <c r="D45" s="27" t="s">
        <v>1146</v>
      </c>
      <c r="E45" s="28">
        <v>44742</v>
      </c>
      <c r="F45" s="29" t="s">
        <v>1398</v>
      </c>
      <c r="G45" s="27" t="s">
        <v>1149</v>
      </c>
      <c r="H45" s="27" t="s">
        <v>28</v>
      </c>
      <c r="I45" s="27" t="s">
        <v>1147</v>
      </c>
      <c r="J45" s="27" t="s">
        <v>1148</v>
      </c>
      <c r="K45" s="27" t="s">
        <v>1020</v>
      </c>
      <c r="L45" s="27" t="s">
        <v>1370</v>
      </c>
    </row>
    <row r="46" spans="1:12" x14ac:dyDescent="0.25">
      <c r="A46" s="27">
        <v>45</v>
      </c>
      <c r="B46" s="27">
        <v>1</v>
      </c>
      <c r="C46" s="27" t="s">
        <v>1386</v>
      </c>
      <c r="D46" s="27" t="s">
        <v>1339</v>
      </c>
      <c r="E46" s="28">
        <v>44316</v>
      </c>
      <c r="F46" s="29" t="s">
        <v>1396</v>
      </c>
      <c r="G46" s="27" t="s">
        <v>1341</v>
      </c>
      <c r="H46" s="27"/>
      <c r="I46" s="27" t="s">
        <v>1340</v>
      </c>
      <c r="J46" s="27" t="s">
        <v>1024</v>
      </c>
      <c r="K46" s="27" t="s">
        <v>1020</v>
      </c>
      <c r="L46" s="27" t="s">
        <v>1370</v>
      </c>
    </row>
    <row r="47" spans="1:12" x14ac:dyDescent="0.25">
      <c r="A47" s="27">
        <v>46</v>
      </c>
      <c r="B47" s="27">
        <v>2</v>
      </c>
      <c r="C47" s="27" t="s">
        <v>1349</v>
      </c>
      <c r="D47" s="27" t="s">
        <v>1348</v>
      </c>
      <c r="E47" s="28">
        <v>44742</v>
      </c>
      <c r="F47" s="29" t="s">
        <v>1398</v>
      </c>
      <c r="G47" s="27" t="s">
        <v>1341</v>
      </c>
      <c r="H47" s="27"/>
      <c r="I47" s="27" t="s">
        <v>1340</v>
      </c>
      <c r="J47" s="27" t="s">
        <v>1024</v>
      </c>
      <c r="K47" s="27" t="s">
        <v>1016</v>
      </c>
      <c r="L47" s="27" t="s">
        <v>1370</v>
      </c>
    </row>
    <row r="48" spans="1:12" x14ac:dyDescent="0.25">
      <c r="A48" s="27">
        <v>47</v>
      </c>
      <c r="B48" s="27">
        <v>1</v>
      </c>
      <c r="C48" s="27" t="s">
        <v>1380</v>
      </c>
      <c r="D48" s="27" t="s">
        <v>1220</v>
      </c>
      <c r="E48" s="28">
        <v>44377</v>
      </c>
      <c r="F48" s="29" t="s">
        <v>1396</v>
      </c>
      <c r="G48" s="27" t="s">
        <v>15</v>
      </c>
      <c r="H48" s="27" t="s">
        <v>15</v>
      </c>
      <c r="I48" s="27" t="s">
        <v>1221</v>
      </c>
      <c r="J48" s="27" t="s">
        <v>1222</v>
      </c>
      <c r="K48" s="27" t="s">
        <v>1020</v>
      </c>
      <c r="L48" s="27" t="s">
        <v>1370</v>
      </c>
    </row>
    <row r="49" spans="1:12" x14ac:dyDescent="0.25">
      <c r="A49" s="27">
        <v>48</v>
      </c>
      <c r="B49" s="27">
        <v>2</v>
      </c>
      <c r="C49" s="27" t="s">
        <v>1380</v>
      </c>
      <c r="D49" s="27" t="s">
        <v>1238</v>
      </c>
      <c r="E49" s="28">
        <v>44377</v>
      </c>
      <c r="F49" s="29" t="s">
        <v>1396</v>
      </c>
      <c r="G49" s="27" t="s">
        <v>15</v>
      </c>
      <c r="H49" s="27" t="s">
        <v>15</v>
      </c>
      <c r="I49" s="27" t="s">
        <v>1075</v>
      </c>
      <c r="J49" s="27" t="s">
        <v>1239</v>
      </c>
      <c r="K49" s="27" t="s">
        <v>1020</v>
      </c>
      <c r="L49" s="27" t="s">
        <v>1370</v>
      </c>
    </row>
    <row r="50" spans="1:12" x14ac:dyDescent="0.25">
      <c r="A50" s="27">
        <v>49</v>
      </c>
      <c r="B50" s="27">
        <v>3</v>
      </c>
      <c r="C50" s="27" t="s">
        <v>1380</v>
      </c>
      <c r="D50" s="27" t="s">
        <v>1299</v>
      </c>
      <c r="E50" s="28">
        <v>44377</v>
      </c>
      <c r="F50" s="29" t="s">
        <v>1396</v>
      </c>
      <c r="G50" s="27" t="s">
        <v>15</v>
      </c>
      <c r="H50" s="27" t="s">
        <v>15</v>
      </c>
      <c r="I50" s="27" t="s">
        <v>1100</v>
      </c>
      <c r="J50" s="27" t="s">
        <v>1300</v>
      </c>
      <c r="K50" s="27" t="s">
        <v>1020</v>
      </c>
      <c r="L50" s="27" t="s">
        <v>1370</v>
      </c>
    </row>
    <row r="51" spans="1:12" x14ac:dyDescent="0.25">
      <c r="A51" s="27">
        <v>50</v>
      </c>
      <c r="B51" s="27">
        <v>4</v>
      </c>
      <c r="C51" s="27" t="s">
        <v>1380</v>
      </c>
      <c r="D51" s="27" t="s">
        <v>1301</v>
      </c>
      <c r="E51" s="28">
        <v>44377</v>
      </c>
      <c r="F51" s="29" t="s">
        <v>1396</v>
      </c>
      <c r="G51" s="27" t="s">
        <v>15</v>
      </c>
      <c r="H51" s="27" t="s">
        <v>15</v>
      </c>
      <c r="I51" s="27" t="s">
        <v>1100</v>
      </c>
      <c r="J51" s="27" t="s">
        <v>1300</v>
      </c>
      <c r="K51" s="27" t="s">
        <v>1020</v>
      </c>
      <c r="L51" s="27" t="s">
        <v>1370</v>
      </c>
    </row>
    <row r="52" spans="1:12" x14ac:dyDescent="0.25">
      <c r="A52" s="27">
        <v>51</v>
      </c>
      <c r="B52" s="27">
        <v>5</v>
      </c>
      <c r="C52" s="27" t="s">
        <v>1380</v>
      </c>
      <c r="D52" s="27" t="s">
        <v>1328</v>
      </c>
      <c r="E52" s="28">
        <v>44377</v>
      </c>
      <c r="F52" s="29" t="s">
        <v>1396</v>
      </c>
      <c r="G52" s="27" t="s">
        <v>15</v>
      </c>
      <c r="H52" s="27" t="s">
        <v>15</v>
      </c>
      <c r="I52" s="27" t="s">
        <v>1329</v>
      </c>
      <c r="J52" s="27" t="s">
        <v>1024</v>
      </c>
      <c r="K52" s="27" t="s">
        <v>1020</v>
      </c>
      <c r="L52" s="27" t="s">
        <v>1370</v>
      </c>
    </row>
    <row r="53" spans="1:12" x14ac:dyDescent="0.25">
      <c r="A53" s="27">
        <v>52</v>
      </c>
      <c r="B53" s="27">
        <v>6</v>
      </c>
      <c r="C53" s="27" t="s">
        <v>1380</v>
      </c>
      <c r="D53" s="27" t="s">
        <v>1068</v>
      </c>
      <c r="E53" s="28">
        <v>44650</v>
      </c>
      <c r="F53" s="29" t="s">
        <v>1398</v>
      </c>
      <c r="G53" s="27" t="s">
        <v>15</v>
      </c>
      <c r="H53" s="27" t="s">
        <v>15</v>
      </c>
      <c r="I53" s="27" t="s">
        <v>1069</v>
      </c>
      <c r="J53" s="27" t="s">
        <v>1070</v>
      </c>
      <c r="K53" s="27" t="s">
        <v>1016</v>
      </c>
      <c r="L53" s="27" t="s">
        <v>1370</v>
      </c>
    </row>
    <row r="54" spans="1:12" x14ac:dyDescent="0.25">
      <c r="A54" s="27">
        <v>53</v>
      </c>
      <c r="B54" s="27">
        <v>7</v>
      </c>
      <c r="C54" s="27" t="s">
        <v>1380</v>
      </c>
      <c r="D54" s="27" t="s">
        <v>1080</v>
      </c>
      <c r="E54" s="28">
        <v>44012</v>
      </c>
      <c r="F54" s="29" t="s">
        <v>1395</v>
      </c>
      <c r="G54" s="27" t="s">
        <v>1082</v>
      </c>
      <c r="H54" s="27" t="s">
        <v>11</v>
      </c>
      <c r="I54" s="27" t="s">
        <v>1081</v>
      </c>
      <c r="J54" s="27" t="s">
        <v>1006</v>
      </c>
      <c r="K54" s="27" t="s">
        <v>1020</v>
      </c>
      <c r="L54" s="27" t="s">
        <v>1370</v>
      </c>
    </row>
    <row r="55" spans="1:12" x14ac:dyDescent="0.25">
      <c r="A55" s="27">
        <v>54</v>
      </c>
      <c r="B55" s="27">
        <v>8</v>
      </c>
      <c r="C55" s="27" t="s">
        <v>1380</v>
      </c>
      <c r="D55" s="27" t="s">
        <v>1077</v>
      </c>
      <c r="E55" s="28">
        <v>44037</v>
      </c>
      <c r="F55" s="29" t="s">
        <v>1395</v>
      </c>
      <c r="G55" s="27" t="s">
        <v>1079</v>
      </c>
      <c r="H55" s="27" t="s">
        <v>11</v>
      </c>
      <c r="I55" s="27" t="s">
        <v>1078</v>
      </c>
      <c r="J55" s="27" t="s">
        <v>1024</v>
      </c>
      <c r="K55" s="27" t="s">
        <v>1020</v>
      </c>
      <c r="L55" s="27" t="s">
        <v>1370</v>
      </c>
    </row>
    <row r="56" spans="1:12" x14ac:dyDescent="0.25">
      <c r="A56" s="27">
        <v>55</v>
      </c>
      <c r="B56" s="27">
        <v>9</v>
      </c>
      <c r="C56" s="27" t="s">
        <v>1380</v>
      </c>
      <c r="D56" s="27" t="s">
        <v>1026</v>
      </c>
      <c r="E56" s="28">
        <v>44377</v>
      </c>
      <c r="F56" s="29" t="s">
        <v>1396</v>
      </c>
      <c r="G56" s="27" t="s">
        <v>11</v>
      </c>
      <c r="H56" s="27" t="s">
        <v>11</v>
      </c>
      <c r="I56" s="27" t="s">
        <v>1027</v>
      </c>
      <c r="J56" s="27" t="s">
        <v>1028</v>
      </c>
      <c r="K56" s="27" t="s">
        <v>1016</v>
      </c>
      <c r="L56" s="27" t="s">
        <v>1370</v>
      </c>
    </row>
    <row r="57" spans="1:12" x14ac:dyDescent="0.25">
      <c r="A57" s="27">
        <v>56</v>
      </c>
      <c r="B57" s="27">
        <v>10</v>
      </c>
      <c r="C57" s="27" t="s">
        <v>1380</v>
      </c>
      <c r="D57" s="27" t="s">
        <v>1171</v>
      </c>
      <c r="E57" s="28">
        <v>44377</v>
      </c>
      <c r="F57" s="29" t="s">
        <v>1396</v>
      </c>
      <c r="G57" s="27" t="s">
        <v>11</v>
      </c>
      <c r="H57" s="27" t="s">
        <v>11</v>
      </c>
      <c r="I57" s="27" t="s">
        <v>1027</v>
      </c>
      <c r="J57" s="27" t="s">
        <v>1129</v>
      </c>
      <c r="K57" s="27" t="s">
        <v>1016</v>
      </c>
      <c r="L57" s="27" t="s">
        <v>1370</v>
      </c>
    </row>
    <row r="58" spans="1:12" x14ac:dyDescent="0.25">
      <c r="A58" s="27">
        <v>57</v>
      </c>
      <c r="B58" s="27">
        <v>11</v>
      </c>
      <c r="C58" s="27" t="s">
        <v>1380</v>
      </c>
      <c r="D58" s="27" t="s">
        <v>1045</v>
      </c>
      <c r="E58" s="28">
        <v>44380</v>
      </c>
      <c r="F58" s="29" t="s">
        <v>1396</v>
      </c>
      <c r="G58" s="27" t="s">
        <v>1047</v>
      </c>
      <c r="H58" s="27" t="s">
        <v>11</v>
      </c>
      <c r="I58" s="27" t="s">
        <v>1046</v>
      </c>
      <c r="J58" s="27" t="s">
        <v>1024</v>
      </c>
      <c r="K58" s="27" t="s">
        <v>1016</v>
      </c>
      <c r="L58" s="27" t="s">
        <v>1370</v>
      </c>
    </row>
    <row r="59" spans="1:12" x14ac:dyDescent="0.25">
      <c r="A59" s="27">
        <v>58</v>
      </c>
      <c r="B59" s="27">
        <v>12</v>
      </c>
      <c r="C59" s="27" t="s">
        <v>1380</v>
      </c>
      <c r="D59" s="27" t="s">
        <v>1230</v>
      </c>
      <c r="E59" s="28">
        <v>44377</v>
      </c>
      <c r="F59" s="29" t="s">
        <v>1399</v>
      </c>
      <c r="G59" s="27" t="s">
        <v>1047</v>
      </c>
      <c r="H59" s="27" t="s">
        <v>11</v>
      </c>
      <c r="I59" s="27" t="s">
        <v>1231</v>
      </c>
      <c r="J59" s="27" t="s">
        <v>1232</v>
      </c>
      <c r="K59" s="27" t="s">
        <v>1016</v>
      </c>
      <c r="L59" s="27" t="s">
        <v>1370</v>
      </c>
    </row>
    <row r="60" spans="1:12" x14ac:dyDescent="0.25">
      <c r="A60" s="27">
        <v>59</v>
      </c>
      <c r="B60" s="27">
        <v>13</v>
      </c>
      <c r="C60" s="27" t="s">
        <v>1380</v>
      </c>
      <c r="D60" s="27" t="s">
        <v>1258</v>
      </c>
      <c r="E60" s="28">
        <v>44377</v>
      </c>
      <c r="F60" s="29" t="s">
        <v>1396</v>
      </c>
      <c r="G60" s="27" t="s">
        <v>11</v>
      </c>
      <c r="H60" s="27" t="s">
        <v>11</v>
      </c>
      <c r="I60" s="27" t="s">
        <v>1259</v>
      </c>
      <c r="J60" s="27" t="s">
        <v>1225</v>
      </c>
      <c r="K60" s="27" t="s">
        <v>1020</v>
      </c>
      <c r="L60" s="27" t="s">
        <v>1370</v>
      </c>
    </row>
    <row r="61" spans="1:12" x14ac:dyDescent="0.25">
      <c r="A61" s="27">
        <v>60</v>
      </c>
      <c r="B61" s="27">
        <v>14</v>
      </c>
      <c r="C61" s="27" t="s">
        <v>1380</v>
      </c>
      <c r="D61" s="27" t="s">
        <v>1310</v>
      </c>
      <c r="E61" s="28">
        <v>44377</v>
      </c>
      <c r="F61" s="29" t="s">
        <v>1396</v>
      </c>
      <c r="G61" s="27" t="s">
        <v>1082</v>
      </c>
      <c r="H61" s="27" t="s">
        <v>11</v>
      </c>
      <c r="I61" s="27" t="s">
        <v>1311</v>
      </c>
      <c r="J61" s="27" t="s">
        <v>1006</v>
      </c>
      <c r="K61" s="27" t="s">
        <v>1020</v>
      </c>
      <c r="L61" s="27" t="s">
        <v>1370</v>
      </c>
    </row>
    <row r="62" spans="1:12" x14ac:dyDescent="0.25">
      <c r="A62" s="27">
        <v>61</v>
      </c>
      <c r="B62" s="27">
        <v>15</v>
      </c>
      <c r="C62" s="27" t="s">
        <v>1380</v>
      </c>
      <c r="D62" s="27" t="s">
        <v>1290</v>
      </c>
      <c r="E62" s="28">
        <v>44377</v>
      </c>
      <c r="F62" s="29" t="s">
        <v>1396</v>
      </c>
      <c r="G62" s="27" t="s">
        <v>18</v>
      </c>
      <c r="H62" s="27" t="s">
        <v>11</v>
      </c>
      <c r="I62" s="27" t="s">
        <v>1291</v>
      </c>
      <c r="J62" s="27" t="s">
        <v>1292</v>
      </c>
      <c r="K62" s="27" t="s">
        <v>1020</v>
      </c>
      <c r="L62" s="27" t="s">
        <v>1370</v>
      </c>
    </row>
    <row r="63" spans="1:12" x14ac:dyDescent="0.25">
      <c r="A63" s="27">
        <v>62</v>
      </c>
      <c r="B63" s="27">
        <v>16</v>
      </c>
      <c r="C63" s="27" t="s">
        <v>1380</v>
      </c>
      <c r="D63" s="27" t="s">
        <v>1103</v>
      </c>
      <c r="E63" s="28">
        <v>44377</v>
      </c>
      <c r="F63" s="29" t="s">
        <v>1396</v>
      </c>
      <c r="G63" s="27" t="s">
        <v>14</v>
      </c>
      <c r="H63" s="27" t="s">
        <v>14</v>
      </c>
      <c r="I63" s="27" t="s">
        <v>1104</v>
      </c>
      <c r="J63" s="27" t="s">
        <v>1006</v>
      </c>
      <c r="K63" s="27" t="s">
        <v>1020</v>
      </c>
      <c r="L63" s="27" t="s">
        <v>1370</v>
      </c>
    </row>
    <row r="64" spans="1:12" x14ac:dyDescent="0.25">
      <c r="A64" s="27">
        <v>63</v>
      </c>
      <c r="B64" s="27">
        <v>17</v>
      </c>
      <c r="C64" s="27" t="s">
        <v>1380</v>
      </c>
      <c r="D64" s="27" t="s">
        <v>1282</v>
      </c>
      <c r="E64" s="28">
        <v>44377</v>
      </c>
      <c r="F64" s="29" t="s">
        <v>1396</v>
      </c>
      <c r="G64" s="27" t="s">
        <v>14</v>
      </c>
      <c r="H64" s="27" t="s">
        <v>14</v>
      </c>
      <c r="I64" s="27" t="s">
        <v>990</v>
      </c>
      <c r="J64" s="27" t="s">
        <v>1006</v>
      </c>
      <c r="K64" s="27" t="s">
        <v>1020</v>
      </c>
      <c r="L64" s="27" t="s">
        <v>1370</v>
      </c>
    </row>
    <row r="65" spans="1:12" x14ac:dyDescent="0.25">
      <c r="A65" s="27">
        <v>64</v>
      </c>
      <c r="B65" s="27">
        <v>18</v>
      </c>
      <c r="C65" s="27" t="s">
        <v>1380</v>
      </c>
      <c r="D65" s="27" t="s">
        <v>1061</v>
      </c>
      <c r="E65" s="28">
        <v>44377</v>
      </c>
      <c r="F65" s="29" t="s">
        <v>1396</v>
      </c>
      <c r="G65" s="27" t="s">
        <v>13</v>
      </c>
      <c r="H65" s="27" t="s">
        <v>13</v>
      </c>
      <c r="I65" s="27" t="s">
        <v>1062</v>
      </c>
      <c r="J65" s="27" t="s">
        <v>1017</v>
      </c>
      <c r="K65" s="27" t="s">
        <v>1016</v>
      </c>
      <c r="L65" s="27" t="s">
        <v>1370</v>
      </c>
    </row>
    <row r="66" spans="1:12" x14ac:dyDescent="0.25">
      <c r="A66" s="27">
        <v>65</v>
      </c>
      <c r="B66" s="27">
        <v>19</v>
      </c>
      <c r="C66" s="27" t="s">
        <v>1380</v>
      </c>
      <c r="D66" s="27" t="s">
        <v>1022</v>
      </c>
      <c r="E66" s="28">
        <v>44012</v>
      </c>
      <c r="F66" s="29" t="s">
        <v>1395</v>
      </c>
      <c r="G66" s="27" t="s">
        <v>1025</v>
      </c>
      <c r="H66" s="27" t="s">
        <v>16</v>
      </c>
      <c r="I66" s="27" t="s">
        <v>1023</v>
      </c>
      <c r="J66" s="27" t="s">
        <v>1024</v>
      </c>
      <c r="K66" s="27" t="s">
        <v>1016</v>
      </c>
      <c r="L66" s="27" t="s">
        <v>1370</v>
      </c>
    </row>
    <row r="67" spans="1:12" x14ac:dyDescent="0.25">
      <c r="A67" s="27">
        <v>66</v>
      </c>
      <c r="B67" s="27">
        <v>20</v>
      </c>
      <c r="C67" s="27" t="s">
        <v>1380</v>
      </c>
      <c r="D67" s="27" t="s">
        <v>1205</v>
      </c>
      <c r="E67" s="28">
        <v>44377</v>
      </c>
      <c r="F67" s="29" t="s">
        <v>1396</v>
      </c>
      <c r="G67" s="27" t="s">
        <v>80</v>
      </c>
      <c r="H67" s="27" t="s">
        <v>16</v>
      </c>
      <c r="I67" s="27" t="s">
        <v>1206</v>
      </c>
      <c r="J67" s="27" t="s">
        <v>1092</v>
      </c>
      <c r="K67" s="27" t="s">
        <v>1020</v>
      </c>
      <c r="L67" s="27" t="s">
        <v>1370</v>
      </c>
    </row>
    <row r="68" spans="1:12" x14ac:dyDescent="0.25">
      <c r="A68" s="27">
        <v>67</v>
      </c>
      <c r="B68" s="27">
        <v>21</v>
      </c>
      <c r="C68" s="27" t="s">
        <v>1380</v>
      </c>
      <c r="D68" s="27" t="s">
        <v>1344</v>
      </c>
      <c r="E68" s="28">
        <v>44377</v>
      </c>
      <c r="F68" s="29" t="s">
        <v>1396</v>
      </c>
      <c r="G68" s="27" t="s">
        <v>80</v>
      </c>
      <c r="H68" s="27" t="s">
        <v>16</v>
      </c>
      <c r="I68" s="27" t="s">
        <v>1131</v>
      </c>
      <c r="J68" s="27" t="s">
        <v>1006</v>
      </c>
      <c r="K68" s="27" t="s">
        <v>1020</v>
      </c>
      <c r="L68" s="27" t="s">
        <v>1370</v>
      </c>
    </row>
    <row r="69" spans="1:12" x14ac:dyDescent="0.25">
      <c r="A69" s="27">
        <v>68</v>
      </c>
      <c r="B69" s="27">
        <v>22</v>
      </c>
      <c r="C69" s="27" t="s">
        <v>1380</v>
      </c>
      <c r="D69" s="27" t="s">
        <v>1354</v>
      </c>
      <c r="E69" s="28">
        <v>44377</v>
      </c>
      <c r="F69" s="29" t="s">
        <v>1396</v>
      </c>
      <c r="G69" s="27" t="s">
        <v>80</v>
      </c>
      <c r="H69" s="27" t="s">
        <v>16</v>
      </c>
      <c r="I69" s="27" t="s">
        <v>1355</v>
      </c>
      <c r="J69" s="27" t="s">
        <v>1017</v>
      </c>
      <c r="K69" s="27" t="s">
        <v>1020</v>
      </c>
      <c r="L69" s="27" t="s">
        <v>1370</v>
      </c>
    </row>
    <row r="70" spans="1:12" x14ac:dyDescent="0.25">
      <c r="A70" s="27">
        <v>69</v>
      </c>
      <c r="B70" s="27">
        <v>23</v>
      </c>
      <c r="C70" s="27" t="s">
        <v>1380</v>
      </c>
      <c r="D70" s="27" t="s">
        <v>1108</v>
      </c>
      <c r="E70" s="28">
        <v>44377</v>
      </c>
      <c r="F70" s="29" t="s">
        <v>1396</v>
      </c>
      <c r="G70" s="27" t="s">
        <v>63</v>
      </c>
      <c r="H70" s="27" t="s">
        <v>16</v>
      </c>
      <c r="I70" s="27" t="s">
        <v>1109</v>
      </c>
      <c r="J70" s="27" t="s">
        <v>1096</v>
      </c>
      <c r="K70" s="27" t="s">
        <v>1020</v>
      </c>
      <c r="L70" s="27" t="s">
        <v>1370</v>
      </c>
    </row>
    <row r="71" spans="1:12" x14ac:dyDescent="0.25">
      <c r="A71" s="27">
        <v>70</v>
      </c>
      <c r="B71" s="27">
        <v>24</v>
      </c>
      <c r="C71" s="27" t="s">
        <v>1380</v>
      </c>
      <c r="D71" s="27" t="s">
        <v>1110</v>
      </c>
      <c r="E71" s="28">
        <v>44367</v>
      </c>
      <c r="F71" s="29" t="s">
        <v>1396</v>
      </c>
      <c r="G71" s="27" t="s">
        <v>63</v>
      </c>
      <c r="H71" s="27" t="s">
        <v>16</v>
      </c>
      <c r="I71" s="27" t="s">
        <v>1109</v>
      </c>
      <c r="J71" s="27" t="s">
        <v>1042</v>
      </c>
      <c r="K71" s="27" t="s">
        <v>1020</v>
      </c>
      <c r="L71" s="27" t="s">
        <v>1370</v>
      </c>
    </row>
    <row r="72" spans="1:12" x14ac:dyDescent="0.25">
      <c r="A72" s="27">
        <v>71</v>
      </c>
      <c r="B72" s="27">
        <v>25</v>
      </c>
      <c r="C72" s="27" t="s">
        <v>1380</v>
      </c>
      <c r="D72" s="27" t="s">
        <v>1120</v>
      </c>
      <c r="E72" s="28">
        <v>44377</v>
      </c>
      <c r="F72" s="29" t="s">
        <v>1396</v>
      </c>
      <c r="G72" s="27" t="s">
        <v>63</v>
      </c>
      <c r="H72" s="27" t="s">
        <v>16</v>
      </c>
      <c r="I72" s="27" t="s">
        <v>972</v>
      </c>
      <c r="J72" s="27" t="s">
        <v>1017</v>
      </c>
      <c r="K72" s="27" t="s">
        <v>1020</v>
      </c>
      <c r="L72" s="27" t="s">
        <v>1370</v>
      </c>
    </row>
    <row r="73" spans="1:12" x14ac:dyDescent="0.25">
      <c r="A73" s="27">
        <v>72</v>
      </c>
      <c r="B73" s="27">
        <v>26</v>
      </c>
      <c r="C73" s="27" t="s">
        <v>1380</v>
      </c>
      <c r="D73" s="27" t="s">
        <v>1126</v>
      </c>
      <c r="E73" s="28">
        <v>44377</v>
      </c>
      <c r="F73" s="29" t="s">
        <v>1396</v>
      </c>
      <c r="G73" s="27" t="s">
        <v>63</v>
      </c>
      <c r="H73" s="27" t="s">
        <v>16</v>
      </c>
      <c r="I73" s="27" t="s">
        <v>1127</v>
      </c>
      <c r="J73" s="27" t="s">
        <v>1017</v>
      </c>
      <c r="K73" s="27" t="s">
        <v>1020</v>
      </c>
      <c r="L73" s="27" t="s">
        <v>1370</v>
      </c>
    </row>
    <row r="74" spans="1:12" x14ac:dyDescent="0.25">
      <c r="A74" s="27">
        <v>73</v>
      </c>
      <c r="B74" s="27">
        <v>27</v>
      </c>
      <c r="C74" s="27" t="s">
        <v>1380</v>
      </c>
      <c r="D74" s="27" t="s">
        <v>1254</v>
      </c>
      <c r="E74" s="28">
        <v>44377</v>
      </c>
      <c r="F74" s="29" t="s">
        <v>1396</v>
      </c>
      <c r="G74" s="27" t="s">
        <v>63</v>
      </c>
      <c r="H74" s="27" t="s">
        <v>16</v>
      </c>
      <c r="I74" s="27" t="s">
        <v>1255</v>
      </c>
      <c r="J74" s="27" t="s">
        <v>1006</v>
      </c>
      <c r="K74" s="27" t="s">
        <v>1020</v>
      </c>
      <c r="L74" s="27" t="s">
        <v>1370</v>
      </c>
    </row>
    <row r="75" spans="1:12" x14ac:dyDescent="0.25">
      <c r="A75" s="27">
        <v>74</v>
      </c>
      <c r="B75" s="27">
        <v>28</v>
      </c>
      <c r="C75" s="27" t="s">
        <v>1380</v>
      </c>
      <c r="D75" s="27" t="s">
        <v>1261</v>
      </c>
      <c r="E75" s="28">
        <v>44377</v>
      </c>
      <c r="F75" s="29" t="s">
        <v>1396</v>
      </c>
      <c r="G75" s="27" t="s">
        <v>63</v>
      </c>
      <c r="H75" s="27" t="s">
        <v>16</v>
      </c>
      <c r="I75" s="27" t="s">
        <v>1255</v>
      </c>
      <c r="J75" s="27" t="s">
        <v>1006</v>
      </c>
      <c r="K75" s="27" t="s">
        <v>1020</v>
      </c>
      <c r="L75" s="27" t="s">
        <v>1370</v>
      </c>
    </row>
    <row r="76" spans="1:12" x14ac:dyDescent="0.25">
      <c r="A76" s="27">
        <v>75</v>
      </c>
      <c r="B76" s="27">
        <v>29</v>
      </c>
      <c r="C76" s="27" t="s">
        <v>1380</v>
      </c>
      <c r="D76" s="27" t="s">
        <v>1281</v>
      </c>
      <c r="E76" s="28">
        <v>44377</v>
      </c>
      <c r="F76" s="29" t="s">
        <v>1396</v>
      </c>
      <c r="G76" s="27" t="s">
        <v>74</v>
      </c>
      <c r="H76" s="27" t="s">
        <v>16</v>
      </c>
      <c r="I76" s="27" t="s">
        <v>1234</v>
      </c>
      <c r="J76" s="27" t="s">
        <v>1042</v>
      </c>
      <c r="K76" s="27" t="s">
        <v>1020</v>
      </c>
      <c r="L76" s="27" t="s">
        <v>1370</v>
      </c>
    </row>
    <row r="77" spans="1:12" x14ac:dyDescent="0.25">
      <c r="A77" s="27">
        <v>76</v>
      </c>
      <c r="B77" s="27">
        <v>30</v>
      </c>
      <c r="C77" s="27" t="s">
        <v>1380</v>
      </c>
      <c r="D77" s="27" t="s">
        <v>1306</v>
      </c>
      <c r="E77" s="28">
        <v>44377</v>
      </c>
      <c r="F77" s="29" t="s">
        <v>1396</v>
      </c>
      <c r="G77" s="27" t="s">
        <v>74</v>
      </c>
      <c r="H77" s="27" t="s">
        <v>16</v>
      </c>
      <c r="I77" s="27" t="s">
        <v>1307</v>
      </c>
      <c r="J77" s="27" t="s">
        <v>1006</v>
      </c>
      <c r="K77" s="27" t="s">
        <v>1020</v>
      </c>
      <c r="L77" s="27" t="s">
        <v>1370</v>
      </c>
    </row>
    <row r="78" spans="1:12" x14ac:dyDescent="0.25">
      <c r="A78" s="27">
        <v>77</v>
      </c>
      <c r="B78" s="27">
        <v>31</v>
      </c>
      <c r="C78" s="27" t="s">
        <v>1380</v>
      </c>
      <c r="D78" s="27" t="s">
        <v>1312</v>
      </c>
      <c r="E78" s="28">
        <v>44377</v>
      </c>
      <c r="F78" s="29" t="s">
        <v>1396</v>
      </c>
      <c r="G78" s="27" t="s">
        <v>74</v>
      </c>
      <c r="H78" s="27" t="s">
        <v>16</v>
      </c>
      <c r="I78" s="27" t="s">
        <v>984</v>
      </c>
      <c r="J78" s="27" t="s">
        <v>1006</v>
      </c>
      <c r="K78" s="27" t="s">
        <v>1020</v>
      </c>
      <c r="L78" s="27" t="s">
        <v>1370</v>
      </c>
    </row>
    <row r="79" spans="1:12" x14ac:dyDescent="0.25">
      <c r="A79" s="27">
        <v>78</v>
      </c>
      <c r="B79" s="27">
        <v>32</v>
      </c>
      <c r="C79" s="27" t="s">
        <v>1380</v>
      </c>
      <c r="D79" s="27" t="s">
        <v>1240</v>
      </c>
      <c r="E79" s="28">
        <v>44377</v>
      </c>
      <c r="F79" s="29" t="s">
        <v>1396</v>
      </c>
      <c r="G79" s="27" t="s">
        <v>225</v>
      </c>
      <c r="H79" s="27" t="s">
        <v>16</v>
      </c>
      <c r="I79" s="27" t="s">
        <v>986</v>
      </c>
      <c r="J79" s="27" t="s">
        <v>1241</v>
      </c>
      <c r="K79" s="27" t="s">
        <v>1020</v>
      </c>
      <c r="L79" s="27" t="s">
        <v>1370</v>
      </c>
    </row>
    <row r="80" spans="1:12" x14ac:dyDescent="0.25">
      <c r="A80" s="27">
        <v>79</v>
      </c>
      <c r="B80" s="27">
        <v>33</v>
      </c>
      <c r="C80" s="27" t="s">
        <v>1380</v>
      </c>
      <c r="D80" s="27" t="s">
        <v>1242</v>
      </c>
      <c r="E80" s="28">
        <v>44377</v>
      </c>
      <c r="F80" s="29" t="s">
        <v>1396</v>
      </c>
      <c r="G80" s="27" t="s">
        <v>225</v>
      </c>
      <c r="H80" s="27" t="s">
        <v>16</v>
      </c>
      <c r="I80" s="27" t="s">
        <v>986</v>
      </c>
      <c r="J80" s="27" t="s">
        <v>1241</v>
      </c>
      <c r="K80" s="27" t="s">
        <v>1020</v>
      </c>
      <c r="L80" s="27" t="s">
        <v>1370</v>
      </c>
    </row>
    <row r="81" spans="1:12" x14ac:dyDescent="0.25">
      <c r="A81" s="27">
        <v>80</v>
      </c>
      <c r="B81" s="27">
        <v>34</v>
      </c>
      <c r="C81" s="27" t="s">
        <v>1380</v>
      </c>
      <c r="D81" s="27" t="s">
        <v>1223</v>
      </c>
      <c r="E81" s="28">
        <v>44377</v>
      </c>
      <c r="F81" s="29" t="s">
        <v>1396</v>
      </c>
      <c r="G81" s="27" t="s">
        <v>17</v>
      </c>
      <c r="H81" s="27" t="s">
        <v>16</v>
      </c>
      <c r="I81" s="27" t="s">
        <v>1224</v>
      </c>
      <c r="J81" s="27" t="s">
        <v>1225</v>
      </c>
      <c r="K81" s="27" t="s">
        <v>1020</v>
      </c>
      <c r="L81" s="27" t="s">
        <v>1370</v>
      </c>
    </row>
    <row r="82" spans="1:12" x14ac:dyDescent="0.25">
      <c r="A82" s="27">
        <v>81</v>
      </c>
      <c r="B82" s="27">
        <v>35</v>
      </c>
      <c r="C82" s="27" t="s">
        <v>1380</v>
      </c>
      <c r="D82" s="27" t="s">
        <v>1313</v>
      </c>
      <c r="E82" s="28">
        <v>44377</v>
      </c>
      <c r="F82" s="29" t="s">
        <v>1396</v>
      </c>
      <c r="G82" s="27" t="s">
        <v>17</v>
      </c>
      <c r="H82" s="27" t="s">
        <v>16</v>
      </c>
      <c r="I82" s="27" t="s">
        <v>1314</v>
      </c>
      <c r="J82" s="27" t="s">
        <v>1042</v>
      </c>
      <c r="K82" s="27" t="s">
        <v>1020</v>
      </c>
      <c r="L82" s="27" t="s">
        <v>1370</v>
      </c>
    </row>
    <row r="83" spans="1:12" x14ac:dyDescent="0.25">
      <c r="A83" s="27">
        <v>82</v>
      </c>
      <c r="B83" s="27">
        <v>36</v>
      </c>
      <c r="C83" s="27" t="s">
        <v>1380</v>
      </c>
      <c r="D83" s="27" t="s">
        <v>1170</v>
      </c>
      <c r="E83" s="28">
        <v>44742</v>
      </c>
      <c r="F83" s="29" t="s">
        <v>1397</v>
      </c>
      <c r="G83" s="27" t="s">
        <v>721</v>
      </c>
      <c r="H83" s="27" t="s">
        <v>16</v>
      </c>
      <c r="I83" s="27" t="s">
        <v>1027</v>
      </c>
      <c r="J83" s="27" t="s">
        <v>1017</v>
      </c>
      <c r="K83" s="27" t="s">
        <v>1016</v>
      </c>
      <c r="L83" s="27" t="s">
        <v>1370</v>
      </c>
    </row>
    <row r="84" spans="1:12" x14ac:dyDescent="0.25">
      <c r="A84" s="27">
        <v>83</v>
      </c>
      <c r="B84" s="27">
        <v>37</v>
      </c>
      <c r="C84" s="27" t="s">
        <v>1380</v>
      </c>
      <c r="D84" s="27" t="s">
        <v>1252</v>
      </c>
      <c r="E84" s="28">
        <v>44742</v>
      </c>
      <c r="F84" s="29" t="s">
        <v>1398</v>
      </c>
      <c r="G84" s="27" t="s">
        <v>63</v>
      </c>
      <c r="H84" s="27" t="s">
        <v>16</v>
      </c>
      <c r="I84" s="27" t="s">
        <v>1215</v>
      </c>
      <c r="J84" s="27" t="s">
        <v>1024</v>
      </c>
      <c r="K84" s="27" t="s">
        <v>1016</v>
      </c>
      <c r="L84" s="27" t="s">
        <v>1370</v>
      </c>
    </row>
    <row r="85" spans="1:12" x14ac:dyDescent="0.25">
      <c r="A85" s="27">
        <v>84</v>
      </c>
      <c r="B85" s="27">
        <v>38</v>
      </c>
      <c r="C85" s="27" t="s">
        <v>1380</v>
      </c>
      <c r="D85" s="27" t="s">
        <v>1085</v>
      </c>
      <c r="E85" s="28">
        <v>44740</v>
      </c>
      <c r="F85" s="29" t="s">
        <v>1398</v>
      </c>
      <c r="G85" s="27" t="s">
        <v>1087</v>
      </c>
      <c r="H85" s="27" t="s">
        <v>16</v>
      </c>
      <c r="I85" s="27" t="s">
        <v>970</v>
      </c>
      <c r="J85" s="27" t="s">
        <v>1086</v>
      </c>
      <c r="K85" s="27" t="s">
        <v>1016</v>
      </c>
      <c r="L85" s="27" t="s">
        <v>1370</v>
      </c>
    </row>
    <row r="86" spans="1:12" x14ac:dyDescent="0.25">
      <c r="A86" s="27">
        <v>85</v>
      </c>
      <c r="B86" s="27">
        <v>39</v>
      </c>
      <c r="C86" s="27" t="s">
        <v>1380</v>
      </c>
      <c r="D86" s="27" t="s">
        <v>1198</v>
      </c>
      <c r="E86" s="28">
        <v>44377</v>
      </c>
      <c r="F86" s="29" t="s">
        <v>1396</v>
      </c>
      <c r="G86" s="27" t="s">
        <v>1200</v>
      </c>
      <c r="H86" s="27" t="s">
        <v>1200</v>
      </c>
      <c r="I86" s="27" t="s">
        <v>1199</v>
      </c>
      <c r="J86" s="27" t="s">
        <v>1042</v>
      </c>
      <c r="K86" s="27" t="s">
        <v>1020</v>
      </c>
      <c r="L86" s="27" t="s">
        <v>1370</v>
      </c>
    </row>
    <row r="87" spans="1:12" x14ac:dyDescent="0.25">
      <c r="A87" s="27">
        <v>86</v>
      </c>
      <c r="B87" s="27">
        <v>1</v>
      </c>
      <c r="C87" s="27" t="s">
        <v>1384</v>
      </c>
      <c r="D87" s="27" t="s">
        <v>1196</v>
      </c>
      <c r="E87" s="28">
        <v>44377</v>
      </c>
      <c r="F87" s="29" t="s">
        <v>1396</v>
      </c>
      <c r="G87" s="27" t="s">
        <v>39</v>
      </c>
      <c r="H87" s="27" t="s">
        <v>39</v>
      </c>
      <c r="I87" s="27" t="s">
        <v>1197</v>
      </c>
      <c r="J87" s="27" t="s">
        <v>1084</v>
      </c>
      <c r="K87" s="27" t="s">
        <v>1020</v>
      </c>
      <c r="L87" s="27" t="s">
        <v>1370</v>
      </c>
    </row>
    <row r="88" spans="1:12" x14ac:dyDescent="0.25">
      <c r="A88" s="27">
        <v>87</v>
      </c>
      <c r="B88" s="27">
        <v>2</v>
      </c>
      <c r="C88" s="27" t="s">
        <v>1384</v>
      </c>
      <c r="D88" s="27" t="s">
        <v>1367</v>
      </c>
      <c r="E88" s="28">
        <v>44377</v>
      </c>
      <c r="F88" s="29" t="s">
        <v>1396</v>
      </c>
      <c r="G88" s="27" t="s">
        <v>1368</v>
      </c>
      <c r="H88" s="27" t="s">
        <v>1368</v>
      </c>
      <c r="I88" s="27" t="s">
        <v>1343</v>
      </c>
      <c r="J88" s="27" t="s">
        <v>1211</v>
      </c>
      <c r="K88" s="27" t="s">
        <v>1020</v>
      </c>
      <c r="L88" s="27" t="s">
        <v>1370</v>
      </c>
    </row>
    <row r="89" spans="1:12" x14ac:dyDescent="0.25">
      <c r="A89" s="27">
        <v>88</v>
      </c>
      <c r="B89" s="27">
        <v>3</v>
      </c>
      <c r="C89" s="27" t="s">
        <v>1384</v>
      </c>
      <c r="D89" s="27" t="s">
        <v>1260</v>
      </c>
      <c r="E89" s="28">
        <v>44377</v>
      </c>
      <c r="F89" s="29" t="s">
        <v>1396</v>
      </c>
      <c r="G89" s="27" t="s">
        <v>131</v>
      </c>
      <c r="H89" s="27" t="s">
        <v>40</v>
      </c>
      <c r="I89" s="27" t="s">
        <v>1259</v>
      </c>
      <c r="J89" s="27" t="s">
        <v>1225</v>
      </c>
      <c r="K89" s="27" t="s">
        <v>1020</v>
      </c>
      <c r="L89" s="27" t="s">
        <v>1370</v>
      </c>
    </row>
    <row r="90" spans="1:12" x14ac:dyDescent="0.25">
      <c r="A90" s="27">
        <v>89</v>
      </c>
      <c r="B90" s="27">
        <v>4</v>
      </c>
      <c r="C90" s="27" t="s">
        <v>1384</v>
      </c>
      <c r="D90" s="27" t="s">
        <v>1207</v>
      </c>
      <c r="E90" s="28">
        <v>45473</v>
      </c>
      <c r="F90" s="29" t="s">
        <v>1396</v>
      </c>
      <c r="G90" s="27" t="s">
        <v>746</v>
      </c>
      <c r="H90" s="27" t="s">
        <v>205</v>
      </c>
      <c r="I90" s="27" t="s">
        <v>1208</v>
      </c>
      <c r="J90" s="27" t="s">
        <v>1024</v>
      </c>
      <c r="K90" s="27" t="s">
        <v>1392</v>
      </c>
      <c r="L90" s="27" t="s">
        <v>1370</v>
      </c>
    </row>
    <row r="91" spans="1:12" x14ac:dyDescent="0.25">
      <c r="A91" s="27">
        <v>90</v>
      </c>
      <c r="B91" s="27">
        <v>5</v>
      </c>
      <c r="C91" s="27" t="s">
        <v>1384</v>
      </c>
      <c r="D91" s="27" t="s">
        <v>1237</v>
      </c>
      <c r="E91" s="28">
        <v>44377</v>
      </c>
      <c r="F91" s="29" t="s">
        <v>1396</v>
      </c>
      <c r="G91" s="27" t="s">
        <v>746</v>
      </c>
      <c r="H91" s="27" t="s">
        <v>205</v>
      </c>
      <c r="I91" s="27" t="s">
        <v>1125</v>
      </c>
      <c r="J91" s="27" t="s">
        <v>1086</v>
      </c>
      <c r="K91" s="27" t="s">
        <v>1020</v>
      </c>
      <c r="L91" s="27" t="s">
        <v>1370</v>
      </c>
    </row>
    <row r="92" spans="1:12" x14ac:dyDescent="0.25">
      <c r="A92" s="27">
        <v>91</v>
      </c>
      <c r="B92" s="27">
        <v>6</v>
      </c>
      <c r="C92" s="27" t="s">
        <v>1384</v>
      </c>
      <c r="D92" s="27" t="s">
        <v>1192</v>
      </c>
      <c r="E92" s="28">
        <v>44377</v>
      </c>
      <c r="F92" s="29" t="s">
        <v>1396</v>
      </c>
      <c r="G92" s="27" t="s">
        <v>77</v>
      </c>
      <c r="H92" s="27" t="s">
        <v>205</v>
      </c>
      <c r="I92" s="27" t="s">
        <v>1193</v>
      </c>
      <c r="J92" s="27" t="s">
        <v>1092</v>
      </c>
      <c r="K92" s="27" t="s">
        <v>1020</v>
      </c>
      <c r="L92" s="27" t="s">
        <v>1370</v>
      </c>
    </row>
    <row r="93" spans="1:12" x14ac:dyDescent="0.25">
      <c r="A93" s="27">
        <v>92</v>
      </c>
      <c r="B93" s="27">
        <v>1</v>
      </c>
      <c r="C93" s="27" t="s">
        <v>1385</v>
      </c>
      <c r="D93" s="27" t="s">
        <v>1256</v>
      </c>
      <c r="E93" s="28">
        <v>44377</v>
      </c>
      <c r="F93" s="29" t="s">
        <v>1396</v>
      </c>
      <c r="G93" s="27" t="s">
        <v>241</v>
      </c>
      <c r="H93" s="27" t="s">
        <v>60</v>
      </c>
      <c r="I93" s="27" t="s">
        <v>1257</v>
      </c>
      <c r="J93" s="27" t="s">
        <v>1092</v>
      </c>
      <c r="K93" s="27" t="s">
        <v>1020</v>
      </c>
      <c r="L93" s="27" t="s">
        <v>1370</v>
      </c>
    </row>
    <row r="94" spans="1:12" x14ac:dyDescent="0.25">
      <c r="A94" s="27">
        <v>93</v>
      </c>
      <c r="B94" s="27">
        <v>2</v>
      </c>
      <c r="C94" s="27" t="s">
        <v>1385</v>
      </c>
      <c r="D94" s="27" t="s">
        <v>1019</v>
      </c>
      <c r="E94" s="28">
        <v>43829</v>
      </c>
      <c r="F94" s="29" t="s">
        <v>1394</v>
      </c>
      <c r="G94" s="27" t="s">
        <v>146</v>
      </c>
      <c r="H94" s="27" t="s">
        <v>61</v>
      </c>
      <c r="I94" s="27" t="s">
        <v>972</v>
      </c>
      <c r="J94" s="27" t="s">
        <v>1021</v>
      </c>
      <c r="K94" s="27" t="s">
        <v>1020</v>
      </c>
      <c r="L94" s="27" t="s">
        <v>1370</v>
      </c>
    </row>
    <row r="95" spans="1:12" x14ac:dyDescent="0.25">
      <c r="A95" s="27">
        <v>94</v>
      </c>
      <c r="B95" s="27">
        <v>3</v>
      </c>
      <c r="C95" s="27" t="s">
        <v>1385</v>
      </c>
      <c r="D95" s="27" t="s">
        <v>1052</v>
      </c>
      <c r="E95" s="28">
        <v>44012</v>
      </c>
      <c r="F95" s="29" t="s">
        <v>1395</v>
      </c>
      <c r="G95" s="27" t="s">
        <v>146</v>
      </c>
      <c r="H95" s="27" t="s">
        <v>61</v>
      </c>
      <c r="I95" s="27" t="s">
        <v>1053</v>
      </c>
      <c r="J95" s="27" t="s">
        <v>1054</v>
      </c>
      <c r="K95" s="27" t="s">
        <v>1016</v>
      </c>
      <c r="L95" s="27" t="s">
        <v>1370</v>
      </c>
    </row>
    <row r="96" spans="1:12" x14ac:dyDescent="0.25">
      <c r="A96" s="27">
        <v>95</v>
      </c>
      <c r="B96" s="27">
        <v>4</v>
      </c>
      <c r="C96" s="27" t="s">
        <v>1385</v>
      </c>
      <c r="D96" s="27" t="s">
        <v>1071</v>
      </c>
      <c r="E96" s="28">
        <v>44073</v>
      </c>
      <c r="F96" s="29" t="s">
        <v>1395</v>
      </c>
      <c r="G96" s="27" t="s">
        <v>61</v>
      </c>
      <c r="H96" s="27" t="s">
        <v>61</v>
      </c>
      <c r="I96" s="27" t="s">
        <v>1072</v>
      </c>
      <c r="J96" s="27" t="s">
        <v>1006</v>
      </c>
      <c r="K96" s="27" t="s">
        <v>1020</v>
      </c>
      <c r="L96" s="27" t="s">
        <v>1370</v>
      </c>
    </row>
    <row r="97" spans="1:12" x14ac:dyDescent="0.25">
      <c r="A97" s="27">
        <v>96</v>
      </c>
      <c r="B97" s="27">
        <v>5</v>
      </c>
      <c r="C97" s="27" t="s">
        <v>1385</v>
      </c>
      <c r="D97" s="27" t="s">
        <v>1333</v>
      </c>
      <c r="E97" s="28">
        <v>44012</v>
      </c>
      <c r="F97" s="29" t="s">
        <v>1395</v>
      </c>
      <c r="G97" s="27" t="s">
        <v>1336</v>
      </c>
      <c r="H97" s="27" t="s">
        <v>61</v>
      </c>
      <c r="I97" s="27" t="s">
        <v>1334</v>
      </c>
      <c r="J97" s="27" t="s">
        <v>1335</v>
      </c>
      <c r="K97" s="27" t="s">
        <v>1020</v>
      </c>
      <c r="L97" s="27" t="s">
        <v>1370</v>
      </c>
    </row>
    <row r="98" spans="1:12" x14ac:dyDescent="0.25">
      <c r="A98" s="27">
        <v>97</v>
      </c>
      <c r="B98" s="27">
        <v>6</v>
      </c>
      <c r="C98" s="27" t="s">
        <v>1385</v>
      </c>
      <c r="D98" s="27" t="s">
        <v>1113</v>
      </c>
      <c r="E98" s="28">
        <v>44377</v>
      </c>
      <c r="F98" s="29" t="s">
        <v>1396</v>
      </c>
      <c r="G98" s="27" t="s">
        <v>146</v>
      </c>
      <c r="H98" s="27" t="s">
        <v>61</v>
      </c>
      <c r="I98" s="27" t="s">
        <v>1095</v>
      </c>
      <c r="J98" s="27" t="s">
        <v>1024</v>
      </c>
      <c r="K98" s="27" t="s">
        <v>1016</v>
      </c>
      <c r="L98" s="27" t="s">
        <v>1370</v>
      </c>
    </row>
    <row r="99" spans="1:12" x14ac:dyDescent="0.25">
      <c r="A99" s="27">
        <v>98</v>
      </c>
      <c r="B99" s="27">
        <v>7</v>
      </c>
      <c r="C99" s="27" t="s">
        <v>1385</v>
      </c>
      <c r="D99" s="27" t="s">
        <v>1037</v>
      </c>
      <c r="E99" s="28">
        <v>44377</v>
      </c>
      <c r="F99" s="29" t="s">
        <v>1396</v>
      </c>
      <c r="G99" s="27" t="s">
        <v>61</v>
      </c>
      <c r="H99" s="27" t="s">
        <v>61</v>
      </c>
      <c r="I99" s="27" t="s">
        <v>1038</v>
      </c>
      <c r="J99" s="27" t="s">
        <v>1039</v>
      </c>
      <c r="K99" s="27" t="s">
        <v>1016</v>
      </c>
      <c r="L99" s="27" t="s">
        <v>1370</v>
      </c>
    </row>
    <row r="100" spans="1:12" x14ac:dyDescent="0.25">
      <c r="A100" s="27">
        <v>99</v>
      </c>
      <c r="B100" s="27">
        <v>8</v>
      </c>
      <c r="C100" s="27" t="s">
        <v>1385</v>
      </c>
      <c r="D100" s="27" t="s">
        <v>1160</v>
      </c>
      <c r="E100" s="28">
        <v>44377</v>
      </c>
      <c r="F100" s="29" t="s">
        <v>1396</v>
      </c>
      <c r="G100" s="27" t="s">
        <v>146</v>
      </c>
      <c r="H100" s="27" t="s">
        <v>61</v>
      </c>
      <c r="I100" s="27" t="s">
        <v>975</v>
      </c>
      <c r="J100" s="27" t="s">
        <v>1076</v>
      </c>
      <c r="K100" s="27" t="s">
        <v>1020</v>
      </c>
      <c r="L100" s="27" t="s">
        <v>1370</v>
      </c>
    </row>
    <row r="101" spans="1:12" x14ac:dyDescent="0.25">
      <c r="A101" s="27">
        <v>100</v>
      </c>
      <c r="B101" s="27">
        <v>9</v>
      </c>
      <c r="C101" s="27" t="s">
        <v>1385</v>
      </c>
      <c r="D101" s="27" t="s">
        <v>1342</v>
      </c>
      <c r="E101" s="28">
        <v>44377</v>
      </c>
      <c r="F101" s="29" t="s">
        <v>1396</v>
      </c>
      <c r="G101" s="27" t="s">
        <v>146</v>
      </c>
      <c r="H101" s="27" t="s">
        <v>61</v>
      </c>
      <c r="I101" s="27" t="s">
        <v>1343</v>
      </c>
      <c r="J101" s="27" t="s">
        <v>1024</v>
      </c>
      <c r="K101" s="27" t="s">
        <v>1020</v>
      </c>
      <c r="L101" s="27" t="s">
        <v>1370</v>
      </c>
    </row>
    <row r="102" spans="1:12" x14ac:dyDescent="0.25">
      <c r="A102" s="27">
        <v>101</v>
      </c>
      <c r="B102" s="27">
        <v>10</v>
      </c>
      <c r="C102" s="27" t="s">
        <v>1385</v>
      </c>
      <c r="D102" s="27" t="s">
        <v>1083</v>
      </c>
      <c r="E102" s="28">
        <v>44377</v>
      </c>
      <c r="F102" s="29" t="s">
        <v>1396</v>
      </c>
      <c r="G102" s="27" t="s">
        <v>61</v>
      </c>
      <c r="H102" s="27" t="s">
        <v>61</v>
      </c>
      <c r="I102" s="27" t="s">
        <v>972</v>
      </c>
      <c r="J102" s="27" t="s">
        <v>1084</v>
      </c>
      <c r="K102" s="27" t="s">
        <v>1020</v>
      </c>
      <c r="L102" s="27" t="s">
        <v>1370</v>
      </c>
    </row>
    <row r="103" spans="1:12" x14ac:dyDescent="0.25">
      <c r="A103" s="27">
        <v>102</v>
      </c>
      <c r="B103" s="27">
        <v>11</v>
      </c>
      <c r="C103" s="27" t="s">
        <v>1385</v>
      </c>
      <c r="D103" s="27" t="s">
        <v>1188</v>
      </c>
      <c r="E103" s="28">
        <v>44226</v>
      </c>
      <c r="F103" s="29" t="s">
        <v>1396</v>
      </c>
      <c r="G103" s="27" t="s">
        <v>61</v>
      </c>
      <c r="H103" s="27" t="s">
        <v>61</v>
      </c>
      <c r="I103" s="27" t="s">
        <v>1072</v>
      </c>
      <c r="J103" s="27" t="s">
        <v>1086</v>
      </c>
      <c r="K103" s="27" t="s">
        <v>1020</v>
      </c>
      <c r="L103" s="27" t="s">
        <v>1370</v>
      </c>
    </row>
    <row r="104" spans="1:12" x14ac:dyDescent="0.25">
      <c r="A104" s="27">
        <v>103</v>
      </c>
      <c r="B104" s="27">
        <v>12</v>
      </c>
      <c r="C104" s="27" t="s">
        <v>1385</v>
      </c>
      <c r="D104" s="27" t="s">
        <v>1264</v>
      </c>
      <c r="E104" s="28">
        <v>44377</v>
      </c>
      <c r="F104" s="29" t="s">
        <v>1396</v>
      </c>
      <c r="G104" s="27" t="s">
        <v>61</v>
      </c>
      <c r="H104" s="27" t="s">
        <v>61</v>
      </c>
      <c r="I104" s="27" t="s">
        <v>1265</v>
      </c>
      <c r="J104" s="27" t="s">
        <v>1006</v>
      </c>
      <c r="K104" s="27" t="s">
        <v>1020</v>
      </c>
      <c r="L104" s="27" t="s">
        <v>1370</v>
      </c>
    </row>
    <row r="105" spans="1:12" x14ac:dyDescent="0.25">
      <c r="A105" s="27">
        <v>104</v>
      </c>
      <c r="B105" s="27">
        <v>13</v>
      </c>
      <c r="C105" s="27" t="s">
        <v>1385</v>
      </c>
      <c r="D105" s="27" t="s">
        <v>1272</v>
      </c>
      <c r="E105" s="28">
        <v>44377</v>
      </c>
      <c r="F105" s="29" t="s">
        <v>1396</v>
      </c>
      <c r="G105" s="27" t="s">
        <v>61</v>
      </c>
      <c r="H105" s="27" t="s">
        <v>61</v>
      </c>
      <c r="I105" s="27" t="s">
        <v>1273</v>
      </c>
      <c r="J105" s="27" t="s">
        <v>1006</v>
      </c>
      <c r="K105" s="27" t="s">
        <v>1020</v>
      </c>
      <c r="L105" s="27" t="s">
        <v>1370</v>
      </c>
    </row>
    <row r="106" spans="1:12" x14ac:dyDescent="0.25">
      <c r="A106" s="27">
        <v>105</v>
      </c>
      <c r="B106" s="27">
        <v>14</v>
      </c>
      <c r="C106" s="27" t="s">
        <v>1385</v>
      </c>
      <c r="D106" s="27" t="s">
        <v>1293</v>
      </c>
      <c r="E106" s="28">
        <v>44377</v>
      </c>
      <c r="F106" s="29" t="s">
        <v>1396</v>
      </c>
      <c r="G106" s="27" t="s">
        <v>61</v>
      </c>
      <c r="H106" s="27" t="s">
        <v>61</v>
      </c>
      <c r="I106" s="27" t="s">
        <v>1294</v>
      </c>
      <c r="J106" s="27" t="s">
        <v>1024</v>
      </c>
      <c r="K106" s="27" t="s">
        <v>1020</v>
      </c>
      <c r="L106" s="27" t="s">
        <v>1370</v>
      </c>
    </row>
    <row r="107" spans="1:12" x14ac:dyDescent="0.25">
      <c r="A107" s="27">
        <v>106</v>
      </c>
      <c r="B107" s="27">
        <v>15</v>
      </c>
      <c r="C107" s="27" t="s">
        <v>1385</v>
      </c>
      <c r="D107" s="27" t="s">
        <v>1283</v>
      </c>
      <c r="E107" s="28">
        <v>44377</v>
      </c>
      <c r="F107" s="29" t="s">
        <v>1396</v>
      </c>
      <c r="G107" s="27" t="s">
        <v>766</v>
      </c>
      <c r="H107" s="27" t="s">
        <v>61</v>
      </c>
      <c r="I107" s="27" t="s">
        <v>1109</v>
      </c>
      <c r="J107" s="27" t="s">
        <v>1284</v>
      </c>
      <c r="K107" s="27" t="s">
        <v>1020</v>
      </c>
      <c r="L107" s="27" t="s">
        <v>1370</v>
      </c>
    </row>
    <row r="108" spans="1:12" x14ac:dyDescent="0.25">
      <c r="A108" s="27">
        <v>107</v>
      </c>
      <c r="B108" s="27">
        <v>16</v>
      </c>
      <c r="C108" s="27" t="s">
        <v>1385</v>
      </c>
      <c r="D108" s="27" t="s">
        <v>1094</v>
      </c>
      <c r="E108" s="28">
        <v>44742</v>
      </c>
      <c r="F108" s="29" t="s">
        <v>1398</v>
      </c>
      <c r="G108" s="27" t="s">
        <v>146</v>
      </c>
      <c r="H108" s="27" t="s">
        <v>61</v>
      </c>
      <c r="I108" s="27" t="s">
        <v>1095</v>
      </c>
      <c r="J108" s="27" t="s">
        <v>1096</v>
      </c>
      <c r="K108" s="27" t="s">
        <v>1016</v>
      </c>
      <c r="L108" s="27" t="s">
        <v>1370</v>
      </c>
    </row>
    <row r="109" spans="1:12" x14ac:dyDescent="0.25">
      <c r="A109" s="27">
        <v>108</v>
      </c>
      <c r="B109" s="27">
        <v>17</v>
      </c>
      <c r="C109" s="27" t="s">
        <v>1385</v>
      </c>
      <c r="D109" s="27" t="s">
        <v>1358</v>
      </c>
      <c r="E109" s="28">
        <v>44742</v>
      </c>
      <c r="F109" s="29" t="s">
        <v>1398</v>
      </c>
      <c r="G109" s="27" t="s">
        <v>1360</v>
      </c>
      <c r="H109" s="27" t="s">
        <v>61</v>
      </c>
      <c r="I109" s="27" t="s">
        <v>1265</v>
      </c>
      <c r="J109" s="27" t="s">
        <v>1359</v>
      </c>
      <c r="K109" s="27" t="s">
        <v>1016</v>
      </c>
      <c r="L109" s="27" t="s">
        <v>1370</v>
      </c>
    </row>
    <row r="110" spans="1:12" x14ac:dyDescent="0.25">
      <c r="A110" s="27">
        <v>109</v>
      </c>
      <c r="B110" s="27">
        <v>18</v>
      </c>
      <c r="C110" s="27" t="s">
        <v>1385</v>
      </c>
      <c r="D110" s="27" t="s">
        <v>1361</v>
      </c>
      <c r="E110" s="28">
        <v>44742</v>
      </c>
      <c r="F110" s="29" t="s">
        <v>1398</v>
      </c>
      <c r="G110" s="27" t="s">
        <v>1360</v>
      </c>
      <c r="H110" s="27" t="s">
        <v>61</v>
      </c>
      <c r="I110" s="27" t="s">
        <v>1095</v>
      </c>
      <c r="J110" s="27" t="s">
        <v>1362</v>
      </c>
      <c r="K110" s="27" t="s">
        <v>1016</v>
      </c>
      <c r="L110" s="27" t="s">
        <v>1370</v>
      </c>
    </row>
    <row r="111" spans="1:12" x14ac:dyDescent="0.25">
      <c r="A111" s="27">
        <v>110</v>
      </c>
      <c r="B111" s="27">
        <v>19</v>
      </c>
      <c r="C111" s="27" t="s">
        <v>1385</v>
      </c>
      <c r="D111" s="27" t="s">
        <v>1319</v>
      </c>
      <c r="E111" s="28">
        <v>44743</v>
      </c>
      <c r="F111" s="29" t="s">
        <v>1398</v>
      </c>
      <c r="G111" s="27" t="s">
        <v>68</v>
      </c>
      <c r="H111" s="27" t="s">
        <v>61</v>
      </c>
      <c r="I111" s="27" t="s">
        <v>1027</v>
      </c>
      <c r="J111" s="27" t="s">
        <v>1320</v>
      </c>
      <c r="K111" s="27" t="s">
        <v>1016</v>
      </c>
      <c r="L111" s="27" t="s">
        <v>1370</v>
      </c>
    </row>
    <row r="112" spans="1:12" x14ac:dyDescent="0.25">
      <c r="A112" s="27">
        <v>111</v>
      </c>
      <c r="B112" s="27">
        <v>20</v>
      </c>
      <c r="C112" s="27" t="s">
        <v>1385</v>
      </c>
      <c r="D112" s="27" t="s">
        <v>1321</v>
      </c>
      <c r="E112" s="28">
        <v>44743</v>
      </c>
      <c r="F112" s="29" t="s">
        <v>1398</v>
      </c>
      <c r="G112" s="27" t="s">
        <v>68</v>
      </c>
      <c r="H112" s="27" t="s">
        <v>61</v>
      </c>
      <c r="I112" s="27" t="s">
        <v>1322</v>
      </c>
      <c r="J112" s="27" t="s">
        <v>1323</v>
      </c>
      <c r="K112" s="27" t="s">
        <v>1016</v>
      </c>
      <c r="L112" s="27" t="s">
        <v>1370</v>
      </c>
    </row>
    <row r="113" spans="1:12" x14ac:dyDescent="0.25">
      <c r="A113" s="27">
        <v>112</v>
      </c>
      <c r="B113" s="27">
        <v>1</v>
      </c>
      <c r="C113" s="27" t="s">
        <v>48</v>
      </c>
      <c r="D113" s="27" t="s">
        <v>1155</v>
      </c>
      <c r="E113" s="28">
        <v>44377</v>
      </c>
      <c r="F113" s="29" t="s">
        <v>1396</v>
      </c>
      <c r="G113" s="27" t="s">
        <v>232</v>
      </c>
      <c r="H113" s="27" t="s">
        <v>232</v>
      </c>
      <c r="I113" s="27" t="s">
        <v>972</v>
      </c>
      <c r="J113" s="27" t="s">
        <v>1156</v>
      </c>
      <c r="K113" s="27" t="s">
        <v>1020</v>
      </c>
      <c r="L113" s="27" t="s">
        <v>1370</v>
      </c>
    </row>
    <row r="114" spans="1:12" x14ac:dyDescent="0.25">
      <c r="A114" s="27">
        <v>113</v>
      </c>
      <c r="B114" s="27">
        <v>2</v>
      </c>
      <c r="C114" s="27" t="s">
        <v>48</v>
      </c>
      <c r="D114" s="27" t="s">
        <v>1165</v>
      </c>
      <c r="E114" s="28">
        <v>44377</v>
      </c>
      <c r="F114" s="29" t="s">
        <v>1396</v>
      </c>
      <c r="G114" s="27" t="s">
        <v>232</v>
      </c>
      <c r="H114" s="27" t="s">
        <v>232</v>
      </c>
      <c r="I114" s="27" t="s">
        <v>1089</v>
      </c>
      <c r="J114" s="27" t="s">
        <v>1156</v>
      </c>
      <c r="K114" s="27" t="s">
        <v>1020</v>
      </c>
      <c r="L114" s="27" t="s">
        <v>1370</v>
      </c>
    </row>
    <row r="115" spans="1:12" x14ac:dyDescent="0.25">
      <c r="A115" s="27">
        <v>114</v>
      </c>
      <c r="B115" s="27">
        <v>3</v>
      </c>
      <c r="C115" s="27" t="s">
        <v>48</v>
      </c>
      <c r="D115" s="27" t="s">
        <v>1189</v>
      </c>
      <c r="E115" s="28">
        <v>44377</v>
      </c>
      <c r="F115" s="29" t="s">
        <v>1396</v>
      </c>
      <c r="G115" s="27" t="s">
        <v>232</v>
      </c>
      <c r="H115" s="27" t="s">
        <v>232</v>
      </c>
      <c r="I115" s="27" t="s">
        <v>1178</v>
      </c>
      <c r="J115" s="27" t="s">
        <v>1006</v>
      </c>
      <c r="K115" s="27" t="s">
        <v>1020</v>
      </c>
      <c r="L115" s="27" t="s">
        <v>1370</v>
      </c>
    </row>
    <row r="116" spans="1:12" x14ac:dyDescent="0.25">
      <c r="A116" s="27">
        <v>115</v>
      </c>
      <c r="B116" s="27">
        <v>4</v>
      </c>
      <c r="C116" s="27" t="s">
        <v>48</v>
      </c>
      <c r="D116" s="27" t="s">
        <v>1266</v>
      </c>
      <c r="E116" s="28">
        <v>44377</v>
      </c>
      <c r="F116" s="29" t="s">
        <v>1396</v>
      </c>
      <c r="G116" s="27" t="s">
        <v>260</v>
      </c>
      <c r="H116" s="27" t="s">
        <v>52</v>
      </c>
      <c r="I116" s="27" t="s">
        <v>986</v>
      </c>
      <c r="J116" s="27" t="s">
        <v>1267</v>
      </c>
      <c r="K116" s="27" t="s">
        <v>1020</v>
      </c>
      <c r="L116" s="27" t="s">
        <v>1370</v>
      </c>
    </row>
    <row r="117" spans="1:12" x14ac:dyDescent="0.25">
      <c r="A117" s="27">
        <v>116</v>
      </c>
      <c r="B117" s="27">
        <v>5</v>
      </c>
      <c r="C117" s="27" t="s">
        <v>48</v>
      </c>
      <c r="D117" s="27" t="s">
        <v>1088</v>
      </c>
      <c r="E117" s="28">
        <v>44377</v>
      </c>
      <c r="F117" s="29" t="s">
        <v>1396</v>
      </c>
      <c r="G117" s="27" t="s">
        <v>55</v>
      </c>
      <c r="H117" s="27" t="s">
        <v>52</v>
      </c>
      <c r="I117" s="27" t="s">
        <v>1089</v>
      </c>
      <c r="J117" s="27" t="s">
        <v>1017</v>
      </c>
      <c r="K117" s="27" t="s">
        <v>1020</v>
      </c>
      <c r="L117" s="27" t="s">
        <v>1370</v>
      </c>
    </row>
    <row r="118" spans="1:12" x14ac:dyDescent="0.25">
      <c r="A118" s="27">
        <v>117</v>
      </c>
      <c r="B118" s="27">
        <v>6</v>
      </c>
      <c r="C118" s="27" t="s">
        <v>48</v>
      </c>
      <c r="D118" s="27" t="s">
        <v>1090</v>
      </c>
      <c r="E118" s="28">
        <v>44377</v>
      </c>
      <c r="F118" s="29" t="s">
        <v>1396</v>
      </c>
      <c r="G118" s="27" t="s">
        <v>55</v>
      </c>
      <c r="H118" s="27" t="s">
        <v>52</v>
      </c>
      <c r="I118" s="27" t="s">
        <v>1089</v>
      </c>
      <c r="J118" s="27" t="s">
        <v>1017</v>
      </c>
      <c r="K118" s="27" t="s">
        <v>1020</v>
      </c>
      <c r="L118" s="27" t="s">
        <v>1370</v>
      </c>
    </row>
    <row r="119" spans="1:12" x14ac:dyDescent="0.25">
      <c r="A119" s="27">
        <v>118</v>
      </c>
      <c r="B119" s="27">
        <v>7</v>
      </c>
      <c r="C119" s="27" t="s">
        <v>48</v>
      </c>
      <c r="D119" s="27" t="s">
        <v>1235</v>
      </c>
      <c r="E119" s="28">
        <v>44377</v>
      </c>
      <c r="F119" s="29" t="s">
        <v>1396</v>
      </c>
      <c r="G119" s="27" t="s">
        <v>53</v>
      </c>
      <c r="H119" s="27" t="s">
        <v>53</v>
      </c>
      <c r="I119" s="27" t="s">
        <v>1236</v>
      </c>
      <c r="J119" s="27" t="s">
        <v>1028</v>
      </c>
      <c r="K119" s="27" t="s">
        <v>1020</v>
      </c>
      <c r="L119" s="27" t="s">
        <v>1370</v>
      </c>
    </row>
    <row r="120" spans="1:12" x14ac:dyDescent="0.25">
      <c r="A120" s="27">
        <v>119</v>
      </c>
      <c r="B120" s="27">
        <v>8</v>
      </c>
      <c r="C120" s="27" t="s">
        <v>48</v>
      </c>
      <c r="D120" s="27" t="s">
        <v>1128</v>
      </c>
      <c r="E120" s="28">
        <v>44377</v>
      </c>
      <c r="F120" s="29" t="s">
        <v>1396</v>
      </c>
      <c r="G120" s="27" t="s">
        <v>70</v>
      </c>
      <c r="H120" s="27" t="s">
        <v>70</v>
      </c>
      <c r="I120" s="27" t="s">
        <v>1125</v>
      </c>
      <c r="J120" s="27" t="s">
        <v>1129</v>
      </c>
      <c r="K120" s="27" t="s">
        <v>1020</v>
      </c>
      <c r="L120" s="27" t="s">
        <v>1370</v>
      </c>
    </row>
    <row r="121" spans="1:12" x14ac:dyDescent="0.25">
      <c r="A121" s="27">
        <v>120</v>
      </c>
      <c r="B121" s="27">
        <v>9</v>
      </c>
      <c r="C121" s="27" t="s">
        <v>48</v>
      </c>
      <c r="D121" s="27" t="s">
        <v>1074</v>
      </c>
      <c r="E121" s="28">
        <v>44037</v>
      </c>
      <c r="F121" s="29" t="s">
        <v>1395</v>
      </c>
      <c r="G121" s="27" t="s">
        <v>714</v>
      </c>
      <c r="H121" s="27" t="s">
        <v>49</v>
      </c>
      <c r="I121" s="27" t="s">
        <v>1075</v>
      </c>
      <c r="J121" s="27" t="s">
        <v>1076</v>
      </c>
      <c r="K121" s="27" t="s">
        <v>1020</v>
      </c>
      <c r="L121" s="27" t="s">
        <v>1370</v>
      </c>
    </row>
    <row r="122" spans="1:12" x14ac:dyDescent="0.25">
      <c r="A122" s="27">
        <v>121</v>
      </c>
      <c r="B122" s="27">
        <v>1</v>
      </c>
      <c r="C122" s="27" t="s">
        <v>1382</v>
      </c>
      <c r="D122" s="27" t="s">
        <v>1124</v>
      </c>
      <c r="E122" s="28">
        <v>44377</v>
      </c>
      <c r="F122" s="29" t="s">
        <v>1396</v>
      </c>
      <c r="G122" s="27" t="s">
        <v>23</v>
      </c>
      <c r="H122" s="27" t="s">
        <v>23</v>
      </c>
      <c r="I122" s="27" t="s">
        <v>1125</v>
      </c>
      <c r="J122" s="27" t="s">
        <v>1060</v>
      </c>
      <c r="K122" s="27" t="s">
        <v>1020</v>
      </c>
      <c r="L122" s="27" t="s">
        <v>1370</v>
      </c>
    </row>
    <row r="123" spans="1:12" x14ac:dyDescent="0.25">
      <c r="A123" s="27">
        <v>122</v>
      </c>
      <c r="B123" s="27">
        <v>2</v>
      </c>
      <c r="C123" s="27" t="s">
        <v>1382</v>
      </c>
      <c r="D123" s="27" t="s">
        <v>1114</v>
      </c>
      <c r="E123" s="28">
        <v>44742</v>
      </c>
      <c r="F123" s="29" t="s">
        <v>1398</v>
      </c>
      <c r="G123" s="27" t="s">
        <v>23</v>
      </c>
      <c r="H123" s="27" t="s">
        <v>23</v>
      </c>
      <c r="I123" s="27" t="s">
        <v>1115</v>
      </c>
      <c r="J123" s="27" t="s">
        <v>1076</v>
      </c>
      <c r="K123" s="27" t="s">
        <v>1016</v>
      </c>
      <c r="L123" s="27" t="s">
        <v>1370</v>
      </c>
    </row>
    <row r="124" spans="1:12" x14ac:dyDescent="0.25">
      <c r="A124" s="27">
        <v>123</v>
      </c>
      <c r="B124" s="27">
        <v>1</v>
      </c>
      <c r="C124" s="27" t="s">
        <v>2</v>
      </c>
      <c r="D124" s="27" t="s">
        <v>1048</v>
      </c>
      <c r="E124" s="28">
        <v>44377</v>
      </c>
      <c r="F124" s="29" t="s">
        <v>1395</v>
      </c>
      <c r="G124" s="27" t="s">
        <v>1051</v>
      </c>
      <c r="H124" s="27" t="s">
        <v>10</v>
      </c>
      <c r="I124" s="27" t="s">
        <v>1049</v>
      </c>
      <c r="J124" s="27" t="s">
        <v>1050</v>
      </c>
      <c r="K124" s="27" t="s">
        <v>1016</v>
      </c>
      <c r="L124" s="27" t="s">
        <v>1370</v>
      </c>
    </row>
    <row r="125" spans="1:12" x14ac:dyDescent="0.25">
      <c r="A125" s="27">
        <v>124</v>
      </c>
      <c r="B125" s="27">
        <v>2</v>
      </c>
      <c r="C125" s="27" t="s">
        <v>2</v>
      </c>
      <c r="D125" s="27" t="s">
        <v>1040</v>
      </c>
      <c r="E125" s="28">
        <v>44285</v>
      </c>
      <c r="F125" s="29" t="s">
        <v>1396</v>
      </c>
      <c r="G125" s="27" t="s">
        <v>10</v>
      </c>
      <c r="H125" s="27" t="s">
        <v>10</v>
      </c>
      <c r="I125" s="27" t="s">
        <v>1041</v>
      </c>
      <c r="J125" s="27" t="s">
        <v>1042</v>
      </c>
      <c r="K125" s="27" t="s">
        <v>1016</v>
      </c>
      <c r="L125" s="27" t="s">
        <v>1370</v>
      </c>
    </row>
    <row r="126" spans="1:12" x14ac:dyDescent="0.25">
      <c r="A126" s="27">
        <v>125</v>
      </c>
      <c r="B126" s="27">
        <v>3</v>
      </c>
      <c r="C126" s="27" t="s">
        <v>2</v>
      </c>
      <c r="D126" s="27" t="s">
        <v>1143</v>
      </c>
      <c r="E126" s="28">
        <v>44742</v>
      </c>
      <c r="F126" s="29" t="s">
        <v>1396</v>
      </c>
      <c r="G126" s="27" t="s">
        <v>1145</v>
      </c>
      <c r="H126" s="27" t="s">
        <v>10</v>
      </c>
      <c r="I126" s="27" t="s">
        <v>1049</v>
      </c>
      <c r="J126" s="27" t="s">
        <v>1144</v>
      </c>
      <c r="K126" s="27" t="s">
        <v>1016</v>
      </c>
      <c r="L126" s="27" t="s">
        <v>1370</v>
      </c>
    </row>
    <row r="127" spans="1:12" x14ac:dyDescent="0.25">
      <c r="A127" s="27">
        <v>126</v>
      </c>
      <c r="B127" s="27">
        <v>4</v>
      </c>
      <c r="C127" s="27" t="s">
        <v>2</v>
      </c>
      <c r="D127" s="27" t="s">
        <v>1130</v>
      </c>
      <c r="E127" s="28">
        <v>44377</v>
      </c>
      <c r="F127" s="29" t="s">
        <v>1396</v>
      </c>
      <c r="G127" s="27" t="s">
        <v>192</v>
      </c>
      <c r="H127" s="27" t="s">
        <v>10</v>
      </c>
      <c r="I127" s="27" t="s">
        <v>1131</v>
      </c>
      <c r="J127" s="27" t="s">
        <v>1132</v>
      </c>
      <c r="K127" s="27" t="s">
        <v>1020</v>
      </c>
      <c r="L127" s="27" t="s">
        <v>1370</v>
      </c>
    </row>
    <row r="128" spans="1:12" x14ac:dyDescent="0.25">
      <c r="A128" s="27">
        <v>127</v>
      </c>
      <c r="B128" s="27">
        <v>5</v>
      </c>
      <c r="C128" s="27" t="s">
        <v>2</v>
      </c>
      <c r="D128" s="27" t="s">
        <v>1352</v>
      </c>
      <c r="E128" s="28">
        <v>44742</v>
      </c>
      <c r="F128" s="29" t="s">
        <v>1398</v>
      </c>
      <c r="G128" s="27" t="s">
        <v>192</v>
      </c>
      <c r="H128" s="27" t="s">
        <v>10</v>
      </c>
      <c r="I128" s="27" t="s">
        <v>1089</v>
      </c>
      <c r="J128" s="27" t="s">
        <v>1060</v>
      </c>
      <c r="K128" s="27" t="s">
        <v>1392</v>
      </c>
      <c r="L128" s="27" t="s">
        <v>1370</v>
      </c>
    </row>
    <row r="129" spans="1:12" x14ac:dyDescent="0.25">
      <c r="A129" s="27">
        <v>128</v>
      </c>
      <c r="B129" s="27">
        <v>6</v>
      </c>
      <c r="C129" s="27" t="s">
        <v>2</v>
      </c>
      <c r="D129" s="27" t="s">
        <v>1055</v>
      </c>
      <c r="E129" s="28">
        <v>44012</v>
      </c>
      <c r="F129" s="29" t="s">
        <v>1395</v>
      </c>
      <c r="G129" s="27" t="s">
        <v>3</v>
      </c>
      <c r="H129" s="27" t="s">
        <v>3</v>
      </c>
      <c r="I129" s="27" t="s">
        <v>981</v>
      </c>
      <c r="J129" s="27" t="s">
        <v>1042</v>
      </c>
      <c r="K129" s="27" t="s">
        <v>1016</v>
      </c>
      <c r="L129" s="27" t="s">
        <v>1370</v>
      </c>
    </row>
    <row r="130" spans="1:12" x14ac:dyDescent="0.25">
      <c r="A130" s="27">
        <v>129</v>
      </c>
      <c r="B130" s="27">
        <v>7</v>
      </c>
      <c r="C130" s="27" t="s">
        <v>2</v>
      </c>
      <c r="D130" s="27" t="s">
        <v>1172</v>
      </c>
      <c r="E130" s="28">
        <v>44742</v>
      </c>
      <c r="F130" s="29" t="s">
        <v>1403</v>
      </c>
      <c r="G130" s="27" t="s">
        <v>3</v>
      </c>
      <c r="H130" s="27" t="s">
        <v>3</v>
      </c>
      <c r="I130" s="27" t="s">
        <v>1173</v>
      </c>
      <c r="J130" s="27" t="s">
        <v>1092</v>
      </c>
      <c r="K130" s="27" t="s">
        <v>1402</v>
      </c>
      <c r="L130" s="27" t="s">
        <v>1370</v>
      </c>
    </row>
    <row r="131" spans="1:12" x14ac:dyDescent="0.25">
      <c r="A131" s="27">
        <v>130</v>
      </c>
      <c r="B131" s="27">
        <v>8</v>
      </c>
      <c r="C131" s="27" t="s">
        <v>2</v>
      </c>
      <c r="D131" s="27" t="s">
        <v>1202</v>
      </c>
      <c r="E131" s="28">
        <v>44377</v>
      </c>
      <c r="F131" s="29" t="s">
        <v>1396</v>
      </c>
      <c r="G131" s="27" t="s">
        <v>3</v>
      </c>
      <c r="H131" s="27" t="s">
        <v>3</v>
      </c>
      <c r="I131" s="27" t="s">
        <v>1203</v>
      </c>
      <c r="J131" s="27" t="s">
        <v>1204</v>
      </c>
      <c r="K131" s="27" t="s">
        <v>1020</v>
      </c>
      <c r="L131" s="27" t="s">
        <v>1370</v>
      </c>
    </row>
    <row r="132" spans="1:12" x14ac:dyDescent="0.25">
      <c r="A132" s="27">
        <v>131</v>
      </c>
      <c r="B132" s="27">
        <v>9</v>
      </c>
      <c r="C132" s="27" t="s">
        <v>2</v>
      </c>
      <c r="D132" s="27" t="s">
        <v>1262</v>
      </c>
      <c r="E132" s="28">
        <v>44377</v>
      </c>
      <c r="F132" s="29" t="s">
        <v>1396</v>
      </c>
      <c r="G132" s="27" t="s">
        <v>3</v>
      </c>
      <c r="H132" s="27" t="s">
        <v>3</v>
      </c>
      <c r="I132" s="27" t="s">
        <v>1259</v>
      </c>
      <c r="J132" s="27" t="s">
        <v>1024</v>
      </c>
      <c r="K132" s="27" t="s">
        <v>1020</v>
      </c>
      <c r="L132" s="27" t="s">
        <v>1370</v>
      </c>
    </row>
    <row r="133" spans="1:12" x14ac:dyDescent="0.25">
      <c r="A133" s="27">
        <v>132</v>
      </c>
      <c r="B133" s="27">
        <v>10</v>
      </c>
      <c r="C133" s="27" t="s">
        <v>2</v>
      </c>
      <c r="D133" s="27" t="s">
        <v>1365</v>
      </c>
      <c r="E133" s="28">
        <v>44377</v>
      </c>
      <c r="F133" s="29" t="s">
        <v>1396</v>
      </c>
      <c r="G133" s="27" t="s">
        <v>3</v>
      </c>
      <c r="H133" s="27" t="s">
        <v>3</v>
      </c>
      <c r="I133" s="27" t="s">
        <v>988</v>
      </c>
      <c r="J133" s="27" t="s">
        <v>1006</v>
      </c>
      <c r="K133" s="27" t="s">
        <v>1020</v>
      </c>
      <c r="L133" s="27" t="s">
        <v>1370</v>
      </c>
    </row>
    <row r="134" spans="1:12" x14ac:dyDescent="0.25">
      <c r="A134" s="27">
        <v>133</v>
      </c>
      <c r="B134" s="27">
        <v>11</v>
      </c>
      <c r="C134" s="27" t="s">
        <v>2</v>
      </c>
      <c r="D134" s="27" t="s">
        <v>1366</v>
      </c>
      <c r="E134" s="28">
        <v>44377</v>
      </c>
      <c r="F134" s="29" t="s">
        <v>1396</v>
      </c>
      <c r="G134" s="27" t="s">
        <v>3</v>
      </c>
      <c r="H134" s="27" t="s">
        <v>3</v>
      </c>
      <c r="I134" s="27" t="s">
        <v>988</v>
      </c>
      <c r="J134" s="27" t="s">
        <v>1006</v>
      </c>
      <c r="K134" s="27" t="s">
        <v>1020</v>
      </c>
      <c r="L134" s="27" t="s">
        <v>1370</v>
      </c>
    </row>
    <row r="135" spans="1:12" x14ac:dyDescent="0.25">
      <c r="A135" s="27">
        <v>134</v>
      </c>
      <c r="B135" s="27">
        <v>12</v>
      </c>
      <c r="C135" s="27" t="s">
        <v>2</v>
      </c>
      <c r="D135" s="27" t="s">
        <v>1150</v>
      </c>
      <c r="E135" s="28">
        <v>44742</v>
      </c>
      <c r="F135" s="29" t="s">
        <v>1398</v>
      </c>
      <c r="G135" s="27" t="s">
        <v>3</v>
      </c>
      <c r="H135" s="27" t="s">
        <v>950</v>
      </c>
      <c r="I135" s="27" t="s">
        <v>1151</v>
      </c>
      <c r="J135" s="27" t="s">
        <v>1024</v>
      </c>
      <c r="K135" s="27" t="s">
        <v>1020</v>
      </c>
      <c r="L135" s="27" t="s">
        <v>1370</v>
      </c>
    </row>
    <row r="136" spans="1:12" x14ac:dyDescent="0.25">
      <c r="A136" s="27">
        <v>135</v>
      </c>
      <c r="B136" s="27">
        <v>13</v>
      </c>
      <c r="C136" s="27" t="s">
        <v>2</v>
      </c>
      <c r="D136" s="27" t="s">
        <v>1029</v>
      </c>
      <c r="E136" s="28">
        <v>44012</v>
      </c>
      <c r="F136" s="29" t="s">
        <v>1395</v>
      </c>
      <c r="G136" s="27" t="s">
        <v>222</v>
      </c>
      <c r="H136" s="27" t="s">
        <v>222</v>
      </c>
      <c r="I136" s="27" t="s">
        <v>977</v>
      </c>
      <c r="J136" s="27" t="s">
        <v>1030</v>
      </c>
      <c r="K136" s="27" t="s">
        <v>1016</v>
      </c>
      <c r="L136" s="27" t="s">
        <v>1370</v>
      </c>
    </row>
    <row r="137" spans="1:12" x14ac:dyDescent="0.25">
      <c r="A137" s="27">
        <v>136</v>
      </c>
      <c r="B137" s="27">
        <v>14</v>
      </c>
      <c r="C137" s="27" t="s">
        <v>2</v>
      </c>
      <c r="D137" s="27" t="s">
        <v>1073</v>
      </c>
      <c r="E137" s="28">
        <v>43915</v>
      </c>
      <c r="F137" s="29" t="s">
        <v>1395</v>
      </c>
      <c r="G137" s="27" t="s">
        <v>222</v>
      </c>
      <c r="H137" s="27" t="s">
        <v>222</v>
      </c>
      <c r="I137" s="27" t="s">
        <v>1043</v>
      </c>
      <c r="J137" s="27" t="s">
        <v>1044</v>
      </c>
      <c r="K137" s="27" t="s">
        <v>1020</v>
      </c>
      <c r="L137" s="27" t="s">
        <v>1370</v>
      </c>
    </row>
    <row r="138" spans="1:12" x14ac:dyDescent="0.25">
      <c r="A138" s="27">
        <v>137</v>
      </c>
      <c r="B138" s="27">
        <v>15</v>
      </c>
      <c r="C138" s="27" t="s">
        <v>2</v>
      </c>
      <c r="D138" s="27" t="s">
        <v>1056</v>
      </c>
      <c r="E138" s="28">
        <v>44377</v>
      </c>
      <c r="F138" s="29" t="s">
        <v>1396</v>
      </c>
      <c r="G138" s="27" t="s">
        <v>85</v>
      </c>
      <c r="H138" s="27" t="s">
        <v>222</v>
      </c>
      <c r="I138" s="27" t="s">
        <v>1057</v>
      </c>
      <c r="J138" s="27" t="s">
        <v>1024</v>
      </c>
      <c r="K138" s="27" t="s">
        <v>1016</v>
      </c>
      <c r="L138" s="27" t="s">
        <v>1370</v>
      </c>
    </row>
    <row r="139" spans="1:12" x14ac:dyDescent="0.25">
      <c r="A139" s="27">
        <v>138</v>
      </c>
      <c r="B139" s="27">
        <v>16</v>
      </c>
      <c r="C139" s="27" t="s">
        <v>2</v>
      </c>
      <c r="D139" s="27" t="s">
        <v>1174</v>
      </c>
      <c r="E139" s="28">
        <v>44377</v>
      </c>
      <c r="F139" s="29" t="s">
        <v>1396</v>
      </c>
      <c r="G139" s="27" t="s">
        <v>222</v>
      </c>
      <c r="H139" s="27" t="s">
        <v>222</v>
      </c>
      <c r="I139" s="27" t="s">
        <v>1106</v>
      </c>
      <c r="J139" s="27" t="s">
        <v>1101</v>
      </c>
      <c r="K139" s="27" t="s">
        <v>1020</v>
      </c>
      <c r="L139" s="27" t="s">
        <v>1370</v>
      </c>
    </row>
    <row r="140" spans="1:12" x14ac:dyDescent="0.25">
      <c r="A140" s="27">
        <v>139</v>
      </c>
      <c r="B140" s="27">
        <v>17</v>
      </c>
      <c r="C140" s="27" t="s">
        <v>2</v>
      </c>
      <c r="D140" s="27" t="s">
        <v>1274</v>
      </c>
      <c r="E140" s="28">
        <v>45107</v>
      </c>
      <c r="F140" s="29" t="s">
        <v>1399</v>
      </c>
      <c r="G140" s="27" t="s">
        <v>697</v>
      </c>
      <c r="H140" s="27" t="s">
        <v>697</v>
      </c>
      <c r="I140" s="27" t="s">
        <v>1072</v>
      </c>
      <c r="J140" s="27" t="s">
        <v>1275</v>
      </c>
      <c r="K140" s="27" t="s">
        <v>1401</v>
      </c>
      <c r="L140" s="27" t="s">
        <v>1370</v>
      </c>
    </row>
    <row r="141" spans="1:12" x14ac:dyDescent="0.25">
      <c r="A141" s="27">
        <v>140</v>
      </c>
      <c r="B141" s="27">
        <v>18</v>
      </c>
      <c r="C141" s="27" t="s">
        <v>2</v>
      </c>
      <c r="D141" s="27" t="s">
        <v>1269</v>
      </c>
      <c r="E141" s="28">
        <v>44377</v>
      </c>
      <c r="F141" s="29" t="s">
        <v>1396</v>
      </c>
      <c r="G141" s="27" t="s">
        <v>229</v>
      </c>
      <c r="H141" s="27" t="s">
        <v>5</v>
      </c>
      <c r="I141" s="27" t="s">
        <v>1270</v>
      </c>
      <c r="J141" s="27" t="s">
        <v>1271</v>
      </c>
      <c r="K141" s="27" t="s">
        <v>1020</v>
      </c>
      <c r="L141" s="27" t="s">
        <v>1370</v>
      </c>
    </row>
    <row r="142" spans="1:12" x14ac:dyDescent="0.25">
      <c r="A142" s="27">
        <v>141</v>
      </c>
      <c r="B142" s="27">
        <v>19</v>
      </c>
      <c r="C142" s="27" t="s">
        <v>2</v>
      </c>
      <c r="D142" s="27" t="s">
        <v>1182</v>
      </c>
      <c r="E142" s="28">
        <v>44377</v>
      </c>
      <c r="F142" s="29" t="s">
        <v>1396</v>
      </c>
      <c r="G142" s="27" t="s">
        <v>182</v>
      </c>
      <c r="H142" s="27" t="s">
        <v>83</v>
      </c>
      <c r="I142" s="27" t="s">
        <v>1183</v>
      </c>
      <c r="J142" s="27" t="s">
        <v>1084</v>
      </c>
      <c r="K142" s="27" t="s">
        <v>1020</v>
      </c>
      <c r="L142" s="27" t="s">
        <v>1370</v>
      </c>
    </row>
    <row r="143" spans="1:12" x14ac:dyDescent="0.25">
      <c r="A143" s="27">
        <v>142</v>
      </c>
      <c r="B143" s="27">
        <v>20</v>
      </c>
      <c r="C143" s="27" t="s">
        <v>2</v>
      </c>
      <c r="D143" s="27" t="s">
        <v>1015</v>
      </c>
      <c r="E143" s="28">
        <v>43281</v>
      </c>
      <c r="F143" s="29" t="s">
        <v>1393</v>
      </c>
      <c r="G143" s="27" t="s">
        <v>1018</v>
      </c>
      <c r="H143" s="27" t="s">
        <v>25</v>
      </c>
      <c r="I143" s="27" t="s">
        <v>981</v>
      </c>
      <c r="J143" s="27" t="s">
        <v>1017</v>
      </c>
      <c r="K143" s="27" t="s">
        <v>1016</v>
      </c>
      <c r="L143" s="27" t="s">
        <v>1370</v>
      </c>
    </row>
    <row r="144" spans="1:12" x14ac:dyDescent="0.25">
      <c r="A144" s="27">
        <v>143</v>
      </c>
      <c r="B144" s="27">
        <v>21</v>
      </c>
      <c r="C144" s="27" t="s">
        <v>2</v>
      </c>
      <c r="D144" s="27" t="s">
        <v>1121</v>
      </c>
      <c r="E144" s="28">
        <v>44195</v>
      </c>
      <c r="F144" s="29" t="s">
        <v>1395</v>
      </c>
      <c r="G144" s="27" t="s">
        <v>1123</v>
      </c>
      <c r="H144" s="27" t="s">
        <v>25</v>
      </c>
      <c r="I144" s="27" t="s">
        <v>1046</v>
      </c>
      <c r="J144" s="27" t="s">
        <v>1122</v>
      </c>
      <c r="K144" s="27" t="s">
        <v>1016</v>
      </c>
      <c r="L144" s="27" t="s">
        <v>1370</v>
      </c>
    </row>
    <row r="145" spans="1:12" x14ac:dyDescent="0.25">
      <c r="A145" s="27">
        <v>144</v>
      </c>
      <c r="B145" s="27">
        <v>22</v>
      </c>
      <c r="C145" s="27" t="s">
        <v>2</v>
      </c>
      <c r="D145" s="27" t="s">
        <v>1297</v>
      </c>
      <c r="E145" s="28">
        <v>44377</v>
      </c>
      <c r="F145" s="29" t="s">
        <v>1396</v>
      </c>
      <c r="G145" s="27" t="s">
        <v>1298</v>
      </c>
      <c r="H145" s="27" t="s">
        <v>25</v>
      </c>
      <c r="I145" s="27" t="s">
        <v>1046</v>
      </c>
      <c r="J145" s="27" t="s">
        <v>1122</v>
      </c>
      <c r="K145" s="27" t="s">
        <v>1016</v>
      </c>
      <c r="L145" s="27" t="s">
        <v>1370</v>
      </c>
    </row>
    <row r="146" spans="1:12" x14ac:dyDescent="0.25">
      <c r="A146" s="27">
        <v>145</v>
      </c>
      <c r="B146" s="27">
        <v>23</v>
      </c>
      <c r="C146" s="27" t="s">
        <v>2</v>
      </c>
      <c r="D146" s="27" t="s">
        <v>1031</v>
      </c>
      <c r="E146" s="28">
        <v>44195</v>
      </c>
      <c r="F146" s="29" t="s">
        <v>1395</v>
      </c>
      <c r="G146" s="27" t="s">
        <v>9</v>
      </c>
      <c r="H146" s="27" t="s">
        <v>9</v>
      </c>
      <c r="I146" s="27" t="s">
        <v>1032</v>
      </c>
      <c r="J146" s="27" t="s">
        <v>1033</v>
      </c>
      <c r="K146" s="27" t="s">
        <v>1016</v>
      </c>
      <c r="L146" s="27" t="s">
        <v>1370</v>
      </c>
    </row>
    <row r="147" spans="1:12" x14ac:dyDescent="0.25">
      <c r="A147" s="27">
        <v>146</v>
      </c>
      <c r="B147" s="27">
        <v>24</v>
      </c>
      <c r="C147" s="27" t="s">
        <v>2</v>
      </c>
      <c r="D147" s="27" t="s">
        <v>1058</v>
      </c>
      <c r="E147" s="28">
        <v>44377</v>
      </c>
      <c r="F147" s="29" t="s">
        <v>1396</v>
      </c>
      <c r="G147" s="27" t="s">
        <v>9</v>
      </c>
      <c r="H147" s="27" t="s">
        <v>9</v>
      </c>
      <c r="I147" s="27" t="s">
        <v>1059</v>
      </c>
      <c r="J147" s="27" t="s">
        <v>1060</v>
      </c>
      <c r="K147" s="27" t="s">
        <v>1016</v>
      </c>
      <c r="L147" s="27" t="s">
        <v>1370</v>
      </c>
    </row>
    <row r="148" spans="1:12" x14ac:dyDescent="0.25">
      <c r="A148" s="27">
        <v>147</v>
      </c>
      <c r="B148" s="27">
        <v>25</v>
      </c>
      <c r="C148" s="27" t="s">
        <v>2</v>
      </c>
      <c r="D148" s="27" t="s">
        <v>1116</v>
      </c>
      <c r="E148" s="28">
        <v>44377</v>
      </c>
      <c r="F148" s="29" t="s">
        <v>1396</v>
      </c>
      <c r="G148" s="27" t="s">
        <v>9</v>
      </c>
      <c r="H148" s="27" t="s">
        <v>9</v>
      </c>
      <c r="I148" s="27" t="s">
        <v>1117</v>
      </c>
      <c r="J148" s="27" t="s">
        <v>1118</v>
      </c>
      <c r="K148" s="27" t="s">
        <v>1020</v>
      </c>
      <c r="L148" s="27" t="s">
        <v>1370</v>
      </c>
    </row>
    <row r="149" spans="1:12" x14ac:dyDescent="0.25">
      <c r="A149" s="27">
        <v>148</v>
      </c>
      <c r="B149" s="27">
        <v>26</v>
      </c>
      <c r="C149" s="27" t="s">
        <v>2</v>
      </c>
      <c r="D149" s="27" t="s">
        <v>1119</v>
      </c>
      <c r="E149" s="28">
        <v>44377</v>
      </c>
      <c r="F149" s="29" t="s">
        <v>1396</v>
      </c>
      <c r="G149" s="27" t="s">
        <v>9</v>
      </c>
      <c r="H149" s="27" t="s">
        <v>9</v>
      </c>
      <c r="I149" s="27" t="s">
        <v>1117</v>
      </c>
      <c r="J149" s="27" t="s">
        <v>1118</v>
      </c>
      <c r="K149" s="27" t="s">
        <v>1020</v>
      </c>
      <c r="L149" s="27" t="s">
        <v>1370</v>
      </c>
    </row>
    <row r="150" spans="1:12" x14ac:dyDescent="0.25">
      <c r="A150" s="27">
        <v>149</v>
      </c>
      <c r="B150" s="27">
        <v>27</v>
      </c>
      <c r="C150" s="27" t="s">
        <v>2</v>
      </c>
      <c r="D150" s="27" t="s">
        <v>1157</v>
      </c>
      <c r="E150" s="28">
        <v>44377</v>
      </c>
      <c r="F150" s="29" t="s">
        <v>1396</v>
      </c>
      <c r="G150" s="27" t="s">
        <v>9</v>
      </c>
      <c r="H150" s="27" t="s">
        <v>9</v>
      </c>
      <c r="I150" s="27" t="s">
        <v>1104</v>
      </c>
      <c r="J150" s="27" t="s">
        <v>1042</v>
      </c>
      <c r="K150" s="27" t="s">
        <v>1020</v>
      </c>
      <c r="L150" s="27" t="s">
        <v>1370</v>
      </c>
    </row>
    <row r="151" spans="1:12" x14ac:dyDescent="0.25">
      <c r="A151" s="27">
        <v>150</v>
      </c>
      <c r="B151" s="27">
        <v>28</v>
      </c>
      <c r="C151" s="27" t="s">
        <v>2</v>
      </c>
      <c r="D151" s="27" t="s">
        <v>1263</v>
      </c>
      <c r="E151" s="28">
        <v>44377</v>
      </c>
      <c r="F151" s="29" t="s">
        <v>1396</v>
      </c>
      <c r="G151" s="27" t="s">
        <v>9</v>
      </c>
      <c r="H151" s="27" t="s">
        <v>9</v>
      </c>
      <c r="I151" s="27" t="s">
        <v>1117</v>
      </c>
      <c r="J151" s="27" t="s">
        <v>1118</v>
      </c>
      <c r="K151" s="27" t="s">
        <v>1020</v>
      </c>
      <c r="L151" s="27" t="s">
        <v>1370</v>
      </c>
    </row>
    <row r="152" spans="1:12" x14ac:dyDescent="0.25">
      <c r="A152" s="27">
        <v>151</v>
      </c>
      <c r="B152" s="27">
        <v>29</v>
      </c>
      <c r="C152" s="27" t="s">
        <v>2</v>
      </c>
      <c r="D152" s="27" t="s">
        <v>1289</v>
      </c>
      <c r="E152" s="28">
        <v>44377</v>
      </c>
      <c r="F152" s="29" t="s">
        <v>1396</v>
      </c>
      <c r="G152" s="27" t="s">
        <v>9</v>
      </c>
      <c r="H152" s="27" t="s">
        <v>9</v>
      </c>
      <c r="I152" s="27" t="s">
        <v>1117</v>
      </c>
      <c r="J152" s="27" t="s">
        <v>1118</v>
      </c>
      <c r="K152" s="27" t="s">
        <v>1020</v>
      </c>
      <c r="L152" s="27" t="s">
        <v>1370</v>
      </c>
    </row>
    <row r="153" spans="1:12" x14ac:dyDescent="0.25">
      <c r="A153" s="27">
        <v>152</v>
      </c>
      <c r="B153" s="27">
        <v>30</v>
      </c>
      <c r="C153" s="27" t="s">
        <v>2</v>
      </c>
      <c r="D153" s="27" t="s">
        <v>1315</v>
      </c>
      <c r="E153" s="28">
        <v>44377</v>
      </c>
      <c r="F153" s="29" t="s">
        <v>1396</v>
      </c>
      <c r="G153" s="27" t="s">
        <v>9</v>
      </c>
      <c r="H153" s="27" t="s">
        <v>9</v>
      </c>
      <c r="I153" s="27" t="s">
        <v>1316</v>
      </c>
      <c r="J153" s="27" t="s">
        <v>1317</v>
      </c>
      <c r="K153" s="27" t="s">
        <v>1020</v>
      </c>
      <c r="L153" s="27" t="s">
        <v>1370</v>
      </c>
    </row>
    <row r="154" spans="1:12" x14ac:dyDescent="0.25">
      <c r="A154" s="27">
        <v>153</v>
      </c>
      <c r="B154" s="27">
        <v>31</v>
      </c>
      <c r="C154" s="27" t="s">
        <v>2</v>
      </c>
      <c r="D154" s="27" t="s">
        <v>1318</v>
      </c>
      <c r="E154" s="28">
        <v>44377</v>
      </c>
      <c r="F154" s="29" t="s">
        <v>1396</v>
      </c>
      <c r="G154" s="27" t="s">
        <v>9</v>
      </c>
      <c r="H154" s="27" t="s">
        <v>9</v>
      </c>
      <c r="I154" s="27" t="s">
        <v>1316</v>
      </c>
      <c r="J154" s="27" t="s">
        <v>1317</v>
      </c>
      <c r="K154" s="27" t="s">
        <v>1020</v>
      </c>
      <c r="L154" s="27" t="s">
        <v>1370</v>
      </c>
    </row>
    <row r="155" spans="1:12" x14ac:dyDescent="0.25">
      <c r="A155" s="27">
        <v>154</v>
      </c>
      <c r="B155" s="27">
        <v>32</v>
      </c>
      <c r="C155" s="27" t="s">
        <v>2</v>
      </c>
      <c r="D155" s="27" t="s">
        <v>1066</v>
      </c>
      <c r="E155" s="28">
        <v>44742</v>
      </c>
      <c r="F155" s="29" t="s">
        <v>1398</v>
      </c>
      <c r="G155" s="27" t="s">
        <v>9</v>
      </c>
      <c r="H155" s="27" t="s">
        <v>9</v>
      </c>
      <c r="I155" s="27" t="s">
        <v>1059</v>
      </c>
      <c r="J155" s="27" t="s">
        <v>1067</v>
      </c>
      <c r="K155" s="27" t="s">
        <v>1016</v>
      </c>
      <c r="L155" s="27" t="s">
        <v>1370</v>
      </c>
    </row>
    <row r="156" spans="1:12" x14ac:dyDescent="0.25">
      <c r="A156" s="27">
        <v>155</v>
      </c>
      <c r="B156" s="27">
        <v>33</v>
      </c>
      <c r="C156" s="27" t="s">
        <v>2</v>
      </c>
      <c r="D156" s="27" t="s">
        <v>1212</v>
      </c>
      <c r="E156" s="28">
        <v>44377</v>
      </c>
      <c r="F156" s="29" t="s">
        <v>1396</v>
      </c>
      <c r="G156" s="27" t="s">
        <v>72</v>
      </c>
      <c r="H156" s="27" t="s">
        <v>72</v>
      </c>
      <c r="I156" s="27" t="s">
        <v>1197</v>
      </c>
      <c r="J156" s="27" t="s">
        <v>1092</v>
      </c>
      <c r="K156" s="27" t="s">
        <v>1020</v>
      </c>
      <c r="L156" s="27" t="s">
        <v>1370</v>
      </c>
    </row>
    <row r="157" spans="1:12" x14ac:dyDescent="0.25">
      <c r="A157" s="27">
        <v>156</v>
      </c>
      <c r="B157" s="27">
        <v>34</v>
      </c>
      <c r="C157" s="27" t="s">
        <v>2</v>
      </c>
      <c r="D157" s="27" t="s">
        <v>1213</v>
      </c>
      <c r="E157" s="28">
        <v>44377</v>
      </c>
      <c r="F157" s="29" t="s">
        <v>1396</v>
      </c>
      <c r="G157" s="27" t="s">
        <v>72</v>
      </c>
      <c r="H157" s="27" t="s">
        <v>72</v>
      </c>
      <c r="I157" s="27" t="s">
        <v>1197</v>
      </c>
      <c r="J157" s="27" t="s">
        <v>1092</v>
      </c>
      <c r="K157" s="27" t="s">
        <v>1020</v>
      </c>
      <c r="L157" s="27" t="s">
        <v>1370</v>
      </c>
    </row>
    <row r="158" spans="1:12" x14ac:dyDescent="0.25">
      <c r="A158" s="27">
        <v>157</v>
      </c>
      <c r="B158" s="27">
        <v>35</v>
      </c>
      <c r="C158" s="27" t="s">
        <v>2</v>
      </c>
      <c r="D158" s="27" t="s">
        <v>1152</v>
      </c>
      <c r="E158" s="28">
        <v>44742</v>
      </c>
      <c r="F158" s="29" t="s">
        <v>1398</v>
      </c>
      <c r="G158" s="27" t="s">
        <v>1154</v>
      </c>
      <c r="H158" s="27" t="s">
        <v>72</v>
      </c>
      <c r="I158" s="27" t="s">
        <v>1153</v>
      </c>
      <c r="J158" s="27" t="s">
        <v>1076</v>
      </c>
      <c r="K158" s="27" t="s">
        <v>1020</v>
      </c>
      <c r="L158" s="27" t="s">
        <v>1370</v>
      </c>
    </row>
    <row r="159" spans="1:12" x14ac:dyDescent="0.25">
      <c r="A159" s="27">
        <v>158</v>
      </c>
      <c r="B159" s="27">
        <v>36</v>
      </c>
      <c r="C159" s="27" t="s">
        <v>2</v>
      </c>
      <c r="D159" s="27" t="s">
        <v>1209</v>
      </c>
      <c r="E159" s="28">
        <v>44377</v>
      </c>
      <c r="F159" s="29" t="s">
        <v>1396</v>
      </c>
      <c r="G159" s="27" t="s">
        <v>76</v>
      </c>
      <c r="H159" s="27" t="s">
        <v>1</v>
      </c>
      <c r="I159" s="27" t="s">
        <v>1210</v>
      </c>
      <c r="J159" s="27" t="s">
        <v>1211</v>
      </c>
      <c r="K159" s="27" t="s">
        <v>1020</v>
      </c>
      <c r="L159" s="27" t="s">
        <v>1370</v>
      </c>
    </row>
    <row r="160" spans="1:12" x14ac:dyDescent="0.25">
      <c r="A160" s="27">
        <v>159</v>
      </c>
      <c r="B160" s="27">
        <v>37</v>
      </c>
      <c r="C160" s="27" t="s">
        <v>2</v>
      </c>
      <c r="D160" s="27" t="s">
        <v>1214</v>
      </c>
      <c r="E160" s="28">
        <v>44377</v>
      </c>
      <c r="F160" s="29" t="s">
        <v>1396</v>
      </c>
      <c r="G160" s="27" t="s">
        <v>1</v>
      </c>
      <c r="H160" s="27" t="s">
        <v>1</v>
      </c>
      <c r="I160" s="27" t="s">
        <v>1215</v>
      </c>
      <c r="J160" s="27" t="s">
        <v>1024</v>
      </c>
      <c r="K160" s="27" t="s">
        <v>1020</v>
      </c>
      <c r="L160" s="27" t="s">
        <v>1370</v>
      </c>
    </row>
    <row r="161" spans="1:12" x14ac:dyDescent="0.25">
      <c r="A161" s="27">
        <v>160</v>
      </c>
      <c r="B161" s="27">
        <v>38</v>
      </c>
      <c r="C161" s="27" t="s">
        <v>2</v>
      </c>
      <c r="D161" s="27" t="s">
        <v>1338</v>
      </c>
      <c r="E161" s="28">
        <v>44377</v>
      </c>
      <c r="F161" s="29" t="s">
        <v>1396</v>
      </c>
      <c r="G161" s="27" t="s">
        <v>198</v>
      </c>
      <c r="H161" s="27" t="s">
        <v>198</v>
      </c>
      <c r="I161" s="27" t="s">
        <v>1327</v>
      </c>
      <c r="J161" s="27" t="s">
        <v>1042</v>
      </c>
      <c r="K161" s="27" t="s">
        <v>1020</v>
      </c>
      <c r="L161" s="27" t="s">
        <v>1370</v>
      </c>
    </row>
    <row r="162" spans="1:12" x14ac:dyDescent="0.25">
      <c r="A162" s="27">
        <v>161</v>
      </c>
      <c r="B162" s="27">
        <v>39</v>
      </c>
      <c r="C162" s="27" t="s">
        <v>2</v>
      </c>
      <c r="D162" s="27" t="s">
        <v>1194</v>
      </c>
      <c r="E162" s="28">
        <v>44742</v>
      </c>
      <c r="F162" s="29" t="s">
        <v>1398</v>
      </c>
      <c r="G162" s="27" t="s">
        <v>198</v>
      </c>
      <c r="H162" s="27" t="s">
        <v>198</v>
      </c>
      <c r="I162" s="27" t="s">
        <v>1053</v>
      </c>
      <c r="J162" s="27" t="s">
        <v>1195</v>
      </c>
      <c r="K162" s="27" t="s">
        <v>1016</v>
      </c>
      <c r="L162" s="27" t="s">
        <v>1370</v>
      </c>
    </row>
    <row r="163" spans="1:12" x14ac:dyDescent="0.25">
      <c r="A163" s="27">
        <v>162</v>
      </c>
      <c r="B163" s="27">
        <v>40</v>
      </c>
      <c r="C163" s="27" t="s">
        <v>2</v>
      </c>
      <c r="D163" s="27" t="s">
        <v>1253</v>
      </c>
      <c r="E163" s="28">
        <v>44377</v>
      </c>
      <c r="F163" s="29" t="s">
        <v>1396</v>
      </c>
      <c r="G163" s="27" t="s">
        <v>6</v>
      </c>
      <c r="H163" s="27" t="s">
        <v>6</v>
      </c>
      <c r="I163" s="27" t="s">
        <v>1215</v>
      </c>
      <c r="J163" s="27" t="s">
        <v>1017</v>
      </c>
      <c r="K163" s="27" t="s">
        <v>1020</v>
      </c>
      <c r="L163" s="27" t="s">
        <v>1370</v>
      </c>
    </row>
    <row r="164" spans="1:12" x14ac:dyDescent="0.25">
      <c r="A164" s="27">
        <v>163</v>
      </c>
      <c r="B164" s="27">
        <v>1</v>
      </c>
      <c r="C164" s="27" t="s">
        <v>87</v>
      </c>
      <c r="D164" s="27" t="s">
        <v>1034</v>
      </c>
      <c r="E164" s="28">
        <v>2017</v>
      </c>
      <c r="F164" s="29">
        <v>2017</v>
      </c>
      <c r="G164" s="27" t="s">
        <v>1377</v>
      </c>
      <c r="H164" s="27" t="s">
        <v>1378</v>
      </c>
      <c r="I164" s="27" t="s">
        <v>1035</v>
      </c>
      <c r="J164" s="27" t="s">
        <v>1036</v>
      </c>
      <c r="K164" s="27" t="s">
        <v>1016</v>
      </c>
      <c r="L164" s="27" t="s">
        <v>1370</v>
      </c>
    </row>
    <row r="165" spans="1:12" x14ac:dyDescent="0.25">
      <c r="A165" s="27">
        <v>164</v>
      </c>
      <c r="B165" s="27">
        <v>2</v>
      </c>
      <c r="C165" s="27" t="s">
        <v>87</v>
      </c>
      <c r="D165" s="27" t="s">
        <v>1177</v>
      </c>
      <c r="E165" s="28">
        <v>44377</v>
      </c>
      <c r="F165" s="29" t="s">
        <v>1396</v>
      </c>
      <c r="G165" s="27" t="s">
        <v>238</v>
      </c>
      <c r="H165" s="27" t="s">
        <v>892</v>
      </c>
      <c r="I165" s="27" t="s">
        <v>1178</v>
      </c>
      <c r="J165" s="27" t="s">
        <v>1006</v>
      </c>
      <c r="K165" s="27" t="s">
        <v>1020</v>
      </c>
      <c r="L165" s="27" t="s">
        <v>1370</v>
      </c>
    </row>
    <row r="166" spans="1:12" x14ac:dyDescent="0.25">
      <c r="A166" s="27">
        <v>165</v>
      </c>
      <c r="B166" s="27">
        <v>3</v>
      </c>
      <c r="C166" s="27" t="s">
        <v>87</v>
      </c>
      <c r="D166" s="27" t="s">
        <v>1099</v>
      </c>
      <c r="E166" s="28">
        <v>44742</v>
      </c>
      <c r="F166" s="29" t="s">
        <v>1398</v>
      </c>
      <c r="G166" s="27" t="s">
        <v>1102</v>
      </c>
      <c r="H166" s="27" t="s">
        <v>892</v>
      </c>
      <c r="I166" s="27" t="s">
        <v>1100</v>
      </c>
      <c r="J166" s="27" t="s">
        <v>1101</v>
      </c>
      <c r="K166" s="27" t="s">
        <v>1016</v>
      </c>
      <c r="L166" s="27" t="s">
        <v>1370</v>
      </c>
    </row>
    <row r="167" spans="1:12" x14ac:dyDescent="0.25">
      <c r="A167" s="27">
        <v>166</v>
      </c>
      <c r="B167" s="27">
        <v>4</v>
      </c>
      <c r="C167" s="27" t="s">
        <v>87</v>
      </c>
      <c r="D167" s="27" t="s">
        <v>1097</v>
      </c>
      <c r="E167" s="28">
        <v>44377</v>
      </c>
      <c r="F167" s="29" t="s">
        <v>1396</v>
      </c>
      <c r="G167" s="27" t="s">
        <v>38</v>
      </c>
      <c r="H167" s="27" t="s">
        <v>38</v>
      </c>
      <c r="I167" s="27" t="s">
        <v>1069</v>
      </c>
      <c r="J167" s="27" t="s">
        <v>1098</v>
      </c>
      <c r="K167" s="27" t="s">
        <v>1016</v>
      </c>
      <c r="L167" s="27" t="s">
        <v>1370</v>
      </c>
    </row>
    <row r="168" spans="1:12" x14ac:dyDescent="0.25">
      <c r="A168" s="27">
        <v>167</v>
      </c>
      <c r="B168" s="27">
        <v>5</v>
      </c>
      <c r="C168" s="27" t="s">
        <v>87</v>
      </c>
      <c r="D168" s="27" t="s">
        <v>1111</v>
      </c>
      <c r="E168" s="28">
        <v>44377</v>
      </c>
      <c r="F168" s="29" t="s">
        <v>1396</v>
      </c>
      <c r="G168" s="27" t="s">
        <v>38</v>
      </c>
      <c r="H168" s="27" t="s">
        <v>38</v>
      </c>
      <c r="I168" s="27" t="s">
        <v>972</v>
      </c>
      <c r="J168" s="27" t="s">
        <v>1112</v>
      </c>
      <c r="K168" s="27" t="s">
        <v>1020</v>
      </c>
      <c r="L168" s="27" t="s">
        <v>1370</v>
      </c>
    </row>
    <row r="169" spans="1:12" x14ac:dyDescent="0.25">
      <c r="A169" s="27">
        <v>168</v>
      </c>
      <c r="B169" s="27">
        <v>6</v>
      </c>
      <c r="C169" s="27" t="s">
        <v>87</v>
      </c>
      <c r="D169" s="27" t="s">
        <v>1190</v>
      </c>
      <c r="E169" s="28">
        <v>44377</v>
      </c>
      <c r="F169" s="29" t="s">
        <v>1396</v>
      </c>
      <c r="G169" s="27" t="s">
        <v>38</v>
      </c>
      <c r="H169" s="27" t="s">
        <v>38</v>
      </c>
      <c r="I169" s="27" t="s">
        <v>1191</v>
      </c>
      <c r="J169" s="27" t="s">
        <v>1112</v>
      </c>
      <c r="K169" s="27" t="s">
        <v>1020</v>
      </c>
      <c r="L169" s="27" t="s">
        <v>1370</v>
      </c>
    </row>
    <row r="170" spans="1:12" x14ac:dyDescent="0.25">
      <c r="A170" s="27">
        <v>169</v>
      </c>
      <c r="B170" s="27">
        <v>7</v>
      </c>
      <c r="C170" s="27" t="s">
        <v>87</v>
      </c>
      <c r="D170" s="27" t="s">
        <v>1201</v>
      </c>
      <c r="E170" s="28">
        <v>44377</v>
      </c>
      <c r="F170" s="29" t="s">
        <v>1396</v>
      </c>
      <c r="G170" s="27" t="s">
        <v>38</v>
      </c>
      <c r="H170" s="27" t="s">
        <v>38</v>
      </c>
      <c r="I170" s="27" t="s">
        <v>1191</v>
      </c>
      <c r="J170" s="27" t="s">
        <v>1112</v>
      </c>
      <c r="K170" s="27" t="s">
        <v>1020</v>
      </c>
      <c r="L170" s="27" t="s">
        <v>1370</v>
      </c>
    </row>
    <row r="171" spans="1:12" x14ac:dyDescent="0.25">
      <c r="A171" s="27">
        <v>170</v>
      </c>
      <c r="B171" s="27">
        <v>8</v>
      </c>
      <c r="C171" s="27" t="s">
        <v>87</v>
      </c>
      <c r="D171" s="27" t="s">
        <v>1161</v>
      </c>
      <c r="E171" s="28">
        <v>44377</v>
      </c>
      <c r="F171" s="29" t="s">
        <v>1396</v>
      </c>
      <c r="G171" s="27" t="s">
        <v>1163</v>
      </c>
      <c r="H171" s="27" t="s">
        <v>38</v>
      </c>
      <c r="I171" s="27" t="s">
        <v>972</v>
      </c>
      <c r="J171" s="27" t="s">
        <v>1162</v>
      </c>
      <c r="K171" s="27" t="s">
        <v>1020</v>
      </c>
      <c r="L171" s="27" t="s">
        <v>1370</v>
      </c>
    </row>
    <row r="172" spans="1:12" x14ac:dyDescent="0.25">
      <c r="A172" s="27">
        <v>171</v>
      </c>
      <c r="B172" s="27">
        <v>9</v>
      </c>
      <c r="C172" s="27" t="s">
        <v>87</v>
      </c>
      <c r="D172" s="27" t="s">
        <v>1164</v>
      </c>
      <c r="E172" s="28">
        <v>44377</v>
      </c>
      <c r="F172" s="29" t="s">
        <v>1396</v>
      </c>
      <c r="G172" s="27" t="s">
        <v>1163</v>
      </c>
      <c r="H172" s="27" t="s">
        <v>38</v>
      </c>
      <c r="I172" s="27" t="s">
        <v>972</v>
      </c>
      <c r="J172" s="27" t="s">
        <v>1162</v>
      </c>
      <c r="K172" s="27" t="s">
        <v>1020</v>
      </c>
      <c r="L172" s="27" t="s">
        <v>1370</v>
      </c>
    </row>
    <row r="173" spans="1:12" x14ac:dyDescent="0.25">
      <c r="A173" s="27">
        <v>172</v>
      </c>
      <c r="B173" s="27">
        <v>10</v>
      </c>
      <c r="C173" s="27" t="s">
        <v>87</v>
      </c>
      <c r="D173" s="27" t="s">
        <v>1351</v>
      </c>
      <c r="E173" s="28">
        <v>44742</v>
      </c>
      <c r="F173" s="29" t="s">
        <v>1398</v>
      </c>
      <c r="G173" s="27" t="s">
        <v>38</v>
      </c>
      <c r="H173" s="27" t="s">
        <v>38</v>
      </c>
      <c r="I173" s="27" t="s">
        <v>972</v>
      </c>
      <c r="J173" s="27" t="s">
        <v>1162</v>
      </c>
      <c r="K173" s="27" t="s">
        <v>1020</v>
      </c>
      <c r="L173" s="27" t="s">
        <v>1370</v>
      </c>
    </row>
    <row r="174" spans="1:12" x14ac:dyDescent="0.25">
      <c r="A174" s="27">
        <v>173</v>
      </c>
      <c r="B174" s="27">
        <v>11</v>
      </c>
      <c r="C174" s="27" t="s">
        <v>87</v>
      </c>
      <c r="D174" s="27" t="s">
        <v>1216</v>
      </c>
      <c r="E174" s="28">
        <v>44377</v>
      </c>
      <c r="F174" s="29" t="s">
        <v>1396</v>
      </c>
      <c r="G174" s="27" t="s">
        <v>1219</v>
      </c>
      <c r="H174" s="27" t="s">
        <v>319</v>
      </c>
      <c r="I174" s="27" t="s">
        <v>1217</v>
      </c>
      <c r="J174" s="27" t="s">
        <v>1218</v>
      </c>
      <c r="K174" s="27" t="s">
        <v>1020</v>
      </c>
      <c r="L174" s="27" t="s">
        <v>1370</v>
      </c>
    </row>
    <row r="175" spans="1:12" x14ac:dyDescent="0.25">
      <c r="A175" s="27">
        <v>174</v>
      </c>
      <c r="B175" s="27">
        <v>12</v>
      </c>
      <c r="C175" s="27" t="s">
        <v>87</v>
      </c>
      <c r="D175" s="27" t="s">
        <v>1004</v>
      </c>
      <c r="E175" s="28">
        <v>44377</v>
      </c>
      <c r="F175" s="29" t="s">
        <v>1396</v>
      </c>
      <c r="G175" s="27" t="s">
        <v>319</v>
      </c>
      <c r="H175" s="27" t="s">
        <v>319</v>
      </c>
      <c r="I175" s="27" t="s">
        <v>1285</v>
      </c>
      <c r="J175" s="27" t="s">
        <v>1286</v>
      </c>
      <c r="K175" s="27" t="s">
        <v>1020</v>
      </c>
      <c r="L175" s="27" t="s">
        <v>1370</v>
      </c>
    </row>
    <row r="176" spans="1:12" x14ac:dyDescent="0.25">
      <c r="A176" s="27">
        <v>175</v>
      </c>
      <c r="B176" s="27">
        <v>13</v>
      </c>
      <c r="C176" s="27" t="s">
        <v>87</v>
      </c>
      <c r="D176" s="27" t="s">
        <v>1268</v>
      </c>
      <c r="E176" s="28">
        <v>44377</v>
      </c>
      <c r="F176" s="29" t="s">
        <v>1396</v>
      </c>
      <c r="G176" s="27" t="s">
        <v>644</v>
      </c>
      <c r="H176" s="27" t="s">
        <v>54</v>
      </c>
      <c r="I176" s="27" t="s">
        <v>1227</v>
      </c>
      <c r="J176" s="27" t="s">
        <v>1218</v>
      </c>
      <c r="K176" s="27" t="s">
        <v>1020</v>
      </c>
      <c r="L176" s="27" t="s">
        <v>1370</v>
      </c>
    </row>
  </sheetData>
  <autoFilter ref="A1:X176">
    <sortState ref="A2:L176">
      <sortCondition ref="C1:C150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统招生</vt:lpstr>
      <vt:lpstr>合培生</vt:lpstr>
      <vt:lpstr>课题生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2020-07-17T08:43:31Z</dcterms:modified>
</cp:coreProperties>
</file>