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hidePivotFieldList="1" defaultThemeVersion="124226"/>
  <xr:revisionPtr revIDLastSave="0" documentId="13_ncr:1_{9AE0B443-C8AE-485F-B1D0-E9B07538D965}" xr6:coauthVersionLast="47" xr6:coauthVersionMax="47" xr10:uidLastSave="{00000000-0000-0000-0000-000000000000}"/>
  <bookViews>
    <workbookView xWindow="-98" yWindow="-98" windowWidth="21795" windowHeight="12975" activeTab="1" xr2:uid="{00000000-000D-0000-FFFF-FFFF00000000}"/>
  </bookViews>
  <sheets>
    <sheet name="各年级参评名单" sheetId="1" r:id="rId1"/>
    <sheet name="Sheet1" sheetId="3" r:id="rId2"/>
  </sheets>
  <externalReferences>
    <externalReference r:id="rId3"/>
  </externalReferences>
  <definedNames>
    <definedName name="_xlnm._FilterDatabase" localSheetId="0" hidden="1">各年级参评名单!$A$2:$G$93</definedName>
  </definedNames>
  <calcPr calcId="191029"/>
  <pivotCaches>
    <pivotCache cacheId="28" r:id="rId4"/>
    <pivotCache cacheId="32" r:id="rId5"/>
    <pivotCache cacheId="36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4" i="1" l="1"/>
  <c r="W5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8" i="1"/>
  <c r="W109" i="1"/>
  <c r="W110" i="1"/>
  <c r="W111" i="1"/>
  <c r="W112" i="1"/>
  <c r="V4" i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3" i="1"/>
  <c r="V104" i="1"/>
  <c r="V105" i="1"/>
  <c r="V106" i="1"/>
  <c r="V107" i="1"/>
  <c r="V108" i="1"/>
  <c r="V109" i="1"/>
  <c r="V110" i="1"/>
  <c r="V111" i="1"/>
  <c r="V112" i="1"/>
  <c r="U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W3" i="1"/>
  <c r="V3" i="1"/>
  <c r="U3" i="1"/>
</calcChain>
</file>

<file path=xl/sharedStrings.xml><?xml version="1.0" encoding="utf-8"?>
<sst xmlns="http://schemas.openxmlformats.org/spreadsheetml/2006/main" count="1132" uniqueCount="406">
  <si>
    <t>序号</t>
  </si>
  <si>
    <t>姓名</t>
  </si>
  <si>
    <t>入学
年月</t>
  </si>
  <si>
    <t>博士三年级</t>
    <phoneticPr fontId="2" type="noConversion"/>
  </si>
  <si>
    <t>导师</t>
    <phoneticPr fontId="2" type="noConversion"/>
  </si>
  <si>
    <t>课题组</t>
    <phoneticPr fontId="2" type="noConversion"/>
  </si>
  <si>
    <t>部门</t>
    <phoneticPr fontId="2" type="noConversion"/>
  </si>
  <si>
    <t>学位</t>
    <phoneticPr fontId="2" type="noConversion"/>
  </si>
  <si>
    <t>陈涛</t>
  </si>
  <si>
    <t>朱锦</t>
  </si>
  <si>
    <t>江南</t>
  </si>
  <si>
    <t>曹彦伟</t>
  </si>
  <si>
    <t>蒋俊</t>
  </si>
  <si>
    <t>刘兆平</t>
  </si>
  <si>
    <t>张驰</t>
  </si>
  <si>
    <t>汪爱英</t>
  </si>
  <si>
    <t>李润伟</t>
  </si>
  <si>
    <t>郑文革</t>
  </si>
  <si>
    <t>蒲吉斌</t>
  </si>
  <si>
    <t>姚霞银</t>
  </si>
  <si>
    <t>叶继春</t>
  </si>
  <si>
    <t>刘宜伟</t>
  </si>
  <si>
    <t>王震</t>
  </si>
  <si>
    <t>尚杰</t>
  </si>
  <si>
    <t>吴爱国</t>
  </si>
  <si>
    <t>张文武</t>
  </si>
  <si>
    <t>刘小青</t>
  </si>
  <si>
    <t>刘富</t>
  </si>
  <si>
    <t>王立平</t>
  </si>
  <si>
    <t>葛子义</t>
  </si>
  <si>
    <t>赵一天</t>
  </si>
  <si>
    <t>王军强</t>
  </si>
  <si>
    <t>那海宁</t>
  </si>
  <si>
    <t>汪志明</t>
  </si>
  <si>
    <t>张建</t>
  </si>
  <si>
    <t>张涛</t>
  </si>
  <si>
    <t>李华</t>
  </si>
  <si>
    <t>闫阿儒</t>
  </si>
  <si>
    <t>博士二年级</t>
    <phoneticPr fontId="2" type="noConversion"/>
  </si>
  <si>
    <t>陈思鲁</t>
  </si>
  <si>
    <t>曾俞衡</t>
  </si>
  <si>
    <t>路伟</t>
  </si>
  <si>
    <t>常可可</t>
  </si>
  <si>
    <t>硕士三年级</t>
    <phoneticPr fontId="2" type="noConversion"/>
  </si>
  <si>
    <t>朱小健</t>
  </si>
  <si>
    <t>吴敬华</t>
  </si>
  <si>
    <t>张文瑞</t>
  </si>
  <si>
    <t>谌春林</t>
  </si>
  <si>
    <t>硕士</t>
    <phoneticPr fontId="2" type="noConversion"/>
  </si>
  <si>
    <t>博士</t>
  </si>
  <si>
    <t>刘畅</t>
  </si>
  <si>
    <t>胡本林</t>
  </si>
  <si>
    <t>付安然</t>
  </si>
  <si>
    <t>李昭婧</t>
  </si>
  <si>
    <t>许吉</t>
  </si>
  <si>
    <t>姚全兴</t>
  </si>
  <si>
    <t>赵文凯</t>
  </si>
  <si>
    <t>张辉</t>
  </si>
  <si>
    <t>金慧</t>
  </si>
  <si>
    <t>阚高辉</t>
  </si>
  <si>
    <t>任永一</t>
  </si>
  <si>
    <t>张明恩</t>
  </si>
  <si>
    <t>潘巧烟</t>
  </si>
  <si>
    <t>李方舟</t>
  </si>
  <si>
    <t>杨昆</t>
  </si>
  <si>
    <t>白杨</t>
  </si>
  <si>
    <t>王新伟</t>
  </si>
  <si>
    <t>管鹏飞</t>
  </si>
  <si>
    <t>前沿交叉科学研究中心</t>
  </si>
  <si>
    <t>李赫</t>
  </si>
  <si>
    <t>杨孟锦</t>
  </si>
  <si>
    <t>谢银君</t>
  </si>
  <si>
    <t>张建涛</t>
  </si>
  <si>
    <t>韦超</t>
  </si>
  <si>
    <t>何臻</t>
  </si>
  <si>
    <t>严幸铮</t>
  </si>
  <si>
    <t>祝晗旭</t>
  </si>
  <si>
    <t>沈莹</t>
  </si>
  <si>
    <t>吴可怡</t>
  </si>
  <si>
    <t>李宏硕</t>
  </si>
  <si>
    <t>钱晨</t>
  </si>
  <si>
    <t>汤涛</t>
  </si>
  <si>
    <t>石与白</t>
  </si>
  <si>
    <t>周洋洋</t>
  </si>
  <si>
    <t>张艳玉</t>
  </si>
  <si>
    <t>许钰玺</t>
  </si>
  <si>
    <t>金泽</t>
  </si>
  <si>
    <t>沈浩宇</t>
  </si>
  <si>
    <t>王文静</t>
  </si>
  <si>
    <t>孙倩倩</t>
  </si>
  <si>
    <t>邹若安</t>
  </si>
  <si>
    <t>姜贞伊</t>
  </si>
  <si>
    <t>翁宜婷</t>
  </si>
  <si>
    <t>李泽林</t>
  </si>
  <si>
    <t>杨金航</t>
  </si>
  <si>
    <t>张蕾</t>
  </si>
  <si>
    <t>刘永福</t>
  </si>
  <si>
    <t>向超宇</t>
  </si>
  <si>
    <t>直博生</t>
  </si>
  <si>
    <t>刘新锐</t>
  </si>
  <si>
    <t>范士林</t>
  </si>
  <si>
    <t>王福伟</t>
  </si>
  <si>
    <t>栾青阳</t>
  </si>
  <si>
    <t>王善灿</t>
  </si>
  <si>
    <t>段晓霖</t>
  </si>
  <si>
    <t>于燚</t>
  </si>
  <si>
    <t>邴晓虎</t>
  </si>
  <si>
    <t>杨潇</t>
  </si>
  <si>
    <t>贾磊</t>
  </si>
  <si>
    <t>庞凯凯</t>
  </si>
  <si>
    <t>刘思捷</t>
  </si>
  <si>
    <t>王耀华</t>
  </si>
  <si>
    <t>费玲</t>
  </si>
  <si>
    <t>高亮</t>
  </si>
  <si>
    <t>陈艳梅</t>
  </si>
  <si>
    <t>刘裴</t>
  </si>
  <si>
    <t>李鹏宇</t>
  </si>
  <si>
    <t>陈晗茜</t>
  </si>
  <si>
    <t>钟修杨</t>
  </si>
  <si>
    <t>刘耀禹</t>
  </si>
  <si>
    <t>王荣</t>
  </si>
  <si>
    <t>吴飞</t>
  </si>
  <si>
    <t>李琳</t>
  </si>
  <si>
    <t>刘丰华</t>
  </si>
  <si>
    <t>江华涛</t>
  </si>
  <si>
    <t>周恒宇</t>
  </si>
  <si>
    <t>张婷婷</t>
  </si>
  <si>
    <t>叶丽娜</t>
  </si>
  <si>
    <t>杨鑫燚</t>
  </si>
  <si>
    <t>杨帅</t>
  </si>
  <si>
    <t>夏思玉</t>
  </si>
  <si>
    <t>王文杰</t>
  </si>
  <si>
    <t>王盛超</t>
  </si>
  <si>
    <t>尚龙文</t>
  </si>
  <si>
    <t>彭邹君</t>
  </si>
  <si>
    <t>吕佳杰</t>
  </si>
  <si>
    <t>廖文政</t>
  </si>
  <si>
    <t>李睿杰</t>
  </si>
  <si>
    <t>韩雅敏</t>
  </si>
  <si>
    <t>方闻超</t>
  </si>
  <si>
    <t>段佳旻</t>
  </si>
  <si>
    <t>蔡铭心</t>
  </si>
  <si>
    <t>周诗佳</t>
  </si>
  <si>
    <t>张嘉谋</t>
  </si>
  <si>
    <t>虞非凡</t>
  </si>
  <si>
    <t>杨威龙</t>
  </si>
  <si>
    <t>周艳阳</t>
  </si>
  <si>
    <t>张耘箫</t>
  </si>
  <si>
    <t>徐晨阳</t>
  </si>
  <si>
    <t>孙晓冉</t>
  </si>
  <si>
    <t>石珂</t>
  </si>
  <si>
    <t>齐敏</t>
  </si>
  <si>
    <t>梁鹏</t>
  </si>
  <si>
    <t>戴朝晖</t>
  </si>
  <si>
    <t>陈梦瑶</t>
  </si>
  <si>
    <t>王继强</t>
  </si>
  <si>
    <t>杨一帆</t>
  </si>
  <si>
    <t>刘柯</t>
  </si>
  <si>
    <t>王叶蓓</t>
  </si>
  <si>
    <t>孙海权</t>
  </si>
  <si>
    <t>冯伟昊</t>
  </si>
  <si>
    <t>程炳瑞</t>
  </si>
  <si>
    <t>陈之琳</t>
  </si>
  <si>
    <t>闫士全</t>
  </si>
  <si>
    <t>王秋舸</t>
  </si>
  <si>
    <t>茹睿哲</t>
  </si>
  <si>
    <t>黄辰禹</t>
  </si>
  <si>
    <t>王浩田</t>
  </si>
  <si>
    <t>钱政</t>
  </si>
  <si>
    <t>陈祥</t>
  </si>
  <si>
    <t>尹羚</t>
  </si>
  <si>
    <t>胡昊天</t>
  </si>
  <si>
    <t>张晨</t>
  </si>
  <si>
    <t>肖传晓</t>
  </si>
  <si>
    <t>况永波</t>
  </si>
  <si>
    <t>霍军涛</t>
  </si>
  <si>
    <t>高洁</t>
  </si>
  <si>
    <t>夏永高</t>
  </si>
  <si>
    <t>张亚杰</t>
  </si>
  <si>
    <t>葛芳芳</t>
  </si>
  <si>
    <t>郭帅</t>
  </si>
  <si>
    <t>刘铸</t>
  </si>
  <si>
    <t>李寅生</t>
  </si>
  <si>
    <t>高萌</t>
  </si>
  <si>
    <t>宋育杰</t>
  </si>
  <si>
    <t>陆之毅</t>
  </si>
  <si>
    <t>陈亮</t>
  </si>
  <si>
    <t>李娟</t>
  </si>
  <si>
    <t>行标签</t>
  </si>
  <si>
    <t>总计</t>
  </si>
  <si>
    <t>计数项:部门</t>
  </si>
  <si>
    <t>转博生</t>
  </si>
  <si>
    <t>宋庆炜</t>
  </si>
  <si>
    <t>吴保钩</t>
  </si>
  <si>
    <t>郑建萍</t>
  </si>
  <si>
    <t>博士</t>
    <phoneticPr fontId="2" type="noConversion"/>
  </si>
  <si>
    <t>汤婷</t>
  </si>
  <si>
    <t>马绮旋</t>
  </si>
  <si>
    <t>李健</t>
  </si>
  <si>
    <t>尹自强</t>
  </si>
  <si>
    <t>徐烨菲</t>
  </si>
  <si>
    <t>周游麒</t>
  </si>
  <si>
    <t>张卿瑜</t>
  </si>
  <si>
    <t>张政</t>
  </si>
  <si>
    <t>李汝愿</t>
  </si>
  <si>
    <t>刘凯文</t>
  </si>
  <si>
    <t>竺超群</t>
  </si>
  <si>
    <t>张霓</t>
  </si>
  <si>
    <t>吴云飞</t>
  </si>
  <si>
    <t>苏德晟</t>
  </si>
  <si>
    <t>夏湘岭</t>
  </si>
  <si>
    <t>付仡仡</t>
  </si>
  <si>
    <t>任纪伟</t>
  </si>
  <si>
    <t>朱晓峰</t>
  </si>
  <si>
    <t>李龙强</t>
  </si>
  <si>
    <t>马楠</t>
  </si>
  <si>
    <t>宋磊</t>
  </si>
  <si>
    <t>陶育宏</t>
  </si>
  <si>
    <t>欧日昌</t>
  </si>
  <si>
    <t>丁鹏飞</t>
  </si>
  <si>
    <t>王浩</t>
  </si>
  <si>
    <t>季增任</t>
  </si>
  <si>
    <t>徐阳</t>
  </si>
  <si>
    <t>常源智</t>
  </si>
  <si>
    <t>张博</t>
  </si>
  <si>
    <t>辛香阳</t>
  </si>
  <si>
    <t>郭水明</t>
  </si>
  <si>
    <t>苏欣</t>
  </si>
  <si>
    <t>郭梦媛</t>
  </si>
  <si>
    <t>刘子莹</t>
  </si>
  <si>
    <t>贾庆涛</t>
  </si>
  <si>
    <t>丁婷</t>
  </si>
  <si>
    <t>王秀珍</t>
  </si>
  <si>
    <t>冯靖芸</t>
  </si>
  <si>
    <t>干晨曦</t>
  </si>
  <si>
    <t>师副钊</t>
  </si>
  <si>
    <t>韩晨鹏</t>
  </si>
  <si>
    <t>华乐乐</t>
  </si>
  <si>
    <t>杨凯淇</t>
  </si>
  <si>
    <t>张望</t>
  </si>
  <si>
    <t>肖雯瑶</t>
  </si>
  <si>
    <t>潘成豪</t>
  </si>
  <si>
    <t>孙志文</t>
  </si>
  <si>
    <t>张荣晨</t>
  </si>
  <si>
    <t>莫璐</t>
  </si>
  <si>
    <t>汪晓什</t>
  </si>
  <si>
    <t>王猛</t>
  </si>
  <si>
    <t>王思其</t>
  </si>
  <si>
    <t>刘坤</t>
  </si>
  <si>
    <t>张德才</t>
  </si>
  <si>
    <t>马英雪</t>
  </si>
  <si>
    <t>韩栋</t>
  </si>
  <si>
    <t>柴智</t>
  </si>
  <si>
    <t>许迎新</t>
  </si>
  <si>
    <t>胡轩</t>
  </si>
  <si>
    <t>秦恩博</t>
  </si>
  <si>
    <t>郑浩然</t>
  </si>
  <si>
    <t>曾子龙</t>
  </si>
  <si>
    <t>王瑞诚</t>
  </si>
  <si>
    <t>刘云志</t>
  </si>
  <si>
    <t>胡泽栋</t>
  </si>
  <si>
    <t>李芳峰</t>
  </si>
  <si>
    <t>许泽凡</t>
  </si>
  <si>
    <t>胡杨奕</t>
  </si>
  <si>
    <t>吴壮</t>
  </si>
  <si>
    <t>崔隽</t>
  </si>
  <si>
    <t>郑凌辉</t>
  </si>
  <si>
    <t>于洁</t>
  </si>
  <si>
    <t>朱琳</t>
  </si>
  <si>
    <t>谢意辉</t>
  </si>
  <si>
    <t>邓杰</t>
  </si>
  <si>
    <t>王云翔</t>
  </si>
  <si>
    <t>李胜楠</t>
  </si>
  <si>
    <t>陈巍中</t>
  </si>
  <si>
    <t>孟招斌</t>
  </si>
  <si>
    <t>陈玉秀</t>
  </si>
  <si>
    <t>逯兴进</t>
  </si>
  <si>
    <t>陈嘉瑜</t>
  </si>
  <si>
    <t>欧志伟</t>
  </si>
  <si>
    <t>文莨</t>
  </si>
  <si>
    <t>汪萌</t>
  </si>
  <si>
    <t>朱世康</t>
  </si>
  <si>
    <t>翟心如</t>
  </si>
  <si>
    <t>王庆上</t>
  </si>
  <si>
    <t>赵相</t>
  </si>
  <si>
    <t>周若凡</t>
  </si>
  <si>
    <t>翁佳丽</t>
  </si>
  <si>
    <t>范雨萌</t>
  </si>
  <si>
    <t>郑晶莹</t>
  </si>
  <si>
    <t>苏冉</t>
  </si>
  <si>
    <t>杜云鹏</t>
  </si>
  <si>
    <t>朱申奥</t>
  </si>
  <si>
    <t>王志</t>
  </si>
  <si>
    <t>胡翰泽</t>
  </si>
  <si>
    <t>王若彤</t>
  </si>
  <si>
    <t>章家威</t>
  </si>
  <si>
    <t>张曼晓</t>
  </si>
  <si>
    <t>戴鑫鹏</t>
  </si>
  <si>
    <t>柏祖国</t>
  </si>
  <si>
    <t>谢远宏</t>
  </si>
  <si>
    <t>章振伟</t>
  </si>
  <si>
    <t>刘怡静</t>
  </si>
  <si>
    <t>高晨扬</t>
  </si>
  <si>
    <t>陈思</t>
  </si>
  <si>
    <t>王文博</t>
  </si>
  <si>
    <t>韩江姗</t>
  </si>
  <si>
    <t>齐飞</t>
  </si>
  <si>
    <t>房雪恒</t>
  </si>
  <si>
    <t>肖康</t>
  </si>
  <si>
    <t>秦晓瑞</t>
  </si>
  <si>
    <t>刘慧敏</t>
  </si>
  <si>
    <t>刘逸飞</t>
  </si>
  <si>
    <t>李欣雨</t>
  </si>
  <si>
    <t>陈姗姗</t>
  </si>
  <si>
    <t>张家强</t>
  </si>
  <si>
    <t>胡术林</t>
  </si>
  <si>
    <t>赵景贺</t>
  </si>
  <si>
    <t>熊雨婷</t>
  </si>
  <si>
    <t>刘立宪</t>
  </si>
  <si>
    <t>张秀春</t>
  </si>
  <si>
    <t>宫红童</t>
  </si>
  <si>
    <t>柏佳芃</t>
  </si>
  <si>
    <t>蔡子轶</t>
  </si>
  <si>
    <t>张羽博</t>
  </si>
  <si>
    <t>刘红林</t>
  </si>
  <si>
    <t>琚铭萱</t>
  </si>
  <si>
    <t>杨宝婕</t>
  </si>
  <si>
    <t>马甜甜</t>
  </si>
  <si>
    <t>杨玉婷</t>
  </si>
  <si>
    <t>李汝玥</t>
  </si>
  <si>
    <t>陈千荣</t>
  </si>
  <si>
    <t>王钶嫙</t>
  </si>
  <si>
    <t>沈宏哲</t>
  </si>
  <si>
    <t>李雅</t>
  </si>
  <si>
    <t>刘含笑</t>
  </si>
  <si>
    <t>谢榕桓</t>
  </si>
  <si>
    <t>曾琳</t>
  </si>
  <si>
    <t>周浩梁</t>
  </si>
  <si>
    <t>朱亮</t>
  </si>
  <si>
    <t>王煌凯</t>
  </si>
  <si>
    <t>张熙材</t>
  </si>
  <si>
    <t>万书函</t>
  </si>
  <si>
    <t>姚萌</t>
  </si>
  <si>
    <t>许昊一</t>
  </si>
  <si>
    <t>黄灿灿</t>
  </si>
  <si>
    <t>陈彦昕</t>
  </si>
  <si>
    <t>张彬</t>
  </si>
  <si>
    <t>周家民</t>
  </si>
  <si>
    <t>李睿</t>
  </si>
  <si>
    <t>庞文景</t>
  </si>
  <si>
    <t>李名扬</t>
  </si>
  <si>
    <t>刘文林</t>
  </si>
  <si>
    <t>仲孟维</t>
  </si>
  <si>
    <t>赵建超</t>
  </si>
  <si>
    <t>吴苗苗</t>
  </si>
  <si>
    <t>陈鑫楠</t>
  </si>
  <si>
    <t>屠嘉禾</t>
  </si>
  <si>
    <t>李梓平</t>
  </si>
  <si>
    <t>吴东涵</t>
  </si>
  <si>
    <t>章子安</t>
  </si>
  <si>
    <t>朱甬斌</t>
  </si>
  <si>
    <t>乔骏鹏</t>
  </si>
  <si>
    <t>赵鑫苒</t>
  </si>
  <si>
    <t>邱星恒</t>
  </si>
  <si>
    <t>余章聪</t>
  </si>
  <si>
    <t>严琛晨</t>
  </si>
  <si>
    <t>张恒邦</t>
  </si>
  <si>
    <t>直博生</t>
    <phoneticPr fontId="2" type="noConversion"/>
  </si>
  <si>
    <t>转博生</t>
    <phoneticPr fontId="2" type="noConversion"/>
  </si>
  <si>
    <t>王凯喆</t>
  </si>
  <si>
    <t>先进诊疗材料与技术实验室</t>
  </si>
  <si>
    <t>高分子与复合材料实验室</t>
  </si>
  <si>
    <t>磁性材料及应用实验室</t>
  </si>
  <si>
    <t>海洋关键材料全国重点实验室</t>
  </si>
  <si>
    <t>毛飞雄</t>
  </si>
  <si>
    <t>机器人与智能制造装备技术实验室</t>
  </si>
  <si>
    <t>先进核能材料实验室</t>
  </si>
  <si>
    <t>氢能与储能材料技术实验室</t>
  </si>
  <si>
    <t>光电信息材料与器件实验室</t>
  </si>
  <si>
    <t>原子尺度与微纳制造实验室</t>
  </si>
  <si>
    <t>蓝席建</t>
  </si>
  <si>
    <t>激光极端制造研究中心</t>
  </si>
  <si>
    <t>何佩雷</t>
  </si>
  <si>
    <t>特种飞行器系统工程研究中心</t>
  </si>
  <si>
    <t>陈珣</t>
  </si>
  <si>
    <t>柴之芳</t>
  </si>
  <si>
    <t>郑文革</t>
    <phoneticPr fontId="2" type="noConversion"/>
  </si>
  <si>
    <t>公共技术中心</t>
  </si>
  <si>
    <t>刘富</t>
    <phoneticPr fontId="2" type="noConversion"/>
  </si>
  <si>
    <t>高分子与复合材料实验室</t>
    <phoneticPr fontId="2" type="noConversion"/>
  </si>
  <si>
    <t>章婷</t>
  </si>
  <si>
    <t>赵海超</t>
  </si>
  <si>
    <t>黄良锋</t>
  </si>
  <si>
    <t>李科</t>
  </si>
  <si>
    <t>官万兵</t>
  </si>
  <si>
    <t>CHENG YUFENG</t>
  </si>
  <si>
    <t>诸葛飞</t>
  </si>
  <si>
    <t>汤兆宾</t>
  </si>
  <si>
    <t>姚强</t>
  </si>
  <si>
    <t>王静刚</t>
  </si>
  <si>
    <t>郭明全</t>
  </si>
  <si>
    <t>林贻超</t>
  </si>
  <si>
    <t>郭炜</t>
  </si>
  <si>
    <t>王宇楠</t>
  </si>
  <si>
    <t>杨桂林</t>
  </si>
  <si>
    <t>虞锦洪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</si>
</sst>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family val="2"/>
      <scheme val="minor"/>
    </font>
    <font>
      <b/>
      <sz val="12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1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3.xml"/><Relationship Id="rId5" Type="http://schemas.openxmlformats.org/officeDocument/2006/relationships/pivotCacheDefinition" Target="pivotCache/pivotCacheDefinition2.xml"/><Relationship Id="rId10" Type="http://schemas.openxmlformats.org/officeDocument/2006/relationships/calcChain" Target="calcChain.xml"/><Relationship Id="rId4" Type="http://schemas.openxmlformats.org/officeDocument/2006/relationships/pivotCacheDefinition" Target="pivotCache/pivotCacheDefinition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novo\Downloads\&#30740;&#31350;&#29983;&#20449;&#24687;20260923134627.xlsx" TargetMode="External"/><Relationship Id="rId1" Type="http://schemas.openxmlformats.org/officeDocument/2006/relationships/externalLinkPath" Target="file:///C:\Users\lenovo\Downloads\&#30740;&#31350;&#29983;&#20449;&#24687;202609231346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0"/>
    </sheetNames>
    <sheetDataSet>
      <sheetData sheetId="0">
        <row r="3">
          <cell r="B3" t="str">
            <v>张萌</v>
          </cell>
          <cell r="C3" t="str">
            <v>2026</v>
          </cell>
          <cell r="D3" t="str">
            <v>博士</v>
          </cell>
          <cell r="E3" t="str">
            <v>4年制</v>
          </cell>
          <cell r="F3" t="str">
            <v>学术型</v>
          </cell>
          <cell r="G3" t="str">
            <v>全日制</v>
          </cell>
          <cell r="H3" t="str">
            <v>非定向</v>
          </cell>
          <cell r="I3" t="str">
            <v>郭明全</v>
          </cell>
          <cell r="J3" t="str">
            <v>郭明全</v>
          </cell>
          <cell r="K3" t="str">
            <v>海洋生物医药诊疗材料团队</v>
          </cell>
          <cell r="L3" t="str">
            <v>先进诊疗材料与技术实验室</v>
          </cell>
        </row>
        <row r="4">
          <cell r="B4" t="str">
            <v>陈曹宏</v>
          </cell>
          <cell r="C4" t="str">
            <v>2026</v>
          </cell>
          <cell r="D4" t="str">
            <v>博士</v>
          </cell>
          <cell r="E4" t="str">
            <v>4年制</v>
          </cell>
          <cell r="F4" t="str">
            <v>学术型</v>
          </cell>
          <cell r="G4" t="str">
            <v>全日制</v>
          </cell>
          <cell r="H4" t="str">
            <v>非定向</v>
          </cell>
          <cell r="I4" t="str">
            <v>王静刚</v>
          </cell>
          <cell r="J4" t="str">
            <v>朱锦</v>
          </cell>
          <cell r="K4" t="str">
            <v>生物基高分子材料团队</v>
          </cell>
          <cell r="L4" t="str">
            <v>高分子与复合材料实验室</v>
          </cell>
        </row>
        <row r="5">
          <cell r="B5" t="str">
            <v>郎茜婷</v>
          </cell>
          <cell r="C5" t="str">
            <v>2026</v>
          </cell>
          <cell r="D5" t="str">
            <v>博士</v>
          </cell>
          <cell r="E5" t="str">
            <v>4年制</v>
          </cell>
          <cell r="F5" t="str">
            <v>学术型</v>
          </cell>
          <cell r="G5" t="str">
            <v>全日制</v>
          </cell>
          <cell r="H5" t="str">
            <v>非定向</v>
          </cell>
          <cell r="I5" t="str">
            <v>肖传晓</v>
          </cell>
          <cell r="J5" t="str">
            <v>叶继春</v>
          </cell>
          <cell r="K5" t="str">
            <v>高效太阳能电池与宽禁带半导体团队</v>
          </cell>
          <cell r="L5" t="str">
            <v>光电信息材料与器件实验室</v>
          </cell>
        </row>
        <row r="6">
          <cell r="B6" t="str">
            <v>王乾坤</v>
          </cell>
          <cell r="C6" t="str">
            <v>2026</v>
          </cell>
          <cell r="D6" t="str">
            <v>博士</v>
          </cell>
          <cell r="E6" t="str">
            <v>4年制</v>
          </cell>
          <cell r="F6" t="str">
            <v>学术型</v>
          </cell>
          <cell r="G6" t="str">
            <v>全日制</v>
          </cell>
          <cell r="H6" t="str">
            <v>非定向</v>
          </cell>
          <cell r="I6" t="str">
            <v>CHENG YUFENG</v>
          </cell>
          <cell r="J6" t="str">
            <v>CHENG YUFENG</v>
          </cell>
          <cell r="K6" t="str">
            <v>海洋能源材料与装备服役安全团队</v>
          </cell>
          <cell r="L6" t="str">
            <v>海洋关键材料全国重点实验室</v>
          </cell>
        </row>
        <row r="7">
          <cell r="B7" t="str">
            <v>孙扬帆</v>
          </cell>
          <cell r="C7" t="str">
            <v>2026</v>
          </cell>
          <cell r="D7" t="str">
            <v>博士</v>
          </cell>
          <cell r="E7" t="str">
            <v>4年制</v>
          </cell>
          <cell r="F7" t="str">
            <v>学术型</v>
          </cell>
          <cell r="G7" t="str">
            <v>全日制</v>
          </cell>
          <cell r="H7" t="str">
            <v>非定向</v>
          </cell>
          <cell r="I7" t="str">
            <v>吴巍</v>
          </cell>
          <cell r="J7" t="str">
            <v>陈亮</v>
          </cell>
          <cell r="K7" t="str">
            <v>气体催化与分离团队</v>
          </cell>
          <cell r="L7" t="str">
            <v>氢能与储能材料技术实验室</v>
          </cell>
        </row>
        <row r="8">
          <cell r="B8" t="str">
            <v>李军</v>
          </cell>
          <cell r="C8" t="str">
            <v>2026</v>
          </cell>
          <cell r="D8" t="str">
            <v>博士</v>
          </cell>
          <cell r="E8" t="str">
            <v>4年制</v>
          </cell>
          <cell r="F8" t="str">
            <v>专业型</v>
          </cell>
          <cell r="G8" t="str">
            <v>全日制</v>
          </cell>
          <cell r="H8" t="str">
            <v>定向</v>
          </cell>
          <cell r="I8" t="str">
            <v>官万兵</v>
          </cell>
          <cell r="J8" t="str">
            <v>官万兵</v>
          </cell>
          <cell r="K8" t="str">
            <v>燃料电池技术团队</v>
          </cell>
          <cell r="L8" t="str">
            <v>氢能与储能材料技术实验室</v>
          </cell>
        </row>
        <row r="9">
          <cell r="B9" t="str">
            <v>赵雅超</v>
          </cell>
          <cell r="C9" t="str">
            <v>2026</v>
          </cell>
          <cell r="D9" t="str">
            <v>博士</v>
          </cell>
          <cell r="E9" t="str">
            <v>4年制</v>
          </cell>
          <cell r="F9" t="str">
            <v>专业型</v>
          </cell>
          <cell r="G9" t="str">
            <v>全日制</v>
          </cell>
          <cell r="H9" t="str">
            <v>定向</v>
          </cell>
          <cell r="I9" t="str">
            <v>朱锦</v>
          </cell>
          <cell r="J9" t="str">
            <v>朱锦</v>
          </cell>
          <cell r="K9" t="str">
            <v>生物基高分子材料团队</v>
          </cell>
          <cell r="L9" t="str">
            <v>高分子与复合材料实验室</v>
          </cell>
        </row>
        <row r="10">
          <cell r="B10" t="str">
            <v>孙旭</v>
          </cell>
          <cell r="C10" t="str">
            <v>2026</v>
          </cell>
          <cell r="D10" t="str">
            <v>博士</v>
          </cell>
          <cell r="E10" t="str">
            <v>4年制</v>
          </cell>
          <cell r="F10" t="str">
            <v>学术型</v>
          </cell>
          <cell r="G10" t="str">
            <v>全日制</v>
          </cell>
          <cell r="H10" t="str">
            <v>非定向</v>
          </cell>
          <cell r="I10" t="str">
            <v>吴爱国</v>
          </cell>
          <cell r="J10" t="str">
            <v>吴爱国</v>
          </cell>
          <cell r="K10" t="str">
            <v>边界生物医学材料与技术团队</v>
          </cell>
          <cell r="L10" t="str">
            <v>先进诊疗材料与技术实验室</v>
          </cell>
        </row>
        <row r="11">
          <cell r="B11" t="str">
            <v>万宇昭</v>
          </cell>
          <cell r="C11" t="str">
            <v>2026</v>
          </cell>
          <cell r="D11" t="str">
            <v>博士</v>
          </cell>
          <cell r="E11" t="str">
            <v>4年制</v>
          </cell>
          <cell r="F11" t="str">
            <v>学术型</v>
          </cell>
          <cell r="G11" t="str">
            <v>全日制</v>
          </cell>
          <cell r="H11" t="str">
            <v>非定向</v>
          </cell>
          <cell r="I11" t="str">
            <v>沈保根</v>
          </cell>
          <cell r="J11" t="str">
            <v>满其奎</v>
          </cell>
          <cell r="K11" t="str">
            <v>软磁材料及其应用技术团队</v>
          </cell>
          <cell r="L11" t="str">
            <v>磁性材料及应用实验室</v>
          </cell>
        </row>
        <row r="12">
          <cell r="B12" t="str">
            <v>苏立伟</v>
          </cell>
          <cell r="C12" t="str">
            <v>2026</v>
          </cell>
          <cell r="D12" t="str">
            <v>博士</v>
          </cell>
          <cell r="E12" t="str">
            <v>4年制</v>
          </cell>
          <cell r="F12" t="str">
            <v>学术型</v>
          </cell>
          <cell r="G12" t="str">
            <v>全日制</v>
          </cell>
          <cell r="H12" t="str">
            <v>非定向</v>
          </cell>
          <cell r="I12" t="str">
            <v>汪龙</v>
          </cell>
          <cell r="J12" t="str">
            <v>汪龙</v>
          </cell>
          <cell r="K12" t="str">
            <v>绿色功能高分子材料团队</v>
          </cell>
          <cell r="L12" t="str">
            <v>高分子与复合材料实验室</v>
          </cell>
        </row>
        <row r="13">
          <cell r="B13" t="str">
            <v>刘宏平</v>
          </cell>
          <cell r="C13" t="str">
            <v>2026</v>
          </cell>
          <cell r="D13" t="str">
            <v>博士</v>
          </cell>
          <cell r="E13" t="str">
            <v>4年制</v>
          </cell>
          <cell r="F13" t="str">
            <v>学术型</v>
          </cell>
          <cell r="G13" t="str">
            <v>全日制</v>
          </cell>
          <cell r="H13" t="str">
            <v>非定向</v>
          </cell>
          <cell r="I13" t="str">
            <v>宋振纶</v>
          </cell>
          <cell r="J13" t="str">
            <v>宋振纶</v>
          </cell>
          <cell r="K13" t="str">
            <v>先进金属材料及防护团队</v>
          </cell>
          <cell r="L13" t="str">
            <v>海洋关键材料全国重点实验室</v>
          </cell>
        </row>
        <row r="14">
          <cell r="B14" t="str">
            <v>赵一瑾</v>
          </cell>
          <cell r="C14" t="str">
            <v>2026</v>
          </cell>
          <cell r="D14" t="str">
            <v>博士</v>
          </cell>
          <cell r="E14" t="str">
            <v>4年制</v>
          </cell>
          <cell r="F14" t="str">
            <v>学术型</v>
          </cell>
          <cell r="G14" t="str">
            <v>全日制</v>
          </cell>
          <cell r="H14" t="str">
            <v>非定向</v>
          </cell>
          <cell r="I14" t="str">
            <v>FANG FENGZHOU</v>
          </cell>
          <cell r="J14" t="str">
            <v>FANG FENGZHOU</v>
          </cell>
          <cell r="K14" t="str">
            <v>原子及近原子尺度制造团队</v>
          </cell>
          <cell r="L14" t="str">
            <v>原子尺度与微纳制造实验室</v>
          </cell>
        </row>
        <row r="15">
          <cell r="B15" t="str">
            <v>陈小珠</v>
          </cell>
          <cell r="C15" t="str">
            <v>2026</v>
          </cell>
          <cell r="D15" t="str">
            <v>博士</v>
          </cell>
          <cell r="E15" t="str">
            <v>4年制</v>
          </cell>
          <cell r="F15" t="str">
            <v>学术型</v>
          </cell>
          <cell r="G15" t="str">
            <v>全日制</v>
          </cell>
          <cell r="H15" t="str">
            <v>非定向</v>
          </cell>
          <cell r="I15" t="str">
            <v>陈思鲁</v>
          </cell>
          <cell r="J15" t="str">
            <v>张驰</v>
          </cell>
          <cell r="K15" t="str">
            <v>精密驱动与智能机器人技术团队</v>
          </cell>
          <cell r="L15" t="str">
            <v>机器人与智能制造装备技术实验室</v>
          </cell>
        </row>
        <row r="16">
          <cell r="B16" t="str">
            <v>杨震</v>
          </cell>
          <cell r="C16" t="str">
            <v>2026</v>
          </cell>
          <cell r="D16" t="str">
            <v>博士</v>
          </cell>
          <cell r="E16" t="str">
            <v>4年制</v>
          </cell>
          <cell r="F16" t="str">
            <v>学术型</v>
          </cell>
          <cell r="G16" t="str">
            <v>全日制</v>
          </cell>
          <cell r="H16" t="str">
            <v>非定向</v>
          </cell>
          <cell r="I16" t="str">
            <v>陈仁杰</v>
          </cell>
          <cell r="J16" t="str">
            <v>闫阿儒</v>
          </cell>
          <cell r="K16" t="str">
            <v>稀土永磁材料团队</v>
          </cell>
          <cell r="L16" t="str">
            <v>磁性材料及应用实验室</v>
          </cell>
        </row>
        <row r="17">
          <cell r="B17" t="str">
            <v>冯陈旭</v>
          </cell>
          <cell r="C17" t="str">
            <v>2026</v>
          </cell>
          <cell r="D17" t="str">
            <v>博士</v>
          </cell>
          <cell r="E17" t="str">
            <v>4年制</v>
          </cell>
          <cell r="F17" t="str">
            <v>学术型</v>
          </cell>
          <cell r="G17" t="str">
            <v>全日制</v>
          </cell>
          <cell r="H17" t="str">
            <v>非定向</v>
          </cell>
          <cell r="I17" t="str">
            <v>黄政仁</v>
          </cell>
          <cell r="J17" t="str">
            <v>黄政仁</v>
          </cell>
          <cell r="K17" t="str">
            <v>先进结构陶瓷材料团队</v>
          </cell>
          <cell r="L17" t="str">
            <v>海洋关键材料全国重点实验室</v>
          </cell>
        </row>
        <row r="18">
          <cell r="B18" t="str">
            <v>朱易添雄</v>
          </cell>
          <cell r="C18" t="str">
            <v>2026</v>
          </cell>
          <cell r="D18" t="str">
            <v>博士</v>
          </cell>
          <cell r="E18" t="str">
            <v>4年制</v>
          </cell>
          <cell r="F18" t="str">
            <v>学术型</v>
          </cell>
          <cell r="G18" t="str">
            <v>全日制</v>
          </cell>
          <cell r="H18" t="str">
            <v>非定向</v>
          </cell>
          <cell r="I18" t="str">
            <v>柯培玲</v>
          </cell>
          <cell r="J18" t="str">
            <v>柯培玲</v>
          </cell>
          <cell r="K18" t="str">
            <v>公共技术中心</v>
          </cell>
          <cell r="L18" t="str">
            <v>公共技术中心</v>
          </cell>
        </row>
        <row r="19">
          <cell r="B19" t="str">
            <v>刘泽文</v>
          </cell>
          <cell r="C19" t="str">
            <v>2026</v>
          </cell>
          <cell r="D19" t="str">
            <v>博士</v>
          </cell>
          <cell r="E19" t="str">
            <v>4年制</v>
          </cell>
          <cell r="F19" t="str">
            <v>学术型</v>
          </cell>
          <cell r="G19" t="str">
            <v>全日制</v>
          </cell>
          <cell r="H19" t="str">
            <v>非定向</v>
          </cell>
          <cell r="I19" t="str">
            <v>刘兆平</v>
          </cell>
          <cell r="J19" t="str">
            <v>刘兆平</v>
          </cell>
          <cell r="K19" t="str">
            <v>动力锂电池团队</v>
          </cell>
          <cell r="L19" t="str">
            <v>原子尺度与微纳制造实验室</v>
          </cell>
        </row>
        <row r="20">
          <cell r="B20" t="str">
            <v>范良涵</v>
          </cell>
          <cell r="C20" t="str">
            <v>2026</v>
          </cell>
          <cell r="D20" t="str">
            <v>博士</v>
          </cell>
          <cell r="E20" t="str">
            <v>4年制</v>
          </cell>
          <cell r="F20" t="str">
            <v>学术型</v>
          </cell>
          <cell r="G20" t="str">
            <v>全日制</v>
          </cell>
          <cell r="H20" t="str">
            <v>非定向</v>
          </cell>
          <cell r="I20" t="str">
            <v>蒋俊</v>
          </cell>
          <cell r="J20" t="str">
            <v>蒋俊</v>
          </cell>
          <cell r="K20" t="str">
            <v>光电功能材料与器件团队</v>
          </cell>
          <cell r="L20" t="str">
            <v>先进核能材料实验室</v>
          </cell>
        </row>
        <row r="21">
          <cell r="B21" t="str">
            <v>刘鑫</v>
          </cell>
          <cell r="C21" t="str">
            <v>2026</v>
          </cell>
          <cell r="D21" t="str">
            <v>博士</v>
          </cell>
          <cell r="E21" t="str">
            <v>4年制</v>
          </cell>
          <cell r="F21" t="str">
            <v>学术型</v>
          </cell>
          <cell r="G21" t="str">
            <v>全日制</v>
          </cell>
          <cell r="H21" t="str">
            <v>非定向</v>
          </cell>
          <cell r="I21" t="str">
            <v>LI XIANGUO</v>
          </cell>
          <cell r="J21" t="str">
            <v>陈亮</v>
          </cell>
          <cell r="K21" t="str">
            <v>气体催化与分离团队</v>
          </cell>
          <cell r="L21" t="str">
            <v>氢能与储能材料技术实验室</v>
          </cell>
        </row>
        <row r="22">
          <cell r="B22" t="str">
            <v>李昀轩</v>
          </cell>
          <cell r="C22" t="str">
            <v>2026</v>
          </cell>
          <cell r="D22" t="str">
            <v>博士</v>
          </cell>
          <cell r="E22" t="str">
            <v>4年制</v>
          </cell>
          <cell r="F22" t="str">
            <v>学术型</v>
          </cell>
          <cell r="G22" t="str">
            <v>全日制</v>
          </cell>
          <cell r="H22" t="str">
            <v>非定向</v>
          </cell>
          <cell r="I22" t="str">
            <v>孙爱华</v>
          </cell>
          <cell r="J22" t="str">
            <v>孙爱华</v>
          </cell>
          <cell r="K22" t="str">
            <v>电子功能粉体与结构团队</v>
          </cell>
          <cell r="L22" t="str">
            <v>原子尺度与微纳制造实验室</v>
          </cell>
        </row>
        <row r="23">
          <cell r="B23" t="str">
            <v>周鹏</v>
          </cell>
          <cell r="C23" t="str">
            <v>2026</v>
          </cell>
          <cell r="D23" t="str">
            <v>博士</v>
          </cell>
          <cell r="E23" t="str">
            <v>4年制</v>
          </cell>
          <cell r="F23" t="str">
            <v>学术型</v>
          </cell>
          <cell r="G23" t="str">
            <v>全日制</v>
          </cell>
          <cell r="H23" t="str">
            <v>非定向</v>
          </cell>
          <cell r="I23" t="str">
            <v>王永欣</v>
          </cell>
          <cell r="J23" t="str">
            <v>蒲吉斌</v>
          </cell>
          <cell r="K23" t="str">
            <v>金属材料强化与耐磨蚀技术团队</v>
          </cell>
          <cell r="L23" t="str">
            <v>海洋关键材料全国重点实验室</v>
          </cell>
        </row>
        <row r="24">
          <cell r="B24" t="str">
            <v>魏海滨</v>
          </cell>
          <cell r="C24" t="str">
            <v>2026</v>
          </cell>
          <cell r="D24" t="str">
            <v>博士</v>
          </cell>
          <cell r="E24" t="str">
            <v>4年制</v>
          </cell>
          <cell r="F24" t="str">
            <v>学术型</v>
          </cell>
          <cell r="G24" t="str">
            <v>全日制</v>
          </cell>
          <cell r="H24" t="str">
            <v>非定向</v>
          </cell>
          <cell r="I24" t="str">
            <v>管鹏飞</v>
          </cell>
          <cell r="J24" t="str">
            <v>管鹏飞</v>
          </cell>
          <cell r="K24" t="str">
            <v>前沿交叉科学研究中心</v>
          </cell>
          <cell r="L24" t="str">
            <v>前沿交叉科学研究中心</v>
          </cell>
        </row>
        <row r="25">
          <cell r="B25" t="str">
            <v>李雯婕</v>
          </cell>
          <cell r="C25" t="str">
            <v>2026</v>
          </cell>
          <cell r="D25" t="str">
            <v>博士</v>
          </cell>
          <cell r="E25" t="str">
            <v>4年制</v>
          </cell>
          <cell r="F25" t="str">
            <v>学术型</v>
          </cell>
          <cell r="G25" t="str">
            <v>全日制</v>
          </cell>
          <cell r="H25" t="str">
            <v>非定向</v>
          </cell>
          <cell r="I25" t="str">
            <v>CHENG YUFENG</v>
          </cell>
          <cell r="J25" t="str">
            <v>CHENG YUFENG</v>
          </cell>
          <cell r="K25" t="str">
            <v>海洋能源材料与装备服役安全团队</v>
          </cell>
          <cell r="L25" t="str">
            <v>海洋关键材料全国重点实验室</v>
          </cell>
        </row>
        <row r="26">
          <cell r="B26" t="str">
            <v>何家伟</v>
          </cell>
          <cell r="C26" t="str">
            <v>2026</v>
          </cell>
          <cell r="D26" t="str">
            <v>博士</v>
          </cell>
          <cell r="E26" t="str">
            <v>4年制</v>
          </cell>
          <cell r="F26" t="str">
            <v>学术型</v>
          </cell>
          <cell r="G26" t="str">
            <v>全日制</v>
          </cell>
          <cell r="H26" t="str">
            <v>非定向</v>
          </cell>
          <cell r="I26" t="str">
            <v>李琳</v>
          </cell>
          <cell r="J26" t="str">
            <v>韦超</v>
          </cell>
          <cell r="K26" t="str">
            <v>激光极限制造研究团队</v>
          </cell>
          <cell r="L26" t="str">
            <v>激光极端制造研究中心</v>
          </cell>
        </row>
        <row r="27">
          <cell r="B27" t="str">
            <v>周俊</v>
          </cell>
          <cell r="C27" t="str">
            <v>2026</v>
          </cell>
          <cell r="D27" t="str">
            <v>博士</v>
          </cell>
          <cell r="E27" t="str">
            <v>4年制</v>
          </cell>
          <cell r="F27" t="str">
            <v>学术型</v>
          </cell>
          <cell r="G27" t="str">
            <v>全日制</v>
          </cell>
          <cell r="H27" t="str">
            <v>非定向</v>
          </cell>
          <cell r="I27" t="str">
            <v>常可可</v>
          </cell>
          <cell r="J27" t="str">
            <v>常可可</v>
          </cell>
          <cell r="K27" t="str">
            <v>金属基复合材料AI创制团队</v>
          </cell>
          <cell r="L27" t="str">
            <v>海洋关键材料全国重点实验室</v>
          </cell>
        </row>
        <row r="28">
          <cell r="B28" t="str">
            <v>胡修齐</v>
          </cell>
          <cell r="C28" t="str">
            <v>2026</v>
          </cell>
          <cell r="D28" t="str">
            <v>博士</v>
          </cell>
          <cell r="E28" t="str">
            <v>4年制</v>
          </cell>
          <cell r="F28" t="str">
            <v>学术型</v>
          </cell>
          <cell r="G28" t="str">
            <v>全日制</v>
          </cell>
          <cell r="H28" t="str">
            <v>非定向</v>
          </cell>
          <cell r="I28" t="str">
            <v>王立平</v>
          </cell>
          <cell r="J28" t="str">
            <v>毛飞雄</v>
          </cell>
          <cell r="K28" t="str">
            <v>材料强耦合损伤团队</v>
          </cell>
          <cell r="L28" t="str">
            <v>海洋关键材料全国重点实验室</v>
          </cell>
        </row>
        <row r="29">
          <cell r="B29" t="str">
            <v>刘加豪</v>
          </cell>
          <cell r="C29" t="str">
            <v>2026</v>
          </cell>
          <cell r="D29" t="str">
            <v>博士</v>
          </cell>
          <cell r="E29" t="str">
            <v>4年制</v>
          </cell>
          <cell r="F29" t="str">
            <v>学术型</v>
          </cell>
          <cell r="G29" t="str">
            <v>全日制</v>
          </cell>
          <cell r="H29" t="str">
            <v>非定向</v>
          </cell>
          <cell r="I29" t="str">
            <v>蒲吉斌</v>
          </cell>
          <cell r="J29" t="str">
            <v>蒲吉斌</v>
          </cell>
          <cell r="K29" t="str">
            <v>金属材料强化与耐磨蚀技术团队</v>
          </cell>
          <cell r="L29" t="str">
            <v>海洋关键材料全国重点实验室</v>
          </cell>
        </row>
        <row r="30">
          <cell r="B30" t="str">
            <v>李冠廷</v>
          </cell>
          <cell r="C30" t="str">
            <v>2026</v>
          </cell>
          <cell r="D30" t="str">
            <v>博士</v>
          </cell>
          <cell r="E30" t="str">
            <v>4年制</v>
          </cell>
          <cell r="F30" t="str">
            <v>学术型</v>
          </cell>
          <cell r="G30" t="str">
            <v>全日制</v>
          </cell>
          <cell r="H30" t="str">
            <v>非定向</v>
          </cell>
          <cell r="I30" t="str">
            <v>韦超</v>
          </cell>
          <cell r="J30" t="str">
            <v>韦超</v>
          </cell>
          <cell r="K30" t="str">
            <v>激光极限制造研究团队</v>
          </cell>
          <cell r="L30" t="str">
            <v>激光极端制造研究中心</v>
          </cell>
        </row>
        <row r="31">
          <cell r="B31" t="str">
            <v>陈雨欣</v>
          </cell>
          <cell r="C31" t="str">
            <v>2026</v>
          </cell>
          <cell r="D31" t="str">
            <v>博士</v>
          </cell>
          <cell r="E31" t="str">
            <v>4年制</v>
          </cell>
          <cell r="F31" t="str">
            <v>学术型</v>
          </cell>
          <cell r="G31" t="str">
            <v>全日制</v>
          </cell>
          <cell r="H31" t="str">
            <v>非定向</v>
          </cell>
          <cell r="I31" t="str">
            <v>陈涛</v>
          </cell>
          <cell r="J31" t="str">
            <v>陈涛</v>
          </cell>
          <cell r="K31" t="str">
            <v>智能高分子材料团队</v>
          </cell>
          <cell r="L31" t="str">
            <v>海洋关键材料全国重点实验室</v>
          </cell>
        </row>
        <row r="32">
          <cell r="B32" t="str">
            <v>王乐炳</v>
          </cell>
          <cell r="C32" t="str">
            <v>2026</v>
          </cell>
          <cell r="D32" t="str">
            <v>博士</v>
          </cell>
          <cell r="E32" t="str">
            <v>4年制</v>
          </cell>
          <cell r="F32" t="str">
            <v>专业型</v>
          </cell>
          <cell r="G32" t="str">
            <v>全日制</v>
          </cell>
          <cell r="H32" t="str">
            <v>非定向</v>
          </cell>
          <cell r="I32" t="str">
            <v>张建涛</v>
          </cell>
          <cell r="J32" t="str">
            <v>张建涛</v>
          </cell>
          <cell r="K32" t="str">
            <v>药物制剂材料与技术团队</v>
          </cell>
          <cell r="L32" t="str">
            <v>先进诊疗材料与技术实验室</v>
          </cell>
        </row>
        <row r="33">
          <cell r="B33" t="str">
            <v>李天宇</v>
          </cell>
          <cell r="C33" t="str">
            <v>2026</v>
          </cell>
          <cell r="D33" t="str">
            <v>博士</v>
          </cell>
          <cell r="E33" t="str">
            <v>4年制</v>
          </cell>
          <cell r="F33" t="str">
            <v>学术型</v>
          </cell>
          <cell r="G33" t="str">
            <v>全日制</v>
          </cell>
          <cell r="H33" t="str">
            <v>非定向</v>
          </cell>
          <cell r="I33" t="str">
            <v>韦超</v>
          </cell>
          <cell r="J33" t="str">
            <v>韦超</v>
          </cell>
          <cell r="K33" t="str">
            <v>激光极限制造研究团队</v>
          </cell>
          <cell r="L33" t="str">
            <v>激光极端制造研究中心</v>
          </cell>
        </row>
        <row r="34">
          <cell r="B34" t="str">
            <v>岳洋</v>
          </cell>
          <cell r="C34" t="str">
            <v>2025</v>
          </cell>
          <cell r="D34" t="str">
            <v>博士</v>
          </cell>
          <cell r="E34" t="str">
            <v>5年制</v>
          </cell>
          <cell r="F34" t="str">
            <v>专业型</v>
          </cell>
          <cell r="G34" t="str">
            <v>全日制</v>
          </cell>
          <cell r="H34" t="str">
            <v>非定向</v>
          </cell>
          <cell r="I34" t="str">
            <v>王军强</v>
          </cell>
          <cell r="J34" t="str">
            <v>王军强</v>
          </cell>
          <cell r="K34" t="str">
            <v>非晶合金磁电功能特性研究团队</v>
          </cell>
          <cell r="L34" t="str">
            <v>磁性材料及应用实验室</v>
          </cell>
        </row>
        <row r="35">
          <cell r="B35" t="str">
            <v>蒋纪宇</v>
          </cell>
          <cell r="C35" t="str">
            <v>2025</v>
          </cell>
          <cell r="D35" t="str">
            <v>博士</v>
          </cell>
          <cell r="E35" t="str">
            <v>5年制</v>
          </cell>
          <cell r="F35" t="str">
            <v>学术型</v>
          </cell>
          <cell r="G35" t="str">
            <v>全日制</v>
          </cell>
          <cell r="H35" t="str">
            <v>非定向</v>
          </cell>
          <cell r="I35" t="str">
            <v>陈景</v>
          </cell>
          <cell r="J35" t="str">
            <v>朱锦</v>
          </cell>
          <cell r="K35" t="str">
            <v>生物基高分子材料团队</v>
          </cell>
          <cell r="L35" t="str">
            <v>高分子与复合材料实验室</v>
          </cell>
        </row>
        <row r="36">
          <cell r="B36" t="str">
            <v>梁梦乐</v>
          </cell>
          <cell r="C36" t="str">
            <v>2025</v>
          </cell>
          <cell r="D36" t="str">
            <v>博士</v>
          </cell>
          <cell r="E36" t="str">
            <v>5年制</v>
          </cell>
          <cell r="F36" t="str">
            <v>学术型</v>
          </cell>
          <cell r="G36" t="str">
            <v>全日制</v>
          </cell>
          <cell r="H36" t="str">
            <v>非定向</v>
          </cell>
          <cell r="I36" t="str">
            <v>葛子义</v>
          </cell>
          <cell r="J36" t="str">
            <v>葛子义</v>
          </cell>
          <cell r="K36" t="str">
            <v>有机光电材料与器件团队</v>
          </cell>
          <cell r="L36" t="str">
            <v>光电信息材料与器件实验室</v>
          </cell>
        </row>
        <row r="37">
          <cell r="B37" t="str">
            <v>宾心雨</v>
          </cell>
          <cell r="C37" t="str">
            <v>2025</v>
          </cell>
          <cell r="D37" t="str">
            <v>博士</v>
          </cell>
          <cell r="E37" t="str">
            <v>5年制</v>
          </cell>
          <cell r="F37" t="str">
            <v>学术型</v>
          </cell>
          <cell r="G37" t="str">
            <v>全日制</v>
          </cell>
          <cell r="H37" t="str">
            <v>非定向</v>
          </cell>
          <cell r="I37" t="str">
            <v>刘富</v>
          </cell>
          <cell r="J37" t="str">
            <v>刘富</v>
          </cell>
          <cell r="K37" t="str">
            <v>先进高分子功能膜团队</v>
          </cell>
          <cell r="L37" t="str">
            <v>高分子与复合材料实验室</v>
          </cell>
        </row>
        <row r="38">
          <cell r="B38" t="str">
            <v>李嘉程</v>
          </cell>
          <cell r="C38" t="str">
            <v>2025</v>
          </cell>
          <cell r="D38" t="str">
            <v>博士</v>
          </cell>
          <cell r="E38" t="str">
            <v>5年制</v>
          </cell>
          <cell r="F38" t="str">
            <v>学术型</v>
          </cell>
          <cell r="G38" t="str">
            <v>全日制</v>
          </cell>
          <cell r="H38" t="str">
            <v>非定向</v>
          </cell>
          <cell r="I38" t="str">
            <v>陈涛</v>
          </cell>
          <cell r="J38" t="str">
            <v>陈涛</v>
          </cell>
          <cell r="K38" t="str">
            <v>智能高分子材料团队</v>
          </cell>
          <cell r="L38" t="str">
            <v>海洋关键材料全国重点实验室</v>
          </cell>
        </row>
        <row r="39">
          <cell r="B39" t="str">
            <v>石鑫</v>
          </cell>
          <cell r="C39" t="str">
            <v>2025</v>
          </cell>
          <cell r="D39" t="str">
            <v>博士</v>
          </cell>
          <cell r="E39" t="str">
            <v>5年制</v>
          </cell>
          <cell r="F39" t="str">
            <v>学术型</v>
          </cell>
          <cell r="G39" t="str">
            <v>全日制</v>
          </cell>
          <cell r="H39" t="str">
            <v>非定向</v>
          </cell>
          <cell r="I39" t="str">
            <v>朱锦</v>
          </cell>
          <cell r="J39" t="str">
            <v>朱锦</v>
          </cell>
          <cell r="K39" t="str">
            <v>生物基高分子材料团队</v>
          </cell>
          <cell r="L39" t="str">
            <v>高分子与复合材料实验室</v>
          </cell>
        </row>
        <row r="40">
          <cell r="B40" t="str">
            <v>刘旭锴</v>
          </cell>
          <cell r="C40" t="str">
            <v>2025</v>
          </cell>
          <cell r="D40" t="str">
            <v>博士</v>
          </cell>
          <cell r="E40" t="str">
            <v>5年制</v>
          </cell>
          <cell r="F40" t="str">
            <v>学术型</v>
          </cell>
          <cell r="G40" t="str">
            <v>全日制</v>
          </cell>
          <cell r="H40" t="str">
            <v>非定向</v>
          </cell>
          <cell r="I40" t="str">
            <v>李娟</v>
          </cell>
          <cell r="J40" t="str">
            <v>吴爱国</v>
          </cell>
          <cell r="K40" t="str">
            <v>边界生物医学材料与技术团队</v>
          </cell>
          <cell r="L40" t="str">
            <v>先进诊疗材料与技术实验室</v>
          </cell>
        </row>
        <row r="41">
          <cell r="B41" t="str">
            <v>李诺</v>
          </cell>
          <cell r="C41" t="str">
            <v>2025</v>
          </cell>
          <cell r="D41" t="str">
            <v>博士</v>
          </cell>
          <cell r="E41" t="str">
            <v>5年制</v>
          </cell>
          <cell r="F41" t="str">
            <v>学术型</v>
          </cell>
          <cell r="G41" t="str">
            <v>全日制</v>
          </cell>
          <cell r="H41" t="str">
            <v>非定向</v>
          </cell>
          <cell r="I41" t="str">
            <v>叶继春</v>
          </cell>
          <cell r="J41" t="str">
            <v>叶继春</v>
          </cell>
          <cell r="K41" t="str">
            <v>高效太阳能电池与宽禁带半导体团队</v>
          </cell>
          <cell r="L41" t="str">
            <v>光电信息材料与器件实验室</v>
          </cell>
        </row>
        <row r="42">
          <cell r="B42" t="str">
            <v>任文静</v>
          </cell>
          <cell r="C42" t="str">
            <v>2025</v>
          </cell>
          <cell r="D42" t="str">
            <v>博士</v>
          </cell>
          <cell r="E42" t="str">
            <v>5年制</v>
          </cell>
          <cell r="F42" t="str">
            <v>学术型</v>
          </cell>
          <cell r="G42" t="str">
            <v>全日制</v>
          </cell>
          <cell r="H42" t="str">
            <v>非定向</v>
          </cell>
          <cell r="I42" t="str">
            <v>梁坤</v>
          </cell>
          <cell r="J42" t="str">
            <v>孙爱华</v>
          </cell>
          <cell r="K42" t="str">
            <v>电子功能粉体与结构团队</v>
          </cell>
          <cell r="L42" t="str">
            <v>原子尺度与微纳制造实验室</v>
          </cell>
        </row>
        <row r="43">
          <cell r="B43" t="str">
            <v>徐宁浩</v>
          </cell>
          <cell r="C43" t="str">
            <v>2025</v>
          </cell>
          <cell r="D43" t="str">
            <v>博士</v>
          </cell>
          <cell r="E43" t="str">
            <v>5年制</v>
          </cell>
          <cell r="F43" t="str">
            <v>学术型</v>
          </cell>
          <cell r="G43" t="str">
            <v>全日制</v>
          </cell>
          <cell r="H43" t="str">
            <v>非定向</v>
          </cell>
          <cell r="I43" t="str">
            <v>吴爱国</v>
          </cell>
          <cell r="J43" t="str">
            <v>吴爱国</v>
          </cell>
          <cell r="K43" t="str">
            <v>边界生物医学材料与技术团队</v>
          </cell>
          <cell r="L43" t="str">
            <v>先进诊疗材料与技术实验室</v>
          </cell>
        </row>
        <row r="44">
          <cell r="B44" t="str">
            <v>彭天涵</v>
          </cell>
          <cell r="C44" t="str">
            <v>2025</v>
          </cell>
          <cell r="D44" t="str">
            <v>博士</v>
          </cell>
          <cell r="E44" t="str">
            <v>5年制</v>
          </cell>
          <cell r="F44" t="str">
            <v>学术型</v>
          </cell>
          <cell r="G44" t="str">
            <v>全日制</v>
          </cell>
          <cell r="H44" t="str">
            <v>非定向</v>
          </cell>
          <cell r="I44" t="str">
            <v>王军强</v>
          </cell>
          <cell r="J44" t="str">
            <v>王军强</v>
          </cell>
          <cell r="K44" t="str">
            <v>非晶合金磁电功能特性研究团队</v>
          </cell>
          <cell r="L44" t="str">
            <v>磁性材料及应用实验室</v>
          </cell>
        </row>
        <row r="45">
          <cell r="B45" t="str">
            <v>陆健玲</v>
          </cell>
          <cell r="C45" t="str">
            <v>2025</v>
          </cell>
          <cell r="D45" t="str">
            <v>博士</v>
          </cell>
          <cell r="E45" t="str">
            <v>5年制</v>
          </cell>
          <cell r="F45" t="str">
            <v>学术型</v>
          </cell>
          <cell r="G45" t="str">
            <v>全日制</v>
          </cell>
          <cell r="H45" t="str">
            <v>非定向</v>
          </cell>
          <cell r="I45" t="str">
            <v>FANG FENGZHOU</v>
          </cell>
          <cell r="J45" t="str">
            <v>FANG FENGZHOU</v>
          </cell>
          <cell r="K45" t="str">
            <v>原子及近原子尺度制造团队</v>
          </cell>
          <cell r="L45" t="str">
            <v>原子尺度与微纳制造实验室</v>
          </cell>
        </row>
        <row r="46">
          <cell r="B46" t="str">
            <v>姜志豪</v>
          </cell>
          <cell r="C46" t="str">
            <v>2025</v>
          </cell>
          <cell r="D46" t="str">
            <v>博士</v>
          </cell>
          <cell r="E46" t="str">
            <v>5年制</v>
          </cell>
          <cell r="F46" t="str">
            <v>学术型</v>
          </cell>
          <cell r="G46" t="str">
            <v>全日制</v>
          </cell>
          <cell r="H46" t="str">
            <v>非定向</v>
          </cell>
          <cell r="I46" t="str">
            <v>吴敬华</v>
          </cell>
          <cell r="J46" t="str">
            <v>姚霞银</v>
          </cell>
          <cell r="K46" t="str">
            <v>固态二次电池团队</v>
          </cell>
          <cell r="L46" t="str">
            <v>氢能与储能材料技术实验室</v>
          </cell>
        </row>
        <row r="47">
          <cell r="B47" t="str">
            <v>党涛</v>
          </cell>
          <cell r="C47" t="str">
            <v>2025</v>
          </cell>
          <cell r="D47" t="str">
            <v>博士</v>
          </cell>
          <cell r="E47" t="str">
            <v>5年制</v>
          </cell>
          <cell r="F47" t="str">
            <v>学术型</v>
          </cell>
          <cell r="G47" t="str">
            <v>全日制</v>
          </cell>
          <cell r="H47" t="str">
            <v>非定向</v>
          </cell>
          <cell r="I47" t="str">
            <v>汪爱英</v>
          </cell>
          <cell r="J47" t="str">
            <v>汪爱英</v>
          </cell>
          <cell r="K47" t="str">
            <v>碳基薄膜与涂层技术团队</v>
          </cell>
          <cell r="L47" t="str">
            <v>海洋关键材料全国重点实验室</v>
          </cell>
        </row>
        <row r="48">
          <cell r="B48" t="str">
            <v>陈佩婷</v>
          </cell>
          <cell r="C48" t="str">
            <v>2025</v>
          </cell>
          <cell r="D48" t="str">
            <v>博士</v>
          </cell>
          <cell r="E48" t="str">
            <v>5年制</v>
          </cell>
          <cell r="F48" t="str">
            <v>学术型</v>
          </cell>
          <cell r="G48" t="str">
            <v>全日制</v>
          </cell>
          <cell r="H48" t="str">
            <v>非定向</v>
          </cell>
          <cell r="I48" t="str">
            <v>杨孟锦</v>
          </cell>
          <cell r="J48" t="str">
            <v>葛子义</v>
          </cell>
          <cell r="K48" t="str">
            <v>有机光电材料与器件团队</v>
          </cell>
          <cell r="L48" t="str">
            <v>光电信息材料与器件实验室</v>
          </cell>
        </row>
        <row r="49">
          <cell r="B49" t="str">
            <v>阚晶莹</v>
          </cell>
          <cell r="C49" t="str">
            <v>2025</v>
          </cell>
          <cell r="D49" t="str">
            <v>博士</v>
          </cell>
          <cell r="E49" t="str">
            <v>5年制</v>
          </cell>
          <cell r="F49" t="str">
            <v>学术型</v>
          </cell>
          <cell r="G49" t="str">
            <v>全日制</v>
          </cell>
          <cell r="H49" t="str">
            <v>非定向</v>
          </cell>
          <cell r="I49" t="str">
            <v>尚杰</v>
          </cell>
          <cell r="J49" t="str">
            <v>刘宜伟</v>
          </cell>
          <cell r="K49" t="str">
            <v>柔性磁电功能材料与器件团队</v>
          </cell>
          <cell r="L49" t="str">
            <v>磁性材料及应用实验室</v>
          </cell>
        </row>
        <row r="50">
          <cell r="B50" t="str">
            <v>徐正本</v>
          </cell>
          <cell r="C50" t="str">
            <v>2025</v>
          </cell>
          <cell r="D50" t="str">
            <v>博士</v>
          </cell>
          <cell r="E50" t="str">
            <v>5年制</v>
          </cell>
          <cell r="F50" t="str">
            <v>学术型</v>
          </cell>
          <cell r="G50" t="str">
            <v>全日制</v>
          </cell>
          <cell r="H50" t="str">
            <v>非定向</v>
          </cell>
          <cell r="I50" t="str">
            <v>郭伟</v>
          </cell>
          <cell r="J50" t="str">
            <v>韦超</v>
          </cell>
          <cell r="K50" t="str">
            <v>激光极限制造研究团队</v>
          </cell>
          <cell r="L50" t="str">
            <v>激光极端制造研究中心</v>
          </cell>
        </row>
        <row r="51">
          <cell r="B51" t="str">
            <v>张子旋</v>
          </cell>
          <cell r="C51" t="str">
            <v>2025</v>
          </cell>
          <cell r="D51" t="str">
            <v>博士</v>
          </cell>
          <cell r="E51" t="str">
            <v>5年制</v>
          </cell>
          <cell r="F51" t="str">
            <v>学术型</v>
          </cell>
          <cell r="G51" t="str">
            <v>全日制</v>
          </cell>
          <cell r="H51" t="str">
            <v>非定向</v>
          </cell>
          <cell r="I51" t="str">
            <v>满其奎</v>
          </cell>
          <cell r="J51" t="str">
            <v>满其奎</v>
          </cell>
          <cell r="K51" t="str">
            <v>软磁材料及其应用技术团队</v>
          </cell>
          <cell r="L51" t="str">
            <v>磁性材料及应用实验室</v>
          </cell>
        </row>
        <row r="52">
          <cell r="B52" t="str">
            <v>沈奕彬</v>
          </cell>
          <cell r="C52" t="str">
            <v>2025</v>
          </cell>
          <cell r="D52" t="str">
            <v>硕士</v>
          </cell>
          <cell r="E52" t="str">
            <v>3年制</v>
          </cell>
          <cell r="F52" t="str">
            <v>专业型</v>
          </cell>
          <cell r="G52" t="str">
            <v>全日制</v>
          </cell>
          <cell r="H52" t="str">
            <v>非定向</v>
          </cell>
          <cell r="I52" t="str">
            <v>胡晗</v>
          </cell>
          <cell r="J52" t="str">
            <v>朱锦</v>
          </cell>
          <cell r="K52" t="str">
            <v>生物基高分子材料团队</v>
          </cell>
          <cell r="L52" t="str">
            <v>高分子与复合材料实验室</v>
          </cell>
        </row>
        <row r="53">
          <cell r="B53" t="str">
            <v>方建</v>
          </cell>
          <cell r="C53" t="str">
            <v>2025</v>
          </cell>
          <cell r="D53" t="str">
            <v>硕士</v>
          </cell>
          <cell r="E53" t="str">
            <v>3年制</v>
          </cell>
          <cell r="F53" t="str">
            <v>专业型</v>
          </cell>
          <cell r="G53" t="str">
            <v>全日制</v>
          </cell>
          <cell r="H53" t="str">
            <v>非定向</v>
          </cell>
          <cell r="I53" t="str">
            <v>高洁</v>
          </cell>
          <cell r="J53" t="str">
            <v>夏永高</v>
          </cell>
          <cell r="K53" t="str">
            <v>电池绿色设计及循环利用团队</v>
          </cell>
          <cell r="L53" t="str">
            <v>氢能与储能材料技术实验室</v>
          </cell>
        </row>
        <row r="54">
          <cell r="B54" t="str">
            <v>杨丹</v>
          </cell>
          <cell r="C54" t="str">
            <v>2025</v>
          </cell>
          <cell r="D54" t="str">
            <v>硕士</v>
          </cell>
          <cell r="E54" t="str">
            <v>3年制</v>
          </cell>
          <cell r="F54" t="str">
            <v>专业型</v>
          </cell>
          <cell r="G54" t="str">
            <v>全日制</v>
          </cell>
          <cell r="H54" t="str">
            <v>非定向</v>
          </cell>
          <cell r="I54" t="str">
            <v>张浩</v>
          </cell>
          <cell r="J54" t="str">
            <v>张浩</v>
          </cell>
          <cell r="K54" t="str">
            <v>航天结构及功能复合材料团队</v>
          </cell>
          <cell r="L54" t="str">
            <v>高分子与复合材料实验室</v>
          </cell>
        </row>
        <row r="55">
          <cell r="B55" t="str">
            <v>程思佳</v>
          </cell>
          <cell r="C55" t="str">
            <v>2025</v>
          </cell>
          <cell r="D55" t="str">
            <v>硕士</v>
          </cell>
          <cell r="E55" t="str">
            <v>3年制</v>
          </cell>
          <cell r="F55" t="str">
            <v>专业型</v>
          </cell>
          <cell r="G55" t="str">
            <v>全日制</v>
          </cell>
          <cell r="H55" t="str">
            <v>非定向</v>
          </cell>
          <cell r="I55" t="str">
            <v>刘兆平</v>
          </cell>
          <cell r="J55" t="str">
            <v>刘兆平</v>
          </cell>
          <cell r="K55" t="str">
            <v>动力锂电池团队</v>
          </cell>
          <cell r="L55" t="str">
            <v>原子尺度与微纳制造实验室</v>
          </cell>
        </row>
        <row r="56">
          <cell r="B56" t="str">
            <v>余传峰</v>
          </cell>
          <cell r="C56" t="str">
            <v>2025</v>
          </cell>
          <cell r="D56" t="str">
            <v>硕士</v>
          </cell>
          <cell r="E56" t="str">
            <v>3年制</v>
          </cell>
          <cell r="F56" t="str">
            <v>专业型</v>
          </cell>
          <cell r="G56" t="str">
            <v>全日制</v>
          </cell>
          <cell r="H56" t="str">
            <v>非定向</v>
          </cell>
          <cell r="I56" t="str">
            <v>方灶军</v>
          </cell>
          <cell r="J56" t="str">
            <v>张驰</v>
          </cell>
          <cell r="K56" t="str">
            <v>精密驱动与智能机器人技术团队</v>
          </cell>
          <cell r="L56" t="str">
            <v>机器人与智能制造装备技术实验室</v>
          </cell>
        </row>
        <row r="57">
          <cell r="B57" t="str">
            <v>邹昊天</v>
          </cell>
          <cell r="C57" t="str">
            <v>2025</v>
          </cell>
          <cell r="D57" t="str">
            <v>硕士</v>
          </cell>
          <cell r="E57" t="str">
            <v>3年制</v>
          </cell>
          <cell r="F57" t="str">
            <v>专业型</v>
          </cell>
          <cell r="G57" t="str">
            <v>全日制</v>
          </cell>
          <cell r="H57" t="str">
            <v>非定向</v>
          </cell>
          <cell r="I57" t="str">
            <v>虞锦洪</v>
          </cell>
          <cell r="J57" t="str">
            <v>江南</v>
          </cell>
          <cell r="K57" t="str">
            <v>功能碳素材料团队</v>
          </cell>
          <cell r="L57" t="str">
            <v>海洋关键材料全国重点实验室</v>
          </cell>
        </row>
        <row r="58">
          <cell r="B58" t="str">
            <v>崔森尧</v>
          </cell>
          <cell r="C58" t="str">
            <v>2025</v>
          </cell>
          <cell r="D58" t="str">
            <v>硕士</v>
          </cell>
          <cell r="E58" t="str">
            <v>3年制</v>
          </cell>
          <cell r="F58" t="str">
            <v>专业型</v>
          </cell>
          <cell r="G58" t="str">
            <v>全日制</v>
          </cell>
          <cell r="H58" t="str">
            <v>非定向</v>
          </cell>
          <cell r="I58" t="str">
            <v>乐晓霞</v>
          </cell>
          <cell r="J58" t="str">
            <v>陈涛</v>
          </cell>
          <cell r="K58" t="str">
            <v>智能高分子材料团队</v>
          </cell>
          <cell r="L58" t="str">
            <v>海洋关键材料全国重点实验室</v>
          </cell>
        </row>
        <row r="59">
          <cell r="B59" t="str">
            <v>王志平</v>
          </cell>
          <cell r="C59" t="str">
            <v>2025</v>
          </cell>
          <cell r="D59" t="str">
            <v>硕士</v>
          </cell>
          <cell r="E59" t="str">
            <v>3年制</v>
          </cell>
          <cell r="F59" t="str">
            <v>专业型</v>
          </cell>
          <cell r="G59" t="str">
            <v>全日制</v>
          </cell>
          <cell r="H59" t="str">
            <v>非定向</v>
          </cell>
          <cell r="I59" t="str">
            <v>刘壮</v>
          </cell>
          <cell r="J59" t="str">
            <v>闫阿儒</v>
          </cell>
          <cell r="K59" t="str">
            <v>稀土永磁材料团队</v>
          </cell>
          <cell r="L59" t="str">
            <v>磁性材料及应用实验室</v>
          </cell>
        </row>
        <row r="60">
          <cell r="B60" t="str">
            <v>李焦</v>
          </cell>
          <cell r="C60" t="str">
            <v>2025</v>
          </cell>
          <cell r="D60" t="str">
            <v>硕士</v>
          </cell>
          <cell r="E60" t="str">
            <v>3年制</v>
          </cell>
          <cell r="F60" t="str">
            <v>专业型</v>
          </cell>
          <cell r="G60" t="str">
            <v>全日制</v>
          </cell>
          <cell r="H60" t="str">
            <v>非定向</v>
          </cell>
          <cell r="I60" t="str">
            <v>万红利</v>
          </cell>
          <cell r="J60" t="str">
            <v>姚霞银</v>
          </cell>
          <cell r="K60" t="str">
            <v>固态二次电池团队</v>
          </cell>
          <cell r="L60" t="str">
            <v>氢能与储能材料技术实验室</v>
          </cell>
        </row>
        <row r="61">
          <cell r="B61" t="str">
            <v>楚舒天</v>
          </cell>
          <cell r="C61" t="str">
            <v>2025</v>
          </cell>
          <cell r="D61" t="str">
            <v>硕士</v>
          </cell>
          <cell r="E61" t="str">
            <v>3年制</v>
          </cell>
          <cell r="F61" t="str">
            <v>专业型</v>
          </cell>
          <cell r="G61" t="str">
            <v>全日制</v>
          </cell>
          <cell r="H61" t="str">
            <v>非定向</v>
          </cell>
          <cell r="I61" t="str">
            <v>张明晓</v>
          </cell>
          <cell r="J61" t="str">
            <v>闫阿儒</v>
          </cell>
          <cell r="K61" t="str">
            <v>稀土永磁材料团队</v>
          </cell>
          <cell r="L61" t="str">
            <v>磁性材料及应用实验室</v>
          </cell>
        </row>
        <row r="62">
          <cell r="B62" t="str">
            <v>王梦宇</v>
          </cell>
          <cell r="C62" t="str">
            <v>2025</v>
          </cell>
          <cell r="D62" t="str">
            <v>硕士</v>
          </cell>
          <cell r="E62" t="str">
            <v>3年制</v>
          </cell>
          <cell r="F62" t="str">
            <v>专业型</v>
          </cell>
          <cell r="G62" t="str">
            <v>全日制</v>
          </cell>
          <cell r="H62" t="str">
            <v>非定向</v>
          </cell>
          <cell r="I62" t="str">
            <v>曾志翔</v>
          </cell>
          <cell r="J62" t="str">
            <v>曾志翔</v>
          </cell>
          <cell r="K62" t="str">
            <v>海洋环境材料团队</v>
          </cell>
          <cell r="L62" t="str">
            <v>海洋关键材料全国重点实验室</v>
          </cell>
        </row>
        <row r="63">
          <cell r="B63" t="str">
            <v>王雄</v>
          </cell>
          <cell r="C63" t="str">
            <v>2025</v>
          </cell>
          <cell r="D63" t="str">
            <v>硕士</v>
          </cell>
          <cell r="E63" t="str">
            <v>3年制</v>
          </cell>
          <cell r="F63" t="str">
            <v>专业型</v>
          </cell>
          <cell r="G63" t="str">
            <v>全日制</v>
          </cell>
          <cell r="H63" t="str">
            <v>非定向</v>
          </cell>
          <cell r="I63" t="str">
            <v>王振玉</v>
          </cell>
          <cell r="J63" t="str">
            <v>汪爱英</v>
          </cell>
          <cell r="K63" t="str">
            <v>碳基薄膜与涂层技术团队</v>
          </cell>
          <cell r="L63" t="str">
            <v>海洋关键材料全国重点实验室</v>
          </cell>
        </row>
        <row r="64">
          <cell r="B64" t="str">
            <v>宋彦</v>
          </cell>
          <cell r="C64" t="str">
            <v>2025</v>
          </cell>
          <cell r="D64" t="str">
            <v>硕士</v>
          </cell>
          <cell r="E64" t="str">
            <v>3年制</v>
          </cell>
          <cell r="F64" t="str">
            <v>专业型</v>
          </cell>
          <cell r="G64" t="str">
            <v>全日制</v>
          </cell>
          <cell r="H64" t="str">
            <v>非定向</v>
          </cell>
          <cell r="I64" t="str">
            <v>高洁</v>
          </cell>
          <cell r="J64" t="str">
            <v>夏永高</v>
          </cell>
          <cell r="K64" t="str">
            <v>电池绿色设计及循环利用团队</v>
          </cell>
          <cell r="L64" t="str">
            <v>氢能与储能材料技术实验室</v>
          </cell>
        </row>
        <row r="65">
          <cell r="B65" t="str">
            <v>刘源</v>
          </cell>
          <cell r="C65" t="str">
            <v>2025</v>
          </cell>
          <cell r="D65" t="str">
            <v>硕士</v>
          </cell>
          <cell r="E65" t="str">
            <v>3年制</v>
          </cell>
          <cell r="F65" t="str">
            <v>专业型</v>
          </cell>
          <cell r="G65" t="str">
            <v>全日制</v>
          </cell>
          <cell r="H65" t="str">
            <v>非定向</v>
          </cell>
          <cell r="I65" t="str">
            <v>马冠水</v>
          </cell>
          <cell r="J65" t="str">
            <v>汪爱英</v>
          </cell>
          <cell r="K65" t="str">
            <v>碳基薄膜与涂层技术团队</v>
          </cell>
          <cell r="L65" t="str">
            <v>海洋关键材料全国重点实验室</v>
          </cell>
        </row>
        <row r="66">
          <cell r="B66" t="str">
            <v>王自丽</v>
          </cell>
          <cell r="C66" t="str">
            <v>2025</v>
          </cell>
          <cell r="D66" t="str">
            <v>硕士</v>
          </cell>
          <cell r="E66" t="str">
            <v>3年制</v>
          </cell>
          <cell r="F66" t="str">
            <v>专业型</v>
          </cell>
          <cell r="G66" t="str">
            <v>全日制</v>
          </cell>
          <cell r="H66" t="str">
            <v>非定向</v>
          </cell>
          <cell r="I66" t="str">
            <v>郭帅</v>
          </cell>
          <cell r="J66" t="str">
            <v>闫阿儒</v>
          </cell>
          <cell r="K66" t="str">
            <v>稀土永磁材料团队</v>
          </cell>
          <cell r="L66" t="str">
            <v>磁性材料及应用实验室</v>
          </cell>
        </row>
        <row r="67">
          <cell r="B67" t="str">
            <v>杨定坤</v>
          </cell>
          <cell r="C67" t="str">
            <v>2025</v>
          </cell>
          <cell r="D67" t="str">
            <v>硕士</v>
          </cell>
          <cell r="E67" t="str">
            <v>3年制</v>
          </cell>
          <cell r="F67" t="str">
            <v>专业型</v>
          </cell>
          <cell r="G67" t="str">
            <v>全日制</v>
          </cell>
          <cell r="H67" t="str">
            <v>非定向</v>
          </cell>
          <cell r="I67" t="str">
            <v>高洁</v>
          </cell>
          <cell r="J67" t="str">
            <v>刘富</v>
          </cell>
          <cell r="K67" t="str">
            <v>先进高分子功能膜团队</v>
          </cell>
          <cell r="L67" t="str">
            <v>高分子与复合材料实验室</v>
          </cell>
        </row>
        <row r="68">
          <cell r="B68" t="str">
            <v>刘家豪</v>
          </cell>
          <cell r="C68" t="str">
            <v>2025</v>
          </cell>
          <cell r="D68" t="str">
            <v>硕士</v>
          </cell>
          <cell r="E68" t="str">
            <v>3年制</v>
          </cell>
          <cell r="F68" t="str">
            <v>专业型</v>
          </cell>
          <cell r="G68" t="str">
            <v>全日制</v>
          </cell>
          <cell r="H68" t="str">
            <v>非定向</v>
          </cell>
          <cell r="I68" t="str">
            <v>刘斐</v>
          </cell>
          <cell r="J68" t="str">
            <v>朱锦</v>
          </cell>
          <cell r="K68" t="str">
            <v>生物基高分子材料团队</v>
          </cell>
          <cell r="L68" t="str">
            <v>高分子与复合材料实验室</v>
          </cell>
        </row>
        <row r="69">
          <cell r="B69" t="str">
            <v>周子昂</v>
          </cell>
          <cell r="C69" t="str">
            <v>2025</v>
          </cell>
          <cell r="D69" t="str">
            <v>硕士</v>
          </cell>
          <cell r="E69" t="str">
            <v>3年制</v>
          </cell>
          <cell r="F69" t="str">
            <v>专业型</v>
          </cell>
          <cell r="G69" t="str">
            <v>全日制</v>
          </cell>
          <cell r="H69" t="str">
            <v>非定向</v>
          </cell>
          <cell r="I69" t="str">
            <v>那海宁</v>
          </cell>
          <cell r="J69" t="str">
            <v>朱锦</v>
          </cell>
          <cell r="K69" t="str">
            <v>生物基高分子材料团队</v>
          </cell>
          <cell r="L69" t="str">
            <v>高分子与复合材料实验室</v>
          </cell>
        </row>
        <row r="70">
          <cell r="B70" t="str">
            <v>任广韬</v>
          </cell>
          <cell r="C70" t="str">
            <v>2025</v>
          </cell>
          <cell r="D70" t="str">
            <v>硕士</v>
          </cell>
          <cell r="E70" t="str">
            <v>3年制</v>
          </cell>
          <cell r="F70" t="str">
            <v>专业型</v>
          </cell>
          <cell r="G70" t="str">
            <v>全日制</v>
          </cell>
          <cell r="H70" t="str">
            <v>非定向</v>
          </cell>
          <cell r="I70" t="str">
            <v>王振玉</v>
          </cell>
          <cell r="J70" t="str">
            <v>汪爱英</v>
          </cell>
          <cell r="K70" t="str">
            <v>碳基薄膜与涂层技术团队</v>
          </cell>
          <cell r="L70" t="str">
            <v>海洋关键材料全国重点实验室</v>
          </cell>
        </row>
        <row r="71">
          <cell r="B71" t="str">
            <v>袁泽斌</v>
          </cell>
          <cell r="C71" t="str">
            <v>2025</v>
          </cell>
          <cell r="D71" t="str">
            <v>硕士</v>
          </cell>
          <cell r="E71" t="str">
            <v>3年制</v>
          </cell>
          <cell r="F71" t="str">
            <v>专业型</v>
          </cell>
          <cell r="G71" t="str">
            <v>全日制</v>
          </cell>
          <cell r="H71" t="str">
            <v>非定向</v>
          </cell>
          <cell r="I71" t="str">
            <v>张洪亮</v>
          </cell>
          <cell r="J71" t="str">
            <v>曹鸿涛</v>
          </cell>
          <cell r="K71" t="str">
            <v>功能薄膜与智构器件团队</v>
          </cell>
          <cell r="L71" t="str">
            <v>原子尺度与微纳制造实验室</v>
          </cell>
        </row>
        <row r="72">
          <cell r="B72" t="str">
            <v>廖陈</v>
          </cell>
          <cell r="C72" t="str">
            <v>2025</v>
          </cell>
          <cell r="D72" t="str">
            <v>硕士</v>
          </cell>
          <cell r="E72" t="str">
            <v>3年制</v>
          </cell>
          <cell r="F72" t="str">
            <v>专业型</v>
          </cell>
          <cell r="G72" t="str">
            <v>全日制</v>
          </cell>
          <cell r="H72" t="str">
            <v>非定向</v>
          </cell>
          <cell r="I72" t="str">
            <v>谈小建</v>
          </cell>
          <cell r="J72" t="str">
            <v>蒋俊</v>
          </cell>
          <cell r="K72" t="str">
            <v>光电功能材料与器件团队</v>
          </cell>
          <cell r="L72" t="str">
            <v>先进核能材料实验室</v>
          </cell>
        </row>
        <row r="73">
          <cell r="B73" t="str">
            <v>徐振浩</v>
          </cell>
          <cell r="C73" t="str">
            <v>2025</v>
          </cell>
          <cell r="D73" t="str">
            <v>硕士</v>
          </cell>
          <cell r="E73" t="str">
            <v>3年制</v>
          </cell>
          <cell r="F73" t="str">
            <v>专业型</v>
          </cell>
          <cell r="G73" t="str">
            <v>全日制</v>
          </cell>
          <cell r="H73" t="str">
            <v>非定向</v>
          </cell>
          <cell r="I73" t="str">
            <v>林正得</v>
          </cell>
          <cell r="J73" t="str">
            <v>江南</v>
          </cell>
          <cell r="K73" t="str">
            <v>功能碳素材料团队</v>
          </cell>
          <cell r="L73" t="str">
            <v>海洋关键材料全国重点实验室</v>
          </cell>
        </row>
        <row r="74">
          <cell r="B74" t="str">
            <v>胡学筱</v>
          </cell>
          <cell r="C74" t="str">
            <v>2025</v>
          </cell>
          <cell r="D74" t="str">
            <v>硕士</v>
          </cell>
          <cell r="E74" t="str">
            <v>3年制</v>
          </cell>
          <cell r="F74" t="str">
            <v>专业型</v>
          </cell>
          <cell r="G74" t="str">
            <v>全日制</v>
          </cell>
          <cell r="H74" t="str">
            <v>非定向</v>
          </cell>
          <cell r="I74" t="str">
            <v>肖鹏</v>
          </cell>
          <cell r="J74" t="str">
            <v>陈涛</v>
          </cell>
          <cell r="K74" t="str">
            <v>智能高分子材料团队</v>
          </cell>
          <cell r="L74" t="str">
            <v>海洋关键材料全国重点实验室</v>
          </cell>
        </row>
        <row r="75">
          <cell r="B75" t="str">
            <v>周怡宁</v>
          </cell>
          <cell r="C75" t="str">
            <v>2025</v>
          </cell>
          <cell r="D75" t="str">
            <v>硕士</v>
          </cell>
          <cell r="E75" t="str">
            <v>3年制</v>
          </cell>
          <cell r="F75" t="str">
            <v>专业型</v>
          </cell>
          <cell r="G75" t="str">
            <v>全日制</v>
          </cell>
          <cell r="H75" t="str">
            <v>非定向</v>
          </cell>
          <cell r="I75" t="str">
            <v>谷金翠</v>
          </cell>
          <cell r="J75" t="str">
            <v>陈涛</v>
          </cell>
          <cell r="K75" t="str">
            <v>智能高分子材料团队</v>
          </cell>
          <cell r="L75" t="str">
            <v>海洋关键材料全国重点实验室</v>
          </cell>
        </row>
        <row r="76">
          <cell r="B76" t="str">
            <v>戴诗琪</v>
          </cell>
          <cell r="C76" t="str">
            <v>2025</v>
          </cell>
          <cell r="D76" t="str">
            <v>硕士</v>
          </cell>
          <cell r="E76" t="str">
            <v>3年制</v>
          </cell>
          <cell r="F76" t="str">
            <v>专业型</v>
          </cell>
          <cell r="G76" t="str">
            <v>全日制</v>
          </cell>
          <cell r="H76" t="str">
            <v>非定向</v>
          </cell>
          <cell r="I76" t="str">
            <v>汪爱英</v>
          </cell>
          <cell r="J76" t="str">
            <v>汪爱英</v>
          </cell>
          <cell r="K76" t="str">
            <v>碳基薄膜与涂层技术团队</v>
          </cell>
          <cell r="L76" t="str">
            <v>海洋关键材料全国重点实验室</v>
          </cell>
        </row>
        <row r="77">
          <cell r="B77" t="str">
            <v>陈坤</v>
          </cell>
          <cell r="C77" t="str">
            <v>2025</v>
          </cell>
          <cell r="D77" t="str">
            <v>硕士</v>
          </cell>
          <cell r="E77" t="str">
            <v>3年制</v>
          </cell>
          <cell r="F77" t="str">
            <v>专业型</v>
          </cell>
          <cell r="G77" t="str">
            <v>全日制</v>
          </cell>
          <cell r="H77" t="str">
            <v>非定向</v>
          </cell>
          <cell r="I77" t="str">
            <v>刘永福</v>
          </cell>
          <cell r="J77" t="str">
            <v>蒋俊</v>
          </cell>
          <cell r="K77" t="str">
            <v>光电功能材料与器件团队</v>
          </cell>
          <cell r="L77" t="str">
            <v>先进核能材料实验室</v>
          </cell>
        </row>
        <row r="78">
          <cell r="B78" t="str">
            <v>姜雨扬</v>
          </cell>
          <cell r="C78" t="str">
            <v>2025</v>
          </cell>
          <cell r="D78" t="str">
            <v>硕士</v>
          </cell>
          <cell r="E78" t="str">
            <v>3年制</v>
          </cell>
          <cell r="F78" t="str">
            <v>专业型</v>
          </cell>
          <cell r="G78" t="str">
            <v>全日制</v>
          </cell>
          <cell r="H78" t="str">
            <v>非定向</v>
          </cell>
          <cell r="I78" t="str">
            <v>宋育杰</v>
          </cell>
          <cell r="J78" t="str">
            <v>王震</v>
          </cell>
          <cell r="K78" t="str">
            <v>芳杂环高分子团队</v>
          </cell>
          <cell r="L78" t="str">
            <v>高分子与复合材料实验室</v>
          </cell>
        </row>
        <row r="79">
          <cell r="B79" t="str">
            <v>熊钰萍</v>
          </cell>
          <cell r="C79" t="str">
            <v>2025</v>
          </cell>
          <cell r="D79" t="str">
            <v>硕士</v>
          </cell>
          <cell r="E79" t="str">
            <v>3年制</v>
          </cell>
          <cell r="F79" t="str">
            <v>专业型</v>
          </cell>
          <cell r="G79" t="str">
            <v>全日制</v>
          </cell>
          <cell r="H79" t="str">
            <v>非定向</v>
          </cell>
          <cell r="I79" t="str">
            <v>常可可</v>
          </cell>
          <cell r="J79" t="str">
            <v>常可可</v>
          </cell>
          <cell r="K79" t="str">
            <v>金属基复合材料AI创制团队</v>
          </cell>
          <cell r="L79" t="str">
            <v>海洋关键材料全国重点实验室</v>
          </cell>
        </row>
        <row r="80">
          <cell r="B80" t="str">
            <v>孙敏</v>
          </cell>
          <cell r="C80" t="str">
            <v>2025</v>
          </cell>
          <cell r="D80" t="str">
            <v>硕士</v>
          </cell>
          <cell r="E80" t="str">
            <v>3年制</v>
          </cell>
          <cell r="F80" t="str">
            <v>专业型</v>
          </cell>
          <cell r="G80" t="str">
            <v>全日制</v>
          </cell>
          <cell r="H80" t="str">
            <v>非定向</v>
          </cell>
          <cell r="I80" t="str">
            <v>柯培玲</v>
          </cell>
          <cell r="J80" t="str">
            <v>柯培玲</v>
          </cell>
          <cell r="K80" t="str">
            <v>公共技术中心</v>
          </cell>
          <cell r="L80" t="str">
            <v>公共技术中心</v>
          </cell>
        </row>
        <row r="81">
          <cell r="B81" t="str">
            <v>鲁腾飞</v>
          </cell>
          <cell r="C81" t="str">
            <v>2025</v>
          </cell>
          <cell r="D81" t="str">
            <v>硕士</v>
          </cell>
          <cell r="E81" t="str">
            <v>3年制</v>
          </cell>
          <cell r="F81" t="str">
            <v>专业型</v>
          </cell>
          <cell r="G81" t="str">
            <v>全日制</v>
          </cell>
          <cell r="H81" t="str">
            <v>非定向</v>
          </cell>
          <cell r="I81" t="str">
            <v>刘畅</v>
          </cell>
          <cell r="J81" t="str">
            <v>葛子义</v>
          </cell>
          <cell r="K81" t="str">
            <v>有机光电材料与器件团队</v>
          </cell>
          <cell r="L81" t="str">
            <v>光电信息材料与器件实验室</v>
          </cell>
        </row>
        <row r="82">
          <cell r="B82" t="str">
            <v>吕艳杨</v>
          </cell>
          <cell r="C82" t="str">
            <v>2025</v>
          </cell>
          <cell r="D82" t="str">
            <v>硕士</v>
          </cell>
          <cell r="E82" t="str">
            <v>3年制</v>
          </cell>
          <cell r="F82" t="str">
            <v>专业型</v>
          </cell>
          <cell r="G82" t="str">
            <v>全日制</v>
          </cell>
          <cell r="H82" t="str">
            <v>非定向</v>
          </cell>
          <cell r="I82" t="str">
            <v>杨道宾</v>
          </cell>
          <cell r="J82" t="str">
            <v>葛子义</v>
          </cell>
          <cell r="K82" t="str">
            <v>有机光电材料与器件团队</v>
          </cell>
          <cell r="L82" t="str">
            <v>光电信息材料与器件实验室</v>
          </cell>
        </row>
        <row r="83">
          <cell r="B83" t="str">
            <v>陈荣铠</v>
          </cell>
          <cell r="C83" t="str">
            <v>2025</v>
          </cell>
          <cell r="D83" t="str">
            <v>硕士</v>
          </cell>
          <cell r="E83" t="str">
            <v>3年制</v>
          </cell>
          <cell r="F83" t="str">
            <v>专业型</v>
          </cell>
          <cell r="G83" t="str">
            <v>全日制</v>
          </cell>
          <cell r="H83" t="str">
            <v>非定向</v>
          </cell>
          <cell r="I83" t="str">
            <v>李赫</v>
          </cell>
          <cell r="J83" t="str">
            <v>江南</v>
          </cell>
          <cell r="K83" t="str">
            <v>功能碳素材料团队</v>
          </cell>
          <cell r="L83" t="str">
            <v>海洋关键材料全国重点实验室</v>
          </cell>
        </row>
        <row r="84">
          <cell r="B84" t="str">
            <v>王玲玲</v>
          </cell>
          <cell r="C84" t="str">
            <v>2025</v>
          </cell>
          <cell r="D84" t="str">
            <v>硕士</v>
          </cell>
          <cell r="E84" t="str">
            <v>3年制</v>
          </cell>
          <cell r="F84" t="str">
            <v>专业型</v>
          </cell>
          <cell r="G84" t="str">
            <v>全日制</v>
          </cell>
          <cell r="H84" t="str">
            <v>非定向</v>
          </cell>
          <cell r="I84" t="str">
            <v>尚杰</v>
          </cell>
          <cell r="J84" t="str">
            <v>刘宜伟</v>
          </cell>
          <cell r="K84" t="str">
            <v>柔性磁电功能材料与器件团队</v>
          </cell>
          <cell r="L84" t="str">
            <v>磁性材料及应用实验室</v>
          </cell>
        </row>
        <row r="85">
          <cell r="B85" t="str">
            <v>李姿豪</v>
          </cell>
          <cell r="C85" t="str">
            <v>2025</v>
          </cell>
          <cell r="D85" t="str">
            <v>硕士</v>
          </cell>
          <cell r="E85" t="str">
            <v>3年制</v>
          </cell>
          <cell r="F85" t="str">
            <v>专业型</v>
          </cell>
          <cell r="G85" t="str">
            <v>全日制</v>
          </cell>
          <cell r="H85" t="str">
            <v>非定向</v>
          </cell>
          <cell r="I85" t="str">
            <v>张如意</v>
          </cell>
          <cell r="J85" t="str">
            <v>曹彦伟</v>
          </cell>
          <cell r="K85" t="str">
            <v>量子功能材料团队</v>
          </cell>
          <cell r="L85" t="str">
            <v>原子尺度与微纳制造实验室</v>
          </cell>
        </row>
        <row r="86">
          <cell r="B86" t="str">
            <v>周依颖</v>
          </cell>
          <cell r="C86" t="str">
            <v>2025</v>
          </cell>
          <cell r="D86" t="str">
            <v>硕士</v>
          </cell>
          <cell r="E86" t="str">
            <v>3年制</v>
          </cell>
          <cell r="F86" t="str">
            <v>专业型</v>
          </cell>
          <cell r="G86" t="str">
            <v>全日制</v>
          </cell>
          <cell r="H86" t="str">
            <v>非定向</v>
          </cell>
          <cell r="I86" t="str">
            <v>吴海波</v>
          </cell>
          <cell r="J86" t="str">
            <v>吴海波</v>
          </cell>
          <cell r="K86" t="str">
            <v>先进结构陶瓷材料团队</v>
          </cell>
          <cell r="L86" t="str">
            <v>海洋关键材料全国重点实验室</v>
          </cell>
        </row>
        <row r="87">
          <cell r="B87" t="str">
            <v>李慕擎</v>
          </cell>
          <cell r="C87" t="str">
            <v>2025</v>
          </cell>
          <cell r="D87" t="str">
            <v>硕士</v>
          </cell>
          <cell r="E87" t="str">
            <v>3年制</v>
          </cell>
          <cell r="F87" t="str">
            <v>专业型</v>
          </cell>
          <cell r="G87" t="str">
            <v>全日制</v>
          </cell>
          <cell r="H87" t="str">
            <v>非定向</v>
          </cell>
          <cell r="I87" t="str">
            <v>江南</v>
          </cell>
          <cell r="J87" t="str">
            <v>江南</v>
          </cell>
          <cell r="K87" t="str">
            <v>功能碳素材料团队</v>
          </cell>
          <cell r="L87" t="str">
            <v>海洋关键材料全国重点实验室</v>
          </cell>
        </row>
        <row r="88">
          <cell r="B88" t="str">
            <v>刘志超</v>
          </cell>
          <cell r="C88" t="str">
            <v>2025</v>
          </cell>
          <cell r="D88" t="str">
            <v>硕士</v>
          </cell>
          <cell r="E88" t="str">
            <v>3年制</v>
          </cell>
          <cell r="F88" t="str">
            <v>专业型</v>
          </cell>
          <cell r="G88" t="str">
            <v>全日制</v>
          </cell>
          <cell r="H88" t="str">
            <v>非定向</v>
          </cell>
          <cell r="I88" t="str">
            <v>汪志明</v>
          </cell>
          <cell r="J88" t="str">
            <v>刘宜伟</v>
          </cell>
          <cell r="K88" t="str">
            <v>柔性磁电功能材料与器件团队</v>
          </cell>
          <cell r="L88" t="str">
            <v>磁性材料及应用实验室</v>
          </cell>
        </row>
        <row r="89">
          <cell r="B89" t="str">
            <v>徐新鹏</v>
          </cell>
          <cell r="C89" t="str">
            <v>2025</v>
          </cell>
          <cell r="D89" t="str">
            <v>硕士</v>
          </cell>
          <cell r="E89" t="str">
            <v>3年制</v>
          </cell>
          <cell r="F89" t="str">
            <v>专业型</v>
          </cell>
          <cell r="G89" t="str">
            <v>全日制</v>
          </cell>
          <cell r="H89" t="str">
            <v>非定向</v>
          </cell>
          <cell r="I89" t="str">
            <v>吴巍</v>
          </cell>
          <cell r="J89" t="str">
            <v>陈亮</v>
          </cell>
          <cell r="K89" t="str">
            <v>气体催化与分离团队</v>
          </cell>
          <cell r="L89" t="str">
            <v>氢能与储能材料技术实验室</v>
          </cell>
        </row>
        <row r="90">
          <cell r="B90" t="str">
            <v>朱钧茼</v>
          </cell>
          <cell r="C90" t="str">
            <v>2025</v>
          </cell>
          <cell r="D90" t="str">
            <v>硕士</v>
          </cell>
          <cell r="E90" t="str">
            <v>3年制</v>
          </cell>
          <cell r="F90" t="str">
            <v>专业型</v>
          </cell>
          <cell r="G90" t="str">
            <v>全日制</v>
          </cell>
          <cell r="H90" t="str">
            <v>非定向</v>
          </cell>
          <cell r="I90" t="str">
            <v>陈仁杰</v>
          </cell>
          <cell r="J90" t="str">
            <v>闫阿儒</v>
          </cell>
          <cell r="K90" t="str">
            <v>稀土永磁材料团队</v>
          </cell>
          <cell r="L90" t="str">
            <v>磁性材料及应用实验室</v>
          </cell>
        </row>
        <row r="91">
          <cell r="B91" t="str">
            <v>谢佳楠</v>
          </cell>
          <cell r="C91" t="str">
            <v>2025</v>
          </cell>
          <cell r="D91" t="str">
            <v>硕士</v>
          </cell>
          <cell r="E91" t="str">
            <v>3年制</v>
          </cell>
          <cell r="F91" t="str">
            <v>专业型</v>
          </cell>
          <cell r="G91" t="str">
            <v>全日制</v>
          </cell>
          <cell r="H91" t="str">
            <v>非定向</v>
          </cell>
          <cell r="I91" t="str">
            <v>宋伟杰</v>
          </cell>
          <cell r="J91" t="str">
            <v>宋伟杰</v>
          </cell>
          <cell r="K91" t="str">
            <v>柔性光电材料团队</v>
          </cell>
          <cell r="L91" t="str">
            <v>光电信息材料与器件实验室</v>
          </cell>
        </row>
        <row r="92">
          <cell r="B92" t="str">
            <v>吴军琴</v>
          </cell>
          <cell r="C92" t="str">
            <v>2025</v>
          </cell>
          <cell r="D92" t="str">
            <v>硕士</v>
          </cell>
          <cell r="E92" t="str">
            <v>3年制</v>
          </cell>
          <cell r="F92" t="str">
            <v>专业型</v>
          </cell>
          <cell r="G92" t="str">
            <v>全日制</v>
          </cell>
          <cell r="H92" t="str">
            <v>非定向</v>
          </cell>
          <cell r="I92" t="str">
            <v>李国伟</v>
          </cell>
          <cell r="J92" t="str">
            <v>李国伟</v>
          </cell>
          <cell r="K92" t="str">
            <v>磁相变能量转换材料团队</v>
          </cell>
          <cell r="L92" t="str">
            <v>磁性材料及应用实验室</v>
          </cell>
        </row>
        <row r="93">
          <cell r="B93" t="str">
            <v>叶奥伟</v>
          </cell>
          <cell r="C93" t="str">
            <v>2025</v>
          </cell>
          <cell r="D93" t="str">
            <v>硕士</v>
          </cell>
          <cell r="E93" t="str">
            <v>3年制</v>
          </cell>
          <cell r="F93" t="str">
            <v>专业型</v>
          </cell>
          <cell r="G93" t="str">
            <v>全日制</v>
          </cell>
          <cell r="H93" t="str">
            <v>非定向</v>
          </cell>
          <cell r="I93" t="str">
            <v>曾俞衡</v>
          </cell>
          <cell r="J93" t="str">
            <v>叶继春</v>
          </cell>
          <cell r="K93" t="str">
            <v>高效太阳能电池与宽禁带半导体团队</v>
          </cell>
          <cell r="L93" t="str">
            <v>光电信息材料与器件实验室</v>
          </cell>
        </row>
        <row r="94">
          <cell r="B94" t="str">
            <v>陈倬惠</v>
          </cell>
          <cell r="C94" t="str">
            <v>2025</v>
          </cell>
          <cell r="D94" t="str">
            <v>硕士</v>
          </cell>
          <cell r="E94" t="str">
            <v>3年制</v>
          </cell>
          <cell r="F94" t="str">
            <v>专业型</v>
          </cell>
          <cell r="G94" t="str">
            <v>全日制</v>
          </cell>
          <cell r="H94" t="str">
            <v>非定向</v>
          </cell>
          <cell r="I94" t="str">
            <v>赵文杰</v>
          </cell>
          <cell r="J94" t="str">
            <v>毛飞雄</v>
          </cell>
          <cell r="K94" t="str">
            <v>材料强耦合损伤团队</v>
          </cell>
          <cell r="L94" t="str">
            <v>海洋关键材料全国重点实验室</v>
          </cell>
        </row>
        <row r="95">
          <cell r="B95" t="str">
            <v>李欣艳</v>
          </cell>
          <cell r="C95" t="str">
            <v>2025</v>
          </cell>
          <cell r="D95" t="str">
            <v>硕士</v>
          </cell>
          <cell r="E95" t="str">
            <v>3年制</v>
          </cell>
          <cell r="F95" t="str">
            <v>专业型</v>
          </cell>
          <cell r="G95" t="str">
            <v>全日制</v>
          </cell>
          <cell r="H95" t="str">
            <v>非定向</v>
          </cell>
          <cell r="I95" t="str">
            <v>叶继春</v>
          </cell>
          <cell r="J95" t="str">
            <v>叶继春</v>
          </cell>
          <cell r="K95" t="str">
            <v>高效太阳能电池与宽禁带半导体团队</v>
          </cell>
          <cell r="L95" t="str">
            <v>光电信息材料与器件实验室</v>
          </cell>
        </row>
        <row r="96">
          <cell r="B96" t="str">
            <v>陈思高</v>
          </cell>
          <cell r="C96" t="str">
            <v>2025</v>
          </cell>
          <cell r="D96" t="str">
            <v>硕士</v>
          </cell>
          <cell r="E96" t="str">
            <v>3年制</v>
          </cell>
          <cell r="F96" t="str">
            <v>专业型</v>
          </cell>
          <cell r="G96" t="str">
            <v>全日制</v>
          </cell>
          <cell r="H96" t="str">
            <v>非定向</v>
          </cell>
          <cell r="I96" t="str">
            <v>张建</v>
          </cell>
          <cell r="J96" t="str">
            <v>张建</v>
          </cell>
          <cell r="K96" t="str">
            <v>非金属催化与生物基单体智造团队</v>
          </cell>
          <cell r="L96" t="str">
            <v>高分子与复合材料实验室</v>
          </cell>
        </row>
        <row r="97">
          <cell r="B97" t="str">
            <v>王翠</v>
          </cell>
          <cell r="C97" t="str">
            <v>2025</v>
          </cell>
          <cell r="D97" t="str">
            <v>硕士</v>
          </cell>
          <cell r="E97" t="str">
            <v>3年制</v>
          </cell>
          <cell r="F97" t="str">
            <v>专业型</v>
          </cell>
          <cell r="G97" t="str">
            <v>全日制</v>
          </cell>
          <cell r="H97" t="str">
            <v>非定向</v>
          </cell>
          <cell r="I97" t="str">
            <v>王静刚</v>
          </cell>
          <cell r="J97" t="str">
            <v>朱锦</v>
          </cell>
          <cell r="K97" t="str">
            <v>生物基高分子材料团队</v>
          </cell>
          <cell r="L97" t="str">
            <v>高分子与复合材料实验室</v>
          </cell>
        </row>
        <row r="98">
          <cell r="B98" t="str">
            <v>吴盼</v>
          </cell>
          <cell r="C98" t="str">
            <v>2025</v>
          </cell>
          <cell r="D98" t="str">
            <v>硕士</v>
          </cell>
          <cell r="E98" t="str">
            <v>3年制</v>
          </cell>
          <cell r="F98" t="str">
            <v>专业型</v>
          </cell>
          <cell r="G98" t="str">
            <v>全日制</v>
          </cell>
          <cell r="H98" t="str">
            <v>非定向</v>
          </cell>
          <cell r="I98" t="str">
            <v>王刚</v>
          </cell>
          <cell r="J98" t="str">
            <v>曾志翔</v>
          </cell>
          <cell r="K98" t="str">
            <v>海洋环境材料团队</v>
          </cell>
          <cell r="L98" t="str">
            <v>海洋关键材料全国重点实验室</v>
          </cell>
        </row>
        <row r="99">
          <cell r="B99" t="str">
            <v>李宸熙</v>
          </cell>
          <cell r="C99" t="str">
            <v>2025</v>
          </cell>
          <cell r="D99" t="str">
            <v>硕士</v>
          </cell>
          <cell r="E99" t="str">
            <v>3年制</v>
          </cell>
          <cell r="F99" t="str">
            <v>专业型</v>
          </cell>
          <cell r="G99" t="str">
            <v>全日制</v>
          </cell>
          <cell r="H99" t="str">
            <v>非定向</v>
          </cell>
          <cell r="I99" t="str">
            <v>刘宜伟</v>
          </cell>
          <cell r="J99" t="str">
            <v>刘宜伟</v>
          </cell>
          <cell r="K99" t="str">
            <v>柔性磁电功能材料与器件团队</v>
          </cell>
          <cell r="L99" t="str">
            <v>磁性材料及应用实验室</v>
          </cell>
        </row>
        <row r="100">
          <cell r="B100" t="str">
            <v>贺敬业</v>
          </cell>
          <cell r="C100" t="str">
            <v>2025</v>
          </cell>
          <cell r="D100" t="str">
            <v>硕士</v>
          </cell>
          <cell r="E100" t="str">
            <v>3年制</v>
          </cell>
          <cell r="F100" t="str">
            <v>专业型</v>
          </cell>
          <cell r="G100" t="str">
            <v>全日制</v>
          </cell>
          <cell r="H100" t="str">
            <v>非定向</v>
          </cell>
          <cell r="I100" t="str">
            <v>毛飞雄</v>
          </cell>
          <cell r="J100" t="str">
            <v>毛飞雄</v>
          </cell>
          <cell r="K100" t="str">
            <v>材料强耦合损伤团队</v>
          </cell>
          <cell r="L100" t="str">
            <v>海洋关键材料全国重点实验室</v>
          </cell>
        </row>
        <row r="101">
          <cell r="B101" t="str">
            <v>吴拓</v>
          </cell>
          <cell r="C101" t="str">
            <v>2025</v>
          </cell>
          <cell r="D101" t="str">
            <v>硕士</v>
          </cell>
          <cell r="E101" t="str">
            <v>3年制</v>
          </cell>
          <cell r="F101" t="str">
            <v>专业型</v>
          </cell>
          <cell r="G101" t="str">
            <v>全日制</v>
          </cell>
          <cell r="H101" t="str">
            <v>非定向</v>
          </cell>
          <cell r="I101" t="str">
            <v>邓丽芬</v>
          </cell>
          <cell r="J101" t="str">
            <v>江南</v>
          </cell>
          <cell r="K101" t="str">
            <v>功能碳素材料团队</v>
          </cell>
          <cell r="L101" t="str">
            <v>海洋关键材料全国重点实验室</v>
          </cell>
        </row>
        <row r="102">
          <cell r="B102" t="str">
            <v>余攸</v>
          </cell>
          <cell r="C102" t="str">
            <v>2025</v>
          </cell>
          <cell r="D102" t="str">
            <v>硕士</v>
          </cell>
          <cell r="E102" t="str">
            <v>3年制</v>
          </cell>
          <cell r="F102" t="str">
            <v>专业型</v>
          </cell>
          <cell r="G102" t="str">
            <v>全日制</v>
          </cell>
          <cell r="H102" t="str">
            <v>非定向</v>
          </cell>
          <cell r="I102" t="str">
            <v>郭炜</v>
          </cell>
          <cell r="J102" t="str">
            <v>叶继春</v>
          </cell>
          <cell r="K102" t="str">
            <v>高效太阳能电池与宽禁带半导体团队</v>
          </cell>
          <cell r="L102" t="str">
            <v>光电信息材料与器件实验室</v>
          </cell>
        </row>
        <row r="103">
          <cell r="B103" t="str">
            <v>刁扬</v>
          </cell>
          <cell r="C103" t="str">
            <v>2025</v>
          </cell>
          <cell r="D103" t="str">
            <v>硕士</v>
          </cell>
          <cell r="E103" t="str">
            <v>3年制</v>
          </cell>
          <cell r="F103" t="str">
            <v>专业型</v>
          </cell>
          <cell r="G103" t="str">
            <v>全日制</v>
          </cell>
          <cell r="H103" t="str">
            <v>非定向</v>
          </cell>
          <cell r="I103" t="str">
            <v>王军强</v>
          </cell>
          <cell r="J103" t="str">
            <v>王军强</v>
          </cell>
          <cell r="K103" t="str">
            <v>非晶合金磁电功能特性研究团队</v>
          </cell>
          <cell r="L103" t="str">
            <v>磁性材料及应用实验室</v>
          </cell>
        </row>
        <row r="104">
          <cell r="B104" t="str">
            <v>张思清</v>
          </cell>
          <cell r="C104" t="str">
            <v>2025</v>
          </cell>
          <cell r="D104" t="str">
            <v>硕士</v>
          </cell>
          <cell r="E104" t="str">
            <v>3年制</v>
          </cell>
          <cell r="F104" t="str">
            <v>学术型</v>
          </cell>
          <cell r="G104" t="str">
            <v>全日制</v>
          </cell>
          <cell r="H104" t="str">
            <v>非定向</v>
          </cell>
          <cell r="I104" t="str">
            <v>吴爱国</v>
          </cell>
          <cell r="J104" t="str">
            <v>吴爱国</v>
          </cell>
          <cell r="K104" t="str">
            <v>边界生物医学材料与技术团队</v>
          </cell>
          <cell r="L104" t="str">
            <v>先进诊疗材料与技术实验室</v>
          </cell>
        </row>
        <row r="105">
          <cell r="B105" t="str">
            <v>谭璐瑜</v>
          </cell>
          <cell r="C105" t="str">
            <v>2025</v>
          </cell>
          <cell r="D105" t="str">
            <v>硕士</v>
          </cell>
          <cell r="E105" t="str">
            <v>3年制</v>
          </cell>
          <cell r="F105" t="str">
            <v>学术型</v>
          </cell>
          <cell r="G105" t="str">
            <v>全日制</v>
          </cell>
          <cell r="H105" t="str">
            <v>非定向</v>
          </cell>
          <cell r="I105" t="str">
            <v>刘富</v>
          </cell>
          <cell r="J105" t="str">
            <v>刘富</v>
          </cell>
          <cell r="K105" t="str">
            <v>先进高分子功能膜团队</v>
          </cell>
          <cell r="L105" t="str">
            <v>高分子与复合材料实验室</v>
          </cell>
        </row>
        <row r="106">
          <cell r="B106" t="str">
            <v>冯雪茹</v>
          </cell>
          <cell r="C106" t="str">
            <v>2025</v>
          </cell>
          <cell r="D106" t="str">
            <v>硕士</v>
          </cell>
          <cell r="E106" t="str">
            <v>3年制</v>
          </cell>
          <cell r="F106" t="str">
            <v>学术型</v>
          </cell>
          <cell r="G106" t="str">
            <v>全日制</v>
          </cell>
          <cell r="H106" t="str">
            <v>非定向</v>
          </cell>
          <cell r="I106" t="str">
            <v>那海宁</v>
          </cell>
          <cell r="J106" t="str">
            <v>朱锦</v>
          </cell>
          <cell r="K106" t="str">
            <v>生物基高分子材料团队</v>
          </cell>
          <cell r="L106" t="str">
            <v>高分子与复合材料实验室</v>
          </cell>
        </row>
        <row r="107">
          <cell r="B107" t="str">
            <v>翟尧乐</v>
          </cell>
          <cell r="C107" t="str">
            <v>2025</v>
          </cell>
          <cell r="D107" t="str">
            <v>硕士</v>
          </cell>
          <cell r="E107" t="str">
            <v>3年制</v>
          </cell>
          <cell r="F107" t="str">
            <v>学术型</v>
          </cell>
          <cell r="G107" t="str">
            <v>全日制</v>
          </cell>
          <cell r="H107" t="str">
            <v>非定向</v>
          </cell>
          <cell r="I107" t="str">
            <v>彭瑞祥</v>
          </cell>
          <cell r="J107" t="str">
            <v>葛子义</v>
          </cell>
          <cell r="K107" t="str">
            <v>有机光电材料与器件团队</v>
          </cell>
          <cell r="L107" t="str">
            <v>光电信息材料与器件实验室</v>
          </cell>
        </row>
        <row r="108">
          <cell r="B108" t="str">
            <v>林雪颖</v>
          </cell>
          <cell r="C108" t="str">
            <v>2025</v>
          </cell>
          <cell r="D108" t="str">
            <v>硕士</v>
          </cell>
          <cell r="E108" t="str">
            <v>3年制</v>
          </cell>
          <cell r="F108" t="str">
            <v>学术型</v>
          </cell>
          <cell r="G108" t="str">
            <v>全日制</v>
          </cell>
          <cell r="H108" t="str">
            <v>非定向</v>
          </cell>
          <cell r="I108" t="str">
            <v>万红利</v>
          </cell>
          <cell r="J108" t="str">
            <v>姚霞银</v>
          </cell>
          <cell r="K108" t="str">
            <v>固态二次电池团队</v>
          </cell>
          <cell r="L108" t="str">
            <v>氢能与储能材料技术实验室</v>
          </cell>
        </row>
        <row r="109">
          <cell r="B109" t="str">
            <v>汤旭虹</v>
          </cell>
          <cell r="C109" t="str">
            <v>2025</v>
          </cell>
          <cell r="D109" t="str">
            <v>硕士</v>
          </cell>
          <cell r="E109" t="str">
            <v>3年制</v>
          </cell>
          <cell r="F109" t="str">
            <v>学术型</v>
          </cell>
          <cell r="G109" t="str">
            <v>全日制</v>
          </cell>
          <cell r="H109" t="str">
            <v>非定向</v>
          </cell>
          <cell r="I109" t="str">
            <v>李辉</v>
          </cell>
          <cell r="J109" t="str">
            <v>李辉</v>
          </cell>
          <cell r="K109" t="str">
            <v>生物医学光学影像团队</v>
          </cell>
          <cell r="L109" t="str">
            <v>先进诊疗材料与技术实验室</v>
          </cell>
        </row>
        <row r="110">
          <cell r="B110" t="str">
            <v>胡嘉懿</v>
          </cell>
          <cell r="C110" t="str">
            <v>2025</v>
          </cell>
          <cell r="D110" t="str">
            <v>硕士</v>
          </cell>
          <cell r="E110" t="str">
            <v>3年制</v>
          </cell>
          <cell r="F110" t="str">
            <v>学术型</v>
          </cell>
          <cell r="G110" t="str">
            <v>全日制</v>
          </cell>
          <cell r="H110" t="str">
            <v>非定向</v>
          </cell>
          <cell r="I110" t="str">
            <v>李娟</v>
          </cell>
          <cell r="J110" t="str">
            <v>吴爱国</v>
          </cell>
          <cell r="K110" t="str">
            <v>边界生物医学材料与技术团队</v>
          </cell>
          <cell r="L110" t="str">
            <v>先进诊疗材料与技术实验室</v>
          </cell>
        </row>
        <row r="111">
          <cell r="B111" t="str">
            <v>蔺玉冰</v>
          </cell>
          <cell r="C111" t="str">
            <v>2025</v>
          </cell>
          <cell r="D111" t="str">
            <v>硕士</v>
          </cell>
          <cell r="E111" t="str">
            <v>3年制</v>
          </cell>
          <cell r="F111" t="str">
            <v>学术型</v>
          </cell>
          <cell r="G111" t="str">
            <v>全日制</v>
          </cell>
          <cell r="H111" t="str">
            <v>非定向</v>
          </cell>
          <cell r="I111" t="str">
            <v>蒋俊</v>
          </cell>
          <cell r="J111" t="str">
            <v>蒋俊</v>
          </cell>
          <cell r="K111" t="str">
            <v>光电功能材料与器件团队</v>
          </cell>
          <cell r="L111" t="str">
            <v>先进核能材料实验室</v>
          </cell>
        </row>
        <row r="112">
          <cell r="B112" t="str">
            <v>林伟迪</v>
          </cell>
          <cell r="C112" t="str">
            <v>2025</v>
          </cell>
          <cell r="D112" t="str">
            <v>硕士</v>
          </cell>
          <cell r="E112" t="str">
            <v>3年制</v>
          </cell>
          <cell r="F112" t="str">
            <v>学术型</v>
          </cell>
          <cell r="G112" t="str">
            <v>全日制</v>
          </cell>
          <cell r="H112" t="str">
            <v>非定向</v>
          </cell>
          <cell r="I112" t="str">
            <v>吴敬华</v>
          </cell>
          <cell r="J112" t="str">
            <v>姚霞银</v>
          </cell>
          <cell r="K112" t="str">
            <v>固态二次电池团队</v>
          </cell>
          <cell r="L112" t="str">
            <v>氢能与储能材料技术实验室</v>
          </cell>
        </row>
        <row r="113">
          <cell r="B113" t="str">
            <v>高炀纪</v>
          </cell>
          <cell r="C113" t="str">
            <v>2025</v>
          </cell>
          <cell r="D113" t="str">
            <v>硕士</v>
          </cell>
          <cell r="E113" t="str">
            <v>3年制</v>
          </cell>
          <cell r="F113" t="str">
            <v>学术型</v>
          </cell>
          <cell r="G113" t="str">
            <v>全日制</v>
          </cell>
          <cell r="H113" t="str">
            <v>非定向</v>
          </cell>
          <cell r="I113" t="str">
            <v>魏俊杰</v>
          </cell>
          <cell r="J113" t="str">
            <v>陈涛</v>
          </cell>
          <cell r="K113" t="str">
            <v>智能高分子材料团队</v>
          </cell>
          <cell r="L113" t="str">
            <v>海洋关键材料全国重点实验室</v>
          </cell>
        </row>
        <row r="114">
          <cell r="B114" t="str">
            <v>何书恒</v>
          </cell>
          <cell r="C114" t="str">
            <v>2025</v>
          </cell>
          <cell r="D114" t="str">
            <v>硕士</v>
          </cell>
          <cell r="E114" t="str">
            <v>3年制</v>
          </cell>
          <cell r="F114" t="str">
            <v>学术型</v>
          </cell>
          <cell r="G114" t="str">
            <v>全日制</v>
          </cell>
          <cell r="H114" t="str">
            <v>非定向</v>
          </cell>
          <cell r="I114" t="str">
            <v>陈涛</v>
          </cell>
          <cell r="J114" t="str">
            <v>陈涛</v>
          </cell>
          <cell r="K114" t="str">
            <v>智能高分子材料团队</v>
          </cell>
          <cell r="L114" t="str">
            <v>海洋关键材料全国重点实验室</v>
          </cell>
        </row>
        <row r="115">
          <cell r="B115" t="str">
            <v>张瑶</v>
          </cell>
          <cell r="C115" t="str">
            <v>2025</v>
          </cell>
          <cell r="D115" t="str">
            <v>硕士</v>
          </cell>
          <cell r="E115" t="str">
            <v>3年制</v>
          </cell>
          <cell r="F115" t="str">
            <v>学术型</v>
          </cell>
          <cell r="G115" t="str">
            <v>全日制</v>
          </cell>
          <cell r="H115" t="str">
            <v>非定向</v>
          </cell>
          <cell r="I115" t="str">
            <v>王蕾</v>
          </cell>
          <cell r="J115" t="str">
            <v>毛飞雄</v>
          </cell>
          <cell r="K115" t="str">
            <v>材料强耦合损伤团队</v>
          </cell>
          <cell r="L115" t="str">
            <v>海洋关键材料全国重点实验室</v>
          </cell>
        </row>
        <row r="116">
          <cell r="B116" t="str">
            <v>董乃锐</v>
          </cell>
          <cell r="C116" t="str">
            <v>2025</v>
          </cell>
          <cell r="D116" t="str">
            <v>硕士</v>
          </cell>
          <cell r="E116" t="str">
            <v>3年制</v>
          </cell>
          <cell r="F116" t="str">
            <v>专业型</v>
          </cell>
          <cell r="G116" t="str">
            <v>全日制</v>
          </cell>
          <cell r="H116" t="str">
            <v>非定向</v>
          </cell>
          <cell r="I116" t="str">
            <v>郑天江</v>
          </cell>
          <cell r="J116" t="str">
            <v>张驰</v>
          </cell>
          <cell r="K116" t="str">
            <v>精密驱动与智能机器人技术团队</v>
          </cell>
          <cell r="L116" t="str">
            <v>机器人与智能制造装备技术实验室</v>
          </cell>
        </row>
        <row r="117">
          <cell r="B117" t="str">
            <v>刘玉莹</v>
          </cell>
          <cell r="C117" t="str">
            <v>2025</v>
          </cell>
          <cell r="D117" t="str">
            <v>硕士</v>
          </cell>
          <cell r="E117" t="str">
            <v>3年制</v>
          </cell>
          <cell r="F117" t="str">
            <v>专业型</v>
          </cell>
          <cell r="G117" t="str">
            <v>全日制</v>
          </cell>
          <cell r="H117" t="str">
            <v>非定向</v>
          </cell>
          <cell r="I117" t="str">
            <v>王刚</v>
          </cell>
          <cell r="J117" t="str">
            <v>陈亮</v>
          </cell>
          <cell r="K117" t="str">
            <v>气体催化与分离团队</v>
          </cell>
          <cell r="L117" t="str">
            <v>氢能与储能材料技术实验室</v>
          </cell>
        </row>
        <row r="118">
          <cell r="B118" t="str">
            <v>王士港</v>
          </cell>
          <cell r="C118" t="str">
            <v>2025</v>
          </cell>
          <cell r="D118" t="str">
            <v>硕士</v>
          </cell>
          <cell r="E118" t="str">
            <v>3年制</v>
          </cell>
          <cell r="F118" t="str">
            <v>专业型</v>
          </cell>
          <cell r="G118" t="str">
            <v>全日制</v>
          </cell>
          <cell r="H118" t="str">
            <v>非定向</v>
          </cell>
          <cell r="I118" t="str">
            <v>曹彦伟</v>
          </cell>
          <cell r="J118" t="str">
            <v>曹彦伟</v>
          </cell>
          <cell r="K118" t="str">
            <v>量子功能材料团队</v>
          </cell>
          <cell r="L118" t="str">
            <v>原子尺度与微纳制造实验室</v>
          </cell>
        </row>
        <row r="119">
          <cell r="B119" t="str">
            <v>刘佳鹏</v>
          </cell>
          <cell r="C119" t="str">
            <v>2025</v>
          </cell>
          <cell r="D119" t="str">
            <v>硕士</v>
          </cell>
          <cell r="E119" t="str">
            <v>3年制</v>
          </cell>
          <cell r="F119" t="str">
            <v>专业型</v>
          </cell>
          <cell r="G119" t="str">
            <v>全日制</v>
          </cell>
          <cell r="H119" t="str">
            <v>非定向</v>
          </cell>
          <cell r="I119" t="str">
            <v>杨桂林</v>
          </cell>
          <cell r="J119" t="str">
            <v>张驰</v>
          </cell>
          <cell r="K119" t="str">
            <v>精密驱动与智能机器人技术团队</v>
          </cell>
          <cell r="L119" t="str">
            <v>机器人与智能制造装备技术实验室</v>
          </cell>
        </row>
        <row r="120">
          <cell r="B120" t="str">
            <v>覃哲旭</v>
          </cell>
          <cell r="C120" t="str">
            <v>2025</v>
          </cell>
          <cell r="D120" t="str">
            <v>硕士</v>
          </cell>
          <cell r="E120" t="str">
            <v>3年制</v>
          </cell>
          <cell r="F120" t="str">
            <v>学术型</v>
          </cell>
          <cell r="G120" t="str">
            <v>全日制</v>
          </cell>
          <cell r="H120" t="str">
            <v>非定向</v>
          </cell>
          <cell r="I120" t="str">
            <v>梁凌燕</v>
          </cell>
          <cell r="J120" t="str">
            <v>曹鸿涛</v>
          </cell>
          <cell r="K120" t="str">
            <v>功能薄膜与智构器件团队</v>
          </cell>
          <cell r="L120" t="str">
            <v>原子尺度与微纳制造实验室</v>
          </cell>
        </row>
        <row r="121">
          <cell r="B121" t="str">
            <v>念丽月</v>
          </cell>
          <cell r="C121" t="str">
            <v>2025</v>
          </cell>
          <cell r="D121" t="str">
            <v>硕士</v>
          </cell>
          <cell r="E121" t="str">
            <v>3年制</v>
          </cell>
          <cell r="F121" t="str">
            <v>学术型</v>
          </cell>
          <cell r="G121" t="str">
            <v>全日制</v>
          </cell>
          <cell r="H121" t="str">
            <v>非定向</v>
          </cell>
          <cell r="I121" t="str">
            <v>姚霞银</v>
          </cell>
          <cell r="J121" t="str">
            <v>姚霞银</v>
          </cell>
          <cell r="K121" t="str">
            <v>固态二次电池团队</v>
          </cell>
          <cell r="L121" t="str">
            <v>氢能与储能材料技术实验室</v>
          </cell>
        </row>
        <row r="122">
          <cell r="B122" t="str">
            <v>秦铭阳</v>
          </cell>
          <cell r="C122" t="str">
            <v>2025</v>
          </cell>
          <cell r="D122" t="str">
            <v>硕士</v>
          </cell>
          <cell r="E122" t="str">
            <v>3年制</v>
          </cell>
          <cell r="F122" t="str">
            <v>专业型</v>
          </cell>
          <cell r="G122" t="str">
            <v>全日制</v>
          </cell>
          <cell r="H122" t="str">
            <v>非定向</v>
          </cell>
          <cell r="I122" t="str">
            <v>林贻超</v>
          </cell>
          <cell r="J122" t="str">
            <v>陈亮</v>
          </cell>
          <cell r="K122" t="str">
            <v>气体催化与分离团队</v>
          </cell>
          <cell r="L122" t="str">
            <v>氢能与储能材料技术实验室</v>
          </cell>
        </row>
        <row r="123">
          <cell r="B123" t="str">
            <v>张凯风</v>
          </cell>
          <cell r="C123" t="str">
            <v>2025</v>
          </cell>
          <cell r="D123" t="str">
            <v>硕士</v>
          </cell>
          <cell r="E123" t="str">
            <v>3年制</v>
          </cell>
          <cell r="F123" t="str">
            <v>专业型</v>
          </cell>
          <cell r="G123" t="str">
            <v>全日制</v>
          </cell>
          <cell r="H123" t="str">
            <v>非定向</v>
          </cell>
          <cell r="I123" t="str">
            <v>樊细</v>
          </cell>
          <cell r="J123" t="str">
            <v>宋伟杰</v>
          </cell>
          <cell r="K123" t="str">
            <v>柔性光电材料团队</v>
          </cell>
          <cell r="L123" t="str">
            <v>光电信息材料与器件实验室</v>
          </cell>
        </row>
        <row r="124">
          <cell r="B124" t="str">
            <v>亢江波</v>
          </cell>
          <cell r="C124" t="str">
            <v>2025</v>
          </cell>
          <cell r="D124" t="str">
            <v>硕士</v>
          </cell>
          <cell r="E124" t="str">
            <v>3年制</v>
          </cell>
          <cell r="F124" t="str">
            <v>专业型</v>
          </cell>
          <cell r="G124" t="str">
            <v>全日制</v>
          </cell>
          <cell r="H124" t="str">
            <v>非定向</v>
          </cell>
          <cell r="I124" t="str">
            <v>张洪亮</v>
          </cell>
          <cell r="J124" t="str">
            <v>曹鸿涛</v>
          </cell>
          <cell r="K124" t="str">
            <v>功能薄膜与智构器件团队</v>
          </cell>
          <cell r="L124" t="str">
            <v>原子尺度与微纳制造实验室</v>
          </cell>
        </row>
        <row r="125">
          <cell r="B125" t="str">
            <v>潘光盛</v>
          </cell>
          <cell r="C125" t="str">
            <v>2025</v>
          </cell>
          <cell r="D125" t="str">
            <v>硕士</v>
          </cell>
          <cell r="E125" t="str">
            <v>3年制</v>
          </cell>
          <cell r="F125" t="str">
            <v>学术型</v>
          </cell>
          <cell r="G125" t="str">
            <v>全日制</v>
          </cell>
          <cell r="H125" t="str">
            <v>非定向</v>
          </cell>
          <cell r="I125" t="str">
            <v>高萌</v>
          </cell>
          <cell r="J125" t="str">
            <v>王军强</v>
          </cell>
          <cell r="K125" t="str">
            <v>非晶合金磁电功能特性研究团队</v>
          </cell>
          <cell r="L125" t="str">
            <v>磁性材料及应用实验室</v>
          </cell>
        </row>
        <row r="126">
          <cell r="B126" t="str">
            <v>杨天啸</v>
          </cell>
          <cell r="C126" t="str">
            <v>2025</v>
          </cell>
          <cell r="D126" t="str">
            <v>硕士</v>
          </cell>
          <cell r="E126" t="str">
            <v>3年制</v>
          </cell>
          <cell r="F126" t="str">
            <v>专业型</v>
          </cell>
          <cell r="G126" t="str">
            <v>全日制</v>
          </cell>
          <cell r="H126" t="str">
            <v>非定向</v>
          </cell>
          <cell r="I126" t="str">
            <v>高洁</v>
          </cell>
          <cell r="J126" t="str">
            <v>刘富</v>
          </cell>
          <cell r="K126" t="str">
            <v>先进高分子功能膜团队</v>
          </cell>
          <cell r="L126" t="str">
            <v>高分子与复合材料实验室</v>
          </cell>
        </row>
        <row r="127">
          <cell r="B127" t="str">
            <v>谢今宁</v>
          </cell>
          <cell r="C127" t="str">
            <v>2025</v>
          </cell>
          <cell r="D127" t="str">
            <v>硕士</v>
          </cell>
          <cell r="E127" t="str">
            <v>3年制</v>
          </cell>
          <cell r="F127" t="str">
            <v>专业型</v>
          </cell>
          <cell r="G127" t="str">
            <v>全日制</v>
          </cell>
          <cell r="H127" t="str">
            <v>非定向</v>
          </cell>
          <cell r="I127" t="str">
            <v>高萌</v>
          </cell>
          <cell r="J127" t="str">
            <v>王军强</v>
          </cell>
          <cell r="K127" t="str">
            <v>非晶合金磁电功能特性研究团队</v>
          </cell>
          <cell r="L127" t="str">
            <v>磁性材料及应用实验室</v>
          </cell>
        </row>
        <row r="128">
          <cell r="B128" t="str">
            <v>吕雅琳</v>
          </cell>
          <cell r="C128" t="str">
            <v>2025</v>
          </cell>
          <cell r="D128" t="str">
            <v>硕士</v>
          </cell>
          <cell r="E128" t="str">
            <v>3年制</v>
          </cell>
          <cell r="F128" t="str">
            <v>学术型</v>
          </cell>
          <cell r="G128" t="str">
            <v>全日制</v>
          </cell>
          <cell r="H128" t="str">
            <v>非定向</v>
          </cell>
          <cell r="I128" t="str">
            <v>林贻超</v>
          </cell>
          <cell r="J128" t="str">
            <v>陈亮</v>
          </cell>
          <cell r="K128" t="str">
            <v>气体催化与分离团队</v>
          </cell>
          <cell r="L128" t="str">
            <v>氢能与储能材料技术实验室</v>
          </cell>
        </row>
        <row r="129">
          <cell r="B129" t="str">
            <v>刘斯微</v>
          </cell>
          <cell r="C129" t="str">
            <v>2025</v>
          </cell>
          <cell r="D129" t="str">
            <v>硕士</v>
          </cell>
          <cell r="E129" t="str">
            <v>3年制</v>
          </cell>
          <cell r="F129" t="str">
            <v>专业型</v>
          </cell>
          <cell r="G129" t="str">
            <v>全日制</v>
          </cell>
          <cell r="H129" t="str">
            <v>非定向</v>
          </cell>
          <cell r="I129" t="str">
            <v>朱小健</v>
          </cell>
          <cell r="J129" t="str">
            <v>刘宜伟</v>
          </cell>
          <cell r="K129" t="str">
            <v>柔性磁电功能材料与器件团队</v>
          </cell>
          <cell r="L129" t="str">
            <v>磁性材料及应用实验室</v>
          </cell>
        </row>
        <row r="130">
          <cell r="B130" t="str">
            <v>蒋梓航</v>
          </cell>
          <cell r="C130" t="str">
            <v>2025</v>
          </cell>
          <cell r="D130" t="str">
            <v>硕士</v>
          </cell>
          <cell r="E130" t="str">
            <v>3年制</v>
          </cell>
          <cell r="F130" t="str">
            <v>学术型</v>
          </cell>
          <cell r="G130" t="str">
            <v>全日制</v>
          </cell>
          <cell r="H130" t="str">
            <v>非定向</v>
          </cell>
          <cell r="I130" t="str">
            <v>刘兆平</v>
          </cell>
          <cell r="J130" t="str">
            <v>刘兆平</v>
          </cell>
          <cell r="K130" t="str">
            <v>动力锂电池团队</v>
          </cell>
          <cell r="L130" t="str">
            <v>原子尺度与微纳制造实验室</v>
          </cell>
        </row>
        <row r="131">
          <cell r="B131" t="str">
            <v>郭雨昕</v>
          </cell>
          <cell r="C131" t="str">
            <v>2025</v>
          </cell>
          <cell r="D131" t="str">
            <v>硕士</v>
          </cell>
          <cell r="E131" t="str">
            <v>3年制</v>
          </cell>
          <cell r="F131" t="str">
            <v>学术型</v>
          </cell>
          <cell r="G131" t="str">
            <v>全日制</v>
          </cell>
          <cell r="H131" t="str">
            <v>非定向</v>
          </cell>
          <cell r="I131" t="str">
            <v>郭炜</v>
          </cell>
          <cell r="J131" t="str">
            <v>叶继春</v>
          </cell>
          <cell r="K131" t="str">
            <v>高效太阳能电池与宽禁带半导体团队</v>
          </cell>
          <cell r="L131" t="str">
            <v>光电信息材料与器件实验室</v>
          </cell>
        </row>
        <row r="132">
          <cell r="B132" t="str">
            <v>张灵超</v>
          </cell>
          <cell r="C132" t="str">
            <v>2025</v>
          </cell>
          <cell r="D132" t="str">
            <v>硕士</v>
          </cell>
          <cell r="E132" t="str">
            <v>3年制</v>
          </cell>
          <cell r="F132" t="str">
            <v>学术型</v>
          </cell>
          <cell r="G132" t="str">
            <v>全日制</v>
          </cell>
          <cell r="H132" t="str">
            <v>非定向</v>
          </cell>
          <cell r="I132" t="str">
            <v>王蕾</v>
          </cell>
          <cell r="J132" t="str">
            <v>毛飞雄</v>
          </cell>
          <cell r="K132" t="str">
            <v>材料强耦合损伤团队</v>
          </cell>
          <cell r="L132" t="str">
            <v>海洋关键材料全国重点实验室</v>
          </cell>
        </row>
        <row r="133">
          <cell r="B133" t="str">
            <v>宦硕展</v>
          </cell>
          <cell r="C133" t="str">
            <v>2025</v>
          </cell>
          <cell r="D133" t="str">
            <v>硕士</v>
          </cell>
          <cell r="E133" t="str">
            <v>3年制</v>
          </cell>
          <cell r="F133" t="str">
            <v>学术型</v>
          </cell>
          <cell r="G133" t="str">
            <v>全日制</v>
          </cell>
          <cell r="H133" t="str">
            <v>非定向</v>
          </cell>
          <cell r="I133" t="str">
            <v>赵文杰</v>
          </cell>
          <cell r="J133" t="str">
            <v>毛飞雄</v>
          </cell>
          <cell r="K133" t="str">
            <v>材料强耦合损伤团队</v>
          </cell>
          <cell r="L133" t="str">
            <v>海洋关键材料全国重点实验室</v>
          </cell>
        </row>
        <row r="134">
          <cell r="B134" t="str">
            <v>严玉洁</v>
          </cell>
          <cell r="C134" t="str">
            <v>2025</v>
          </cell>
          <cell r="D134" t="str">
            <v>硕士</v>
          </cell>
          <cell r="E134" t="str">
            <v>3年制</v>
          </cell>
          <cell r="F134" t="str">
            <v>专业型</v>
          </cell>
          <cell r="G134" t="str">
            <v>全日制</v>
          </cell>
          <cell r="H134" t="str">
            <v>非定向</v>
          </cell>
          <cell r="I134" t="str">
            <v>杨丽景</v>
          </cell>
          <cell r="J134" t="str">
            <v>宋振纶</v>
          </cell>
          <cell r="K134" t="str">
            <v>先进金属材料及防护团队</v>
          </cell>
          <cell r="L134" t="str">
            <v>海洋关键材料全国重点实验室</v>
          </cell>
        </row>
        <row r="135">
          <cell r="B135" t="str">
            <v>吴泽宇</v>
          </cell>
          <cell r="C135" t="str">
            <v>2025</v>
          </cell>
          <cell r="D135" t="str">
            <v>硕士</v>
          </cell>
          <cell r="E135" t="str">
            <v>3年制</v>
          </cell>
          <cell r="F135" t="str">
            <v>学术型</v>
          </cell>
          <cell r="G135" t="str">
            <v>全日制</v>
          </cell>
          <cell r="H135" t="str">
            <v>非定向</v>
          </cell>
          <cell r="I135" t="str">
            <v>肖江剑</v>
          </cell>
          <cell r="J135" t="str">
            <v>肖江剑</v>
          </cell>
          <cell r="K135" t="str">
            <v>计算机视觉技术团队</v>
          </cell>
          <cell r="L135" t="str">
            <v>机器人与智能制造装备技术实验室</v>
          </cell>
        </row>
        <row r="136">
          <cell r="B136" t="str">
            <v>候懿宸</v>
          </cell>
          <cell r="C136" t="str">
            <v>2025</v>
          </cell>
          <cell r="D136" t="str">
            <v>硕士</v>
          </cell>
          <cell r="E136" t="str">
            <v>3年制</v>
          </cell>
          <cell r="F136" t="str">
            <v>学术型</v>
          </cell>
          <cell r="G136" t="str">
            <v>全日制</v>
          </cell>
          <cell r="H136" t="str">
            <v>非定向</v>
          </cell>
          <cell r="I136" t="str">
            <v>霍军涛</v>
          </cell>
          <cell r="J136" t="str">
            <v>王军强</v>
          </cell>
          <cell r="K136" t="str">
            <v>非晶合金磁电功能特性研究团队</v>
          </cell>
          <cell r="L136" t="str">
            <v>磁性材料及应用实验室</v>
          </cell>
        </row>
        <row r="137">
          <cell r="B137" t="str">
            <v>左尧钧</v>
          </cell>
          <cell r="C137" t="str">
            <v>2025</v>
          </cell>
          <cell r="D137" t="str">
            <v>硕士</v>
          </cell>
          <cell r="E137" t="str">
            <v>3年制</v>
          </cell>
          <cell r="F137" t="str">
            <v>专业型</v>
          </cell>
          <cell r="G137" t="str">
            <v>全日制</v>
          </cell>
          <cell r="H137" t="str">
            <v>非定向</v>
          </cell>
          <cell r="I137" t="str">
            <v>郭鹏</v>
          </cell>
          <cell r="J137" t="str">
            <v>汪爱英</v>
          </cell>
          <cell r="K137" t="str">
            <v>碳基薄膜与涂层技术团队</v>
          </cell>
          <cell r="L137" t="str">
            <v>海洋关键材料全国重点实验室</v>
          </cell>
        </row>
        <row r="138">
          <cell r="B138" t="str">
            <v>姚榕</v>
          </cell>
          <cell r="C138" t="str">
            <v>2025</v>
          </cell>
          <cell r="D138" t="str">
            <v>硕士</v>
          </cell>
          <cell r="E138" t="str">
            <v>3年制</v>
          </cell>
          <cell r="F138" t="str">
            <v>学术型</v>
          </cell>
          <cell r="G138" t="str">
            <v>全日制</v>
          </cell>
          <cell r="H138" t="str">
            <v>非定向</v>
          </cell>
          <cell r="I138" t="str">
            <v>杨孟锦</v>
          </cell>
          <cell r="J138" t="str">
            <v>葛子义</v>
          </cell>
          <cell r="K138" t="str">
            <v>有机光电材料与器件团队</v>
          </cell>
          <cell r="L138" t="str">
            <v>光电信息材料与器件实验室</v>
          </cell>
        </row>
        <row r="139">
          <cell r="B139" t="str">
            <v>王国杰</v>
          </cell>
          <cell r="C139" t="str">
            <v>2025</v>
          </cell>
          <cell r="D139" t="str">
            <v>硕士</v>
          </cell>
          <cell r="E139" t="str">
            <v>3年制</v>
          </cell>
          <cell r="F139" t="str">
            <v>专业型</v>
          </cell>
          <cell r="G139" t="str">
            <v>全日制</v>
          </cell>
          <cell r="H139" t="str">
            <v>非定向</v>
          </cell>
          <cell r="I139" t="str">
            <v>方灶军</v>
          </cell>
          <cell r="J139" t="str">
            <v>张驰</v>
          </cell>
          <cell r="K139" t="str">
            <v>精密驱动与智能机器人技术团队</v>
          </cell>
          <cell r="L139" t="str">
            <v>机器人与智能制造装备技术实验室</v>
          </cell>
        </row>
        <row r="140">
          <cell r="B140" t="str">
            <v>史琦</v>
          </cell>
          <cell r="C140" t="str">
            <v>2025</v>
          </cell>
          <cell r="D140" t="str">
            <v>硕士</v>
          </cell>
          <cell r="E140" t="str">
            <v>3年制</v>
          </cell>
          <cell r="F140" t="str">
            <v>专业型</v>
          </cell>
          <cell r="G140" t="str">
            <v>全日制</v>
          </cell>
          <cell r="H140" t="str">
            <v>非定向</v>
          </cell>
          <cell r="I140" t="str">
            <v>陈进华</v>
          </cell>
          <cell r="J140" t="str">
            <v>张驰</v>
          </cell>
          <cell r="K140" t="str">
            <v>精密驱动与智能机器人技术团队</v>
          </cell>
          <cell r="L140" t="str">
            <v>机器人与智能制造装备技术实验室</v>
          </cell>
        </row>
        <row r="141">
          <cell r="B141" t="str">
            <v>张家豪</v>
          </cell>
          <cell r="C141" t="str">
            <v>2025</v>
          </cell>
          <cell r="D141" t="str">
            <v>硕士</v>
          </cell>
          <cell r="E141" t="str">
            <v>3年制</v>
          </cell>
          <cell r="F141" t="str">
            <v>专业型</v>
          </cell>
          <cell r="G141" t="str">
            <v>全日制</v>
          </cell>
          <cell r="H141" t="str">
            <v>非定向</v>
          </cell>
          <cell r="I141" t="str">
            <v>宋育杰</v>
          </cell>
          <cell r="J141" t="str">
            <v>王震</v>
          </cell>
          <cell r="K141" t="str">
            <v>芳杂环高分子团队</v>
          </cell>
          <cell r="L141" t="str">
            <v>高分子与复合材料实验室</v>
          </cell>
        </row>
        <row r="142">
          <cell r="B142" t="str">
            <v>朱丹阳</v>
          </cell>
          <cell r="C142" t="str">
            <v>2025</v>
          </cell>
          <cell r="D142" t="str">
            <v>硕士</v>
          </cell>
          <cell r="E142" t="str">
            <v>3年制</v>
          </cell>
          <cell r="F142" t="str">
            <v>专业型</v>
          </cell>
          <cell r="G142" t="str">
            <v>全日制</v>
          </cell>
          <cell r="H142" t="str">
            <v>非定向</v>
          </cell>
          <cell r="I142" t="str">
            <v>张文武</v>
          </cell>
          <cell r="J142" t="str">
            <v>张文武</v>
          </cell>
          <cell r="K142" t="str">
            <v>激光与智能能量场制造团队</v>
          </cell>
          <cell r="L142" t="str">
            <v>激光极端制造研究中心</v>
          </cell>
        </row>
        <row r="143">
          <cell r="B143" t="str">
            <v>邹鑫朝</v>
          </cell>
          <cell r="C143" t="str">
            <v>2025</v>
          </cell>
          <cell r="D143" t="str">
            <v>硕士</v>
          </cell>
          <cell r="E143" t="str">
            <v>3年制</v>
          </cell>
          <cell r="F143" t="str">
            <v>专业型</v>
          </cell>
          <cell r="G143" t="str">
            <v>全日制</v>
          </cell>
          <cell r="H143" t="str">
            <v>非定向</v>
          </cell>
          <cell r="I143" t="str">
            <v>林正得</v>
          </cell>
          <cell r="J143" t="str">
            <v>江南</v>
          </cell>
          <cell r="K143" t="str">
            <v>功能碳素材料团队</v>
          </cell>
          <cell r="L143" t="str">
            <v>海洋关键材料全国重点实验室</v>
          </cell>
        </row>
        <row r="144">
          <cell r="B144" t="str">
            <v>王帅</v>
          </cell>
          <cell r="C144" t="str">
            <v>2025</v>
          </cell>
          <cell r="D144" t="str">
            <v>硕士</v>
          </cell>
          <cell r="E144" t="str">
            <v>3年制</v>
          </cell>
          <cell r="F144" t="str">
            <v>专业型</v>
          </cell>
          <cell r="G144" t="str">
            <v>全日制</v>
          </cell>
          <cell r="H144" t="str">
            <v>非定向</v>
          </cell>
          <cell r="I144" t="str">
            <v>虞锦洪</v>
          </cell>
          <cell r="J144" t="str">
            <v>江南</v>
          </cell>
          <cell r="K144" t="str">
            <v>功能碳素材料团队</v>
          </cell>
          <cell r="L144" t="str">
            <v>海洋关键材料全国重点实验室</v>
          </cell>
        </row>
        <row r="145">
          <cell r="B145" t="str">
            <v>张莹</v>
          </cell>
          <cell r="C145" t="str">
            <v>2025</v>
          </cell>
          <cell r="D145" t="str">
            <v>硕士</v>
          </cell>
          <cell r="E145" t="str">
            <v>3年制</v>
          </cell>
          <cell r="F145" t="str">
            <v>学术型</v>
          </cell>
          <cell r="G145" t="str">
            <v>全日制</v>
          </cell>
          <cell r="H145" t="str">
            <v>非定向</v>
          </cell>
          <cell r="I145" t="str">
            <v>张岩</v>
          </cell>
          <cell r="J145" t="str">
            <v>王军强</v>
          </cell>
          <cell r="K145" t="str">
            <v>非晶合金磁电功能特性研究团队</v>
          </cell>
          <cell r="L145" t="str">
            <v>磁性材料及应用实验室</v>
          </cell>
        </row>
        <row r="146">
          <cell r="B146" t="str">
            <v>赵凡</v>
          </cell>
          <cell r="C146" t="str">
            <v>2025</v>
          </cell>
          <cell r="D146" t="str">
            <v>硕士</v>
          </cell>
          <cell r="E146" t="str">
            <v>3年制</v>
          </cell>
          <cell r="F146" t="str">
            <v>专业型</v>
          </cell>
          <cell r="G146" t="str">
            <v>全日制</v>
          </cell>
          <cell r="H146" t="str">
            <v>非定向</v>
          </cell>
          <cell r="I146" t="str">
            <v>徐刚</v>
          </cell>
          <cell r="J146" t="str">
            <v>肖江剑</v>
          </cell>
          <cell r="K146" t="str">
            <v>计算机视觉技术团队</v>
          </cell>
          <cell r="L146" t="str">
            <v>机器人与智能制造装备技术实验室</v>
          </cell>
        </row>
        <row r="147">
          <cell r="B147" t="str">
            <v>陈德超</v>
          </cell>
          <cell r="C147" t="str">
            <v>2025</v>
          </cell>
          <cell r="D147" t="str">
            <v>硕士</v>
          </cell>
          <cell r="E147" t="str">
            <v>3年制</v>
          </cell>
          <cell r="F147" t="str">
            <v>专业型</v>
          </cell>
          <cell r="G147" t="str">
            <v>全日制</v>
          </cell>
          <cell r="H147" t="str">
            <v>非定向</v>
          </cell>
          <cell r="I147" t="str">
            <v>张驰</v>
          </cell>
          <cell r="J147" t="str">
            <v>张驰</v>
          </cell>
          <cell r="K147" t="str">
            <v>精密驱动与智能机器人技术团队</v>
          </cell>
          <cell r="L147" t="str">
            <v>机器人与智能制造装备技术实验室</v>
          </cell>
        </row>
        <row r="148">
          <cell r="B148" t="str">
            <v>林子涵</v>
          </cell>
          <cell r="C148" t="str">
            <v>2025</v>
          </cell>
          <cell r="D148" t="str">
            <v>硕士</v>
          </cell>
          <cell r="E148" t="str">
            <v>3年制</v>
          </cell>
          <cell r="F148" t="str">
            <v>专业型</v>
          </cell>
          <cell r="G148" t="str">
            <v>全日制</v>
          </cell>
          <cell r="H148" t="str">
            <v>非定向</v>
          </cell>
          <cell r="I148" t="str">
            <v>夏永高</v>
          </cell>
          <cell r="J148" t="str">
            <v>夏永高</v>
          </cell>
          <cell r="K148" t="str">
            <v>电池绿色设计及循环利用团队</v>
          </cell>
          <cell r="L148" t="str">
            <v>氢能与储能材料技术实验室</v>
          </cell>
        </row>
        <row r="149">
          <cell r="B149" t="str">
            <v>何鹏程</v>
          </cell>
          <cell r="C149" t="str">
            <v>2025</v>
          </cell>
          <cell r="D149" t="str">
            <v>硕士</v>
          </cell>
          <cell r="E149" t="str">
            <v>3年制</v>
          </cell>
          <cell r="F149" t="str">
            <v>专业型</v>
          </cell>
          <cell r="G149" t="str">
            <v>全日制</v>
          </cell>
          <cell r="H149" t="str">
            <v>非定向</v>
          </cell>
          <cell r="I149" t="str">
            <v>陈庆盈</v>
          </cell>
          <cell r="J149" t="str">
            <v>张驰</v>
          </cell>
          <cell r="K149" t="str">
            <v>精密驱动与智能机器人技术团队</v>
          </cell>
          <cell r="L149" t="str">
            <v>机器人与智能制造装备技术实验室</v>
          </cell>
        </row>
        <row r="150">
          <cell r="B150" t="str">
            <v>李隆威</v>
          </cell>
          <cell r="C150" t="str">
            <v>2025</v>
          </cell>
          <cell r="D150" t="str">
            <v>硕士</v>
          </cell>
          <cell r="E150" t="str">
            <v>3年制</v>
          </cell>
          <cell r="F150" t="str">
            <v>专业型</v>
          </cell>
          <cell r="G150" t="str">
            <v>全日制</v>
          </cell>
          <cell r="H150" t="str">
            <v>非定向</v>
          </cell>
          <cell r="I150" t="str">
            <v>路伟</v>
          </cell>
          <cell r="J150" t="str">
            <v>陈涛</v>
          </cell>
          <cell r="K150" t="str">
            <v>智能高分子材料团队</v>
          </cell>
          <cell r="L150" t="str">
            <v>海洋关键材料全国重点实验室</v>
          </cell>
        </row>
        <row r="151">
          <cell r="B151" t="str">
            <v>徐船山</v>
          </cell>
          <cell r="C151" t="str">
            <v>2025</v>
          </cell>
          <cell r="D151" t="str">
            <v>硕士</v>
          </cell>
          <cell r="E151" t="str">
            <v>3年制</v>
          </cell>
          <cell r="F151" t="str">
            <v>学术型</v>
          </cell>
          <cell r="G151" t="str">
            <v>全日制</v>
          </cell>
          <cell r="H151" t="str">
            <v>非定向</v>
          </cell>
          <cell r="I151" t="str">
            <v>杨桂林</v>
          </cell>
          <cell r="J151" t="str">
            <v>张驰</v>
          </cell>
          <cell r="K151" t="str">
            <v>精密驱动与智能机器人技术团队</v>
          </cell>
          <cell r="L151" t="str">
            <v>机器人与智能制造装备技术实验室</v>
          </cell>
        </row>
        <row r="152">
          <cell r="B152" t="str">
            <v>欧日昌</v>
          </cell>
          <cell r="C152" t="str">
            <v>2025</v>
          </cell>
          <cell r="D152" t="str">
            <v>博士</v>
          </cell>
          <cell r="E152" t="str">
            <v>3年制</v>
          </cell>
          <cell r="F152" t="str">
            <v>学术型</v>
          </cell>
          <cell r="G152" t="str">
            <v>全日制</v>
          </cell>
          <cell r="H152" t="str">
            <v>非定向</v>
          </cell>
          <cell r="I152" t="str">
            <v>宋育杰</v>
          </cell>
          <cell r="J152" t="str">
            <v>王震</v>
          </cell>
          <cell r="K152" t="str">
            <v>芳杂环高分子团队</v>
          </cell>
          <cell r="L152" t="str">
            <v>高分子与复合材料实验室</v>
          </cell>
        </row>
        <row r="153">
          <cell r="B153" t="str">
            <v>竺超群</v>
          </cell>
          <cell r="C153" t="str">
            <v>2025</v>
          </cell>
          <cell r="D153" t="str">
            <v>博士</v>
          </cell>
          <cell r="E153" t="str">
            <v>3年制</v>
          </cell>
          <cell r="F153" t="str">
            <v>学术型</v>
          </cell>
          <cell r="G153" t="str">
            <v>全日制</v>
          </cell>
          <cell r="H153" t="str">
            <v>非定向</v>
          </cell>
          <cell r="I153" t="str">
            <v>闫阿儒</v>
          </cell>
          <cell r="J153" t="str">
            <v>闫阿儒</v>
          </cell>
          <cell r="K153" t="str">
            <v>稀土永磁材料团队</v>
          </cell>
          <cell r="L153" t="str">
            <v>磁性材料及应用实验室</v>
          </cell>
        </row>
        <row r="154">
          <cell r="B154" t="str">
            <v>刘凯文</v>
          </cell>
          <cell r="C154" t="str">
            <v>2025</v>
          </cell>
          <cell r="D154" t="str">
            <v>博士</v>
          </cell>
          <cell r="E154" t="str">
            <v>3年制</v>
          </cell>
          <cell r="F154" t="str">
            <v>学术型</v>
          </cell>
          <cell r="G154" t="str">
            <v>全日制</v>
          </cell>
          <cell r="H154" t="str">
            <v>非定向</v>
          </cell>
          <cell r="I154" t="str">
            <v>CHENG YUFENG</v>
          </cell>
          <cell r="J154" t="str">
            <v>CHENG YUFENG</v>
          </cell>
          <cell r="K154" t="str">
            <v>海洋能源材料与装备服役安全团队</v>
          </cell>
          <cell r="L154" t="str">
            <v>海洋关键材料全国重点实验室</v>
          </cell>
        </row>
        <row r="155">
          <cell r="B155" t="str">
            <v>蓝小琴</v>
          </cell>
          <cell r="C155" t="str">
            <v>2025</v>
          </cell>
          <cell r="D155" t="str">
            <v>博士</v>
          </cell>
          <cell r="E155" t="str">
            <v>4年制</v>
          </cell>
          <cell r="F155" t="str">
            <v>专业型</v>
          </cell>
          <cell r="G155" t="str">
            <v>全日制</v>
          </cell>
          <cell r="H155" t="str">
            <v>定向</v>
          </cell>
          <cell r="I155" t="str">
            <v>吴飞</v>
          </cell>
          <cell r="J155" t="str">
            <v>郑文革</v>
          </cell>
          <cell r="K155" t="str">
            <v>高分子先进加工团队</v>
          </cell>
          <cell r="L155" t="str">
            <v>高分子与复合材料实验室</v>
          </cell>
        </row>
        <row r="156">
          <cell r="B156" t="str">
            <v>李健</v>
          </cell>
          <cell r="C156" t="str">
            <v>2025</v>
          </cell>
          <cell r="D156" t="str">
            <v>博士</v>
          </cell>
          <cell r="E156" t="str">
            <v>4年制</v>
          </cell>
          <cell r="F156" t="str">
            <v>专业型</v>
          </cell>
          <cell r="G156" t="str">
            <v>全日制</v>
          </cell>
          <cell r="H156" t="str">
            <v>非定向</v>
          </cell>
          <cell r="I156" t="str">
            <v>蒲吉斌</v>
          </cell>
          <cell r="J156" t="str">
            <v>蒲吉斌</v>
          </cell>
          <cell r="K156" t="str">
            <v>金属材料强化与耐磨蚀技术团队</v>
          </cell>
          <cell r="L156" t="str">
            <v>海洋关键材料全国重点实验室</v>
          </cell>
        </row>
        <row r="157">
          <cell r="B157" t="str">
            <v>马绮旋</v>
          </cell>
          <cell r="C157" t="str">
            <v>2025</v>
          </cell>
          <cell r="D157" t="str">
            <v>博士</v>
          </cell>
          <cell r="E157" t="str">
            <v>4年制</v>
          </cell>
          <cell r="F157" t="str">
            <v>专业型</v>
          </cell>
          <cell r="G157" t="str">
            <v>全日制</v>
          </cell>
          <cell r="H157" t="str">
            <v>非定向</v>
          </cell>
          <cell r="I157" t="str">
            <v>赵海超</v>
          </cell>
          <cell r="J157" t="str">
            <v>毛飞雄</v>
          </cell>
          <cell r="K157" t="str">
            <v>材料强耦合损伤团队</v>
          </cell>
          <cell r="L157" t="str">
            <v>海洋关键材料全国重点实验室</v>
          </cell>
        </row>
        <row r="158">
          <cell r="B158" t="str">
            <v>汤婷</v>
          </cell>
          <cell r="C158" t="str">
            <v>2025</v>
          </cell>
          <cell r="D158" t="str">
            <v>博士</v>
          </cell>
          <cell r="E158" t="str">
            <v>4年制</v>
          </cell>
          <cell r="F158" t="str">
            <v>专业型</v>
          </cell>
          <cell r="G158" t="str">
            <v>全日制</v>
          </cell>
          <cell r="H158" t="str">
            <v>非定向</v>
          </cell>
          <cell r="I158" t="str">
            <v>章婷</v>
          </cell>
          <cell r="J158" t="str">
            <v>向超宇</v>
          </cell>
          <cell r="K158" t="str">
            <v>先进纳米光电材料与器件团队</v>
          </cell>
          <cell r="L158" t="str">
            <v>光电信息材料与器件实验室</v>
          </cell>
        </row>
        <row r="159">
          <cell r="B159" t="str">
            <v>尹自强</v>
          </cell>
          <cell r="C159" t="str">
            <v>2025</v>
          </cell>
          <cell r="D159" t="str">
            <v>博士</v>
          </cell>
          <cell r="E159" t="str">
            <v>3年制</v>
          </cell>
          <cell r="F159" t="str">
            <v>学术型</v>
          </cell>
          <cell r="G159" t="str">
            <v>全日制</v>
          </cell>
          <cell r="H159" t="str">
            <v>非定向</v>
          </cell>
          <cell r="I159" t="str">
            <v>李寅生</v>
          </cell>
          <cell r="J159" t="str">
            <v>李寅生</v>
          </cell>
          <cell r="K159" t="str">
            <v>碳/氮化物基复合材料团队</v>
          </cell>
          <cell r="L159" t="str">
            <v>先进核能材料实验室</v>
          </cell>
        </row>
        <row r="160">
          <cell r="B160" t="str">
            <v>陶育宏</v>
          </cell>
          <cell r="C160" t="str">
            <v>2025</v>
          </cell>
          <cell r="D160" t="str">
            <v>博士</v>
          </cell>
          <cell r="E160" t="str">
            <v>3年制</v>
          </cell>
          <cell r="F160" t="str">
            <v>学术型</v>
          </cell>
          <cell r="G160" t="str">
            <v>全日制</v>
          </cell>
          <cell r="H160" t="str">
            <v>非定向</v>
          </cell>
          <cell r="I160" t="str">
            <v>汤兆宾</v>
          </cell>
          <cell r="J160" t="str">
            <v>姚强</v>
          </cell>
          <cell r="K160" t="str">
            <v>精细化工团队</v>
          </cell>
          <cell r="L160" t="str">
            <v>高分子与复合材料实验室</v>
          </cell>
        </row>
        <row r="161">
          <cell r="B161" t="str">
            <v>吴云飞</v>
          </cell>
          <cell r="C161" t="str">
            <v>2025</v>
          </cell>
          <cell r="D161" t="str">
            <v>博士</v>
          </cell>
          <cell r="E161" t="str">
            <v>3年制</v>
          </cell>
          <cell r="F161" t="str">
            <v>学术型</v>
          </cell>
          <cell r="G161" t="str">
            <v>全日制</v>
          </cell>
          <cell r="H161" t="str">
            <v>非定向</v>
          </cell>
          <cell r="I161" t="str">
            <v>诸葛飞</v>
          </cell>
          <cell r="J161" t="str">
            <v>诸葛飞</v>
          </cell>
          <cell r="K161" t="str">
            <v>全光控半导体材料与器件团队</v>
          </cell>
          <cell r="L161" t="str">
            <v>原子尺度与微纳制造实验室</v>
          </cell>
        </row>
        <row r="162">
          <cell r="B162" t="str">
            <v>夏湘岭</v>
          </cell>
          <cell r="C162" t="str">
            <v>2025</v>
          </cell>
          <cell r="D162" t="str">
            <v>博士</v>
          </cell>
          <cell r="E162" t="str">
            <v>3年制</v>
          </cell>
          <cell r="F162" t="str">
            <v>学术型</v>
          </cell>
          <cell r="G162" t="str">
            <v>全日制</v>
          </cell>
          <cell r="H162" t="str">
            <v>非定向</v>
          </cell>
          <cell r="I162" t="str">
            <v>尚杰</v>
          </cell>
          <cell r="J162" t="str">
            <v>刘宜伟</v>
          </cell>
          <cell r="K162" t="str">
            <v>柔性磁电功能材料与器件团队</v>
          </cell>
          <cell r="L162" t="str">
            <v>磁性材料及应用实验室</v>
          </cell>
        </row>
        <row r="163">
          <cell r="B163" t="str">
            <v>朱晓峰</v>
          </cell>
          <cell r="C163" t="str">
            <v>2025</v>
          </cell>
          <cell r="D163" t="str">
            <v>博士</v>
          </cell>
          <cell r="E163" t="str">
            <v>3年制</v>
          </cell>
          <cell r="F163" t="str">
            <v>学术型</v>
          </cell>
          <cell r="G163" t="str">
            <v>全日制</v>
          </cell>
          <cell r="H163" t="str">
            <v>非定向</v>
          </cell>
          <cell r="I163" t="str">
            <v>李琳</v>
          </cell>
          <cell r="J163" t="str">
            <v>韦超</v>
          </cell>
          <cell r="K163" t="str">
            <v>激光极限制造研究团队</v>
          </cell>
          <cell r="L163" t="str">
            <v>激光极端制造研究中心</v>
          </cell>
        </row>
        <row r="164">
          <cell r="B164" t="str">
            <v>林煜凯</v>
          </cell>
          <cell r="C164" t="str">
            <v>2025</v>
          </cell>
          <cell r="D164" t="str">
            <v>硕士</v>
          </cell>
          <cell r="E164" t="str">
            <v>3年制</v>
          </cell>
          <cell r="F164" t="str">
            <v>专业型</v>
          </cell>
          <cell r="G164" t="str">
            <v>全日制</v>
          </cell>
          <cell r="H164" t="str">
            <v>非定向</v>
          </cell>
          <cell r="I164" t="str">
            <v>肖传晓</v>
          </cell>
          <cell r="J164" t="str">
            <v>叶继春</v>
          </cell>
          <cell r="K164" t="str">
            <v>高效太阳能电池与宽禁带半导体团队</v>
          </cell>
          <cell r="L164" t="str">
            <v>光电信息材料与器件实验室</v>
          </cell>
        </row>
        <row r="165">
          <cell r="B165" t="str">
            <v>韩雪珂</v>
          </cell>
          <cell r="C165" t="str">
            <v>2025</v>
          </cell>
          <cell r="D165" t="str">
            <v>硕士</v>
          </cell>
          <cell r="E165" t="str">
            <v>3年制</v>
          </cell>
          <cell r="F165" t="str">
            <v>专业型</v>
          </cell>
          <cell r="G165" t="str">
            <v>全日制</v>
          </cell>
          <cell r="H165" t="str">
            <v>非定向</v>
          </cell>
          <cell r="I165" t="str">
            <v>谈小建</v>
          </cell>
          <cell r="J165" t="str">
            <v>蒋俊</v>
          </cell>
          <cell r="K165" t="str">
            <v>光电功能材料与器件团队</v>
          </cell>
          <cell r="L165" t="str">
            <v>先进核能材料实验室</v>
          </cell>
        </row>
        <row r="166">
          <cell r="B166" t="str">
            <v>李阳</v>
          </cell>
          <cell r="C166" t="str">
            <v>2025</v>
          </cell>
          <cell r="D166" t="str">
            <v>博士</v>
          </cell>
          <cell r="E166" t="str">
            <v>5年制</v>
          </cell>
          <cell r="F166" t="str">
            <v>学术型</v>
          </cell>
          <cell r="G166" t="str">
            <v>全日制</v>
          </cell>
          <cell r="H166" t="str">
            <v>非定向</v>
          </cell>
          <cell r="I166" t="str">
            <v>王宇楠</v>
          </cell>
          <cell r="J166" t="str">
            <v>陈亮</v>
          </cell>
          <cell r="K166" t="str">
            <v>气体催化与分离团队</v>
          </cell>
          <cell r="L166" t="str">
            <v>氢能与储能材料技术实验室</v>
          </cell>
        </row>
        <row r="167">
          <cell r="B167" t="str">
            <v>薛铭铎</v>
          </cell>
          <cell r="C167" t="str">
            <v>2025</v>
          </cell>
          <cell r="D167" t="str">
            <v>博士</v>
          </cell>
          <cell r="E167" t="str">
            <v>5年制</v>
          </cell>
          <cell r="F167" t="str">
            <v>学术型</v>
          </cell>
          <cell r="G167" t="str">
            <v>全日制</v>
          </cell>
          <cell r="H167" t="str">
            <v>非定向</v>
          </cell>
          <cell r="I167" t="str">
            <v>张建涛</v>
          </cell>
          <cell r="J167" t="str">
            <v>张建涛</v>
          </cell>
          <cell r="K167" t="str">
            <v>药物制剂材料与技术团队</v>
          </cell>
          <cell r="L167" t="str">
            <v>先进诊疗材料与技术实验室</v>
          </cell>
        </row>
        <row r="168">
          <cell r="B168" t="str">
            <v>杨艳菊</v>
          </cell>
          <cell r="C168" t="str">
            <v>2025</v>
          </cell>
          <cell r="D168" t="str">
            <v>博士</v>
          </cell>
          <cell r="E168" t="str">
            <v>5年制</v>
          </cell>
          <cell r="F168" t="str">
            <v>学术型</v>
          </cell>
          <cell r="G168" t="str">
            <v>全日制</v>
          </cell>
          <cell r="H168" t="str">
            <v>非定向</v>
          </cell>
          <cell r="I168" t="str">
            <v>郭帅</v>
          </cell>
          <cell r="J168" t="str">
            <v>闫阿儒</v>
          </cell>
          <cell r="K168" t="str">
            <v>稀土永磁材料团队</v>
          </cell>
          <cell r="L168" t="str">
            <v>磁性材料及应用实验室</v>
          </cell>
        </row>
        <row r="169">
          <cell r="B169" t="str">
            <v>潘志锐</v>
          </cell>
          <cell r="C169" t="str">
            <v>2025</v>
          </cell>
          <cell r="D169" t="str">
            <v>博士</v>
          </cell>
          <cell r="E169" t="str">
            <v>5年制</v>
          </cell>
          <cell r="F169" t="str">
            <v>学术型</v>
          </cell>
          <cell r="G169" t="str">
            <v>全日制</v>
          </cell>
          <cell r="H169" t="str">
            <v>非定向</v>
          </cell>
          <cell r="I169" t="str">
            <v>陈思鲁</v>
          </cell>
          <cell r="J169" t="str">
            <v>张驰</v>
          </cell>
          <cell r="K169" t="str">
            <v>精密驱动与智能机器人技术团队</v>
          </cell>
          <cell r="L169" t="str">
            <v>机器人与智能制造装备技术实验室</v>
          </cell>
        </row>
        <row r="170">
          <cell r="B170" t="str">
            <v>徐驰</v>
          </cell>
          <cell r="C170" t="str">
            <v>2025</v>
          </cell>
          <cell r="D170" t="str">
            <v>硕士</v>
          </cell>
          <cell r="E170" t="str">
            <v>3年制</v>
          </cell>
          <cell r="F170" t="str">
            <v>学术型</v>
          </cell>
          <cell r="G170" t="str">
            <v>全日制</v>
          </cell>
          <cell r="H170" t="str">
            <v>非定向</v>
          </cell>
          <cell r="I170" t="str">
            <v>刘权</v>
          </cell>
          <cell r="J170" t="str">
            <v>葛子义</v>
          </cell>
          <cell r="K170" t="str">
            <v>有机光电材料与器件团队</v>
          </cell>
          <cell r="L170" t="str">
            <v>光电信息材料与器件实验室</v>
          </cell>
        </row>
        <row r="171">
          <cell r="B171" t="str">
            <v>张振昊</v>
          </cell>
          <cell r="C171" t="str">
            <v>2025</v>
          </cell>
          <cell r="D171" t="str">
            <v>博士</v>
          </cell>
          <cell r="E171" t="str">
            <v>5年制</v>
          </cell>
          <cell r="F171" t="str">
            <v>专业型</v>
          </cell>
          <cell r="G171" t="str">
            <v>全日制</v>
          </cell>
          <cell r="H171" t="str">
            <v>非定向</v>
          </cell>
          <cell r="I171" t="str">
            <v>刘富</v>
          </cell>
          <cell r="J171" t="str">
            <v>刘富</v>
          </cell>
          <cell r="K171" t="str">
            <v>先进高分子功能膜团队</v>
          </cell>
          <cell r="L171" t="str">
            <v>高分子与复合材料实验室</v>
          </cell>
        </row>
        <row r="172">
          <cell r="B172" t="str">
            <v>杨洋</v>
          </cell>
          <cell r="C172" t="str">
            <v>2025</v>
          </cell>
          <cell r="D172" t="str">
            <v>博士</v>
          </cell>
          <cell r="E172" t="str">
            <v>5年制</v>
          </cell>
          <cell r="F172" t="str">
            <v>专业型</v>
          </cell>
          <cell r="G172" t="str">
            <v>全日制</v>
          </cell>
          <cell r="H172" t="str">
            <v>非定向</v>
          </cell>
          <cell r="I172" t="str">
            <v>满其奎</v>
          </cell>
          <cell r="J172" t="str">
            <v>满其奎</v>
          </cell>
          <cell r="K172" t="str">
            <v>软磁材料及其应用技术团队</v>
          </cell>
          <cell r="L172" t="str">
            <v>磁性材料及应用实验室</v>
          </cell>
        </row>
        <row r="173">
          <cell r="B173" t="str">
            <v>韩瑞恒</v>
          </cell>
          <cell r="C173" t="str">
            <v>2025</v>
          </cell>
          <cell r="D173" t="str">
            <v>博士</v>
          </cell>
          <cell r="E173" t="str">
            <v>5年制</v>
          </cell>
          <cell r="F173" t="str">
            <v>学术型</v>
          </cell>
          <cell r="G173" t="str">
            <v>全日制</v>
          </cell>
          <cell r="H173" t="str">
            <v>非定向</v>
          </cell>
          <cell r="I173" t="str">
            <v>肖鹏</v>
          </cell>
          <cell r="J173" t="str">
            <v>陈涛</v>
          </cell>
          <cell r="K173" t="str">
            <v>智能高分子材料团队</v>
          </cell>
          <cell r="L173" t="str">
            <v>海洋关键材料全国重点实验室</v>
          </cell>
        </row>
        <row r="174">
          <cell r="B174" t="str">
            <v>李鑫</v>
          </cell>
          <cell r="C174" t="str">
            <v>2025</v>
          </cell>
          <cell r="D174" t="str">
            <v>硕士</v>
          </cell>
          <cell r="E174" t="str">
            <v>3年制</v>
          </cell>
          <cell r="F174" t="str">
            <v>专业型</v>
          </cell>
          <cell r="G174" t="str">
            <v>全日制</v>
          </cell>
          <cell r="H174" t="str">
            <v>非定向</v>
          </cell>
          <cell r="I174" t="str">
            <v>郭炜</v>
          </cell>
          <cell r="J174" t="str">
            <v>叶继春</v>
          </cell>
          <cell r="K174" t="str">
            <v>高效太阳能电池与宽禁带半导体团队</v>
          </cell>
          <cell r="L174" t="str">
            <v>光电信息材料与器件实验室</v>
          </cell>
        </row>
        <row r="175">
          <cell r="B175" t="str">
            <v>樊凯凯</v>
          </cell>
          <cell r="C175" t="str">
            <v>2025</v>
          </cell>
          <cell r="D175" t="str">
            <v>硕士</v>
          </cell>
          <cell r="E175" t="str">
            <v>3年制</v>
          </cell>
          <cell r="F175" t="str">
            <v>学术型</v>
          </cell>
          <cell r="G175" t="str">
            <v>全日制</v>
          </cell>
          <cell r="H175" t="str">
            <v>非定向</v>
          </cell>
          <cell r="I175" t="str">
            <v>肖传晓</v>
          </cell>
          <cell r="J175" t="str">
            <v>叶继春</v>
          </cell>
          <cell r="K175" t="str">
            <v>高效太阳能电池与宽禁带半导体团队</v>
          </cell>
          <cell r="L175" t="str">
            <v>光电信息材料与器件实验室</v>
          </cell>
        </row>
        <row r="176">
          <cell r="B176" t="str">
            <v>吴衡</v>
          </cell>
          <cell r="C176" t="str">
            <v>2025</v>
          </cell>
          <cell r="D176" t="str">
            <v>硕士</v>
          </cell>
          <cell r="E176" t="str">
            <v>3年制</v>
          </cell>
          <cell r="F176" t="str">
            <v>专业型</v>
          </cell>
          <cell r="G176" t="str">
            <v>全日制</v>
          </cell>
          <cell r="H176" t="str">
            <v>非定向</v>
          </cell>
          <cell r="I176" t="str">
            <v>曾俞衡</v>
          </cell>
          <cell r="J176" t="str">
            <v>叶继春</v>
          </cell>
          <cell r="K176" t="str">
            <v>高效太阳能电池与宽禁带半导体团队</v>
          </cell>
          <cell r="L176" t="str">
            <v>光电信息材料与器件实验室</v>
          </cell>
        </row>
        <row r="177">
          <cell r="B177" t="str">
            <v>刘旭</v>
          </cell>
          <cell r="C177" t="str">
            <v>2025</v>
          </cell>
          <cell r="D177" t="str">
            <v>博士</v>
          </cell>
          <cell r="E177" t="str">
            <v>5年制</v>
          </cell>
          <cell r="F177" t="str">
            <v>学术型</v>
          </cell>
          <cell r="G177" t="str">
            <v>全日制</v>
          </cell>
          <cell r="H177" t="str">
            <v>非定向</v>
          </cell>
          <cell r="I177" t="str">
            <v>曹鸿涛</v>
          </cell>
          <cell r="J177" t="str">
            <v>曹鸿涛</v>
          </cell>
          <cell r="K177" t="str">
            <v>功能薄膜与智构器件团队</v>
          </cell>
          <cell r="L177" t="str">
            <v>原子尺度与微纳制造实验室</v>
          </cell>
        </row>
        <row r="178">
          <cell r="B178" t="str">
            <v>殷鹏飞</v>
          </cell>
          <cell r="C178" t="str">
            <v>2025</v>
          </cell>
          <cell r="D178" t="str">
            <v>硕士</v>
          </cell>
          <cell r="E178" t="str">
            <v>3年制</v>
          </cell>
          <cell r="F178" t="str">
            <v>专业型</v>
          </cell>
          <cell r="G178" t="str">
            <v>全日制</v>
          </cell>
          <cell r="H178" t="str">
            <v>非定向</v>
          </cell>
          <cell r="I178" t="str">
            <v>陈思鲁</v>
          </cell>
          <cell r="J178" t="str">
            <v>张驰</v>
          </cell>
          <cell r="K178" t="str">
            <v>精密驱动与智能机器人技术团队</v>
          </cell>
          <cell r="L178" t="str">
            <v>机器人与智能制造装备技术实验室</v>
          </cell>
        </row>
        <row r="179">
          <cell r="B179" t="str">
            <v>董天朔</v>
          </cell>
          <cell r="C179" t="str">
            <v>2025</v>
          </cell>
          <cell r="D179" t="str">
            <v>博士</v>
          </cell>
          <cell r="E179" t="str">
            <v>5年制</v>
          </cell>
          <cell r="F179" t="str">
            <v>学术型</v>
          </cell>
          <cell r="G179" t="str">
            <v>全日制</v>
          </cell>
          <cell r="H179" t="str">
            <v>非定向</v>
          </cell>
          <cell r="I179" t="str">
            <v>姚雄</v>
          </cell>
          <cell r="J179" t="str">
            <v>曹彦伟</v>
          </cell>
          <cell r="K179" t="str">
            <v>量子功能材料团队</v>
          </cell>
          <cell r="L179" t="str">
            <v>原子尺度与微纳制造实验室</v>
          </cell>
        </row>
        <row r="180">
          <cell r="B180" t="str">
            <v>荣维迪</v>
          </cell>
          <cell r="C180" t="str">
            <v>2025</v>
          </cell>
          <cell r="D180" t="str">
            <v>硕士</v>
          </cell>
          <cell r="E180" t="str">
            <v>3年制</v>
          </cell>
          <cell r="F180" t="str">
            <v>学术型</v>
          </cell>
          <cell r="G180" t="str">
            <v>全日制</v>
          </cell>
          <cell r="H180" t="str">
            <v>非定向</v>
          </cell>
          <cell r="I180" t="str">
            <v>谢银君</v>
          </cell>
          <cell r="J180" t="str">
            <v>谢银君</v>
          </cell>
          <cell r="K180" t="str">
            <v>有机储氢与催化团队</v>
          </cell>
          <cell r="L180" t="str">
            <v>氢能与储能材料技术实验室</v>
          </cell>
        </row>
        <row r="181">
          <cell r="B181" t="str">
            <v>沈宣妤</v>
          </cell>
          <cell r="C181" t="str">
            <v>2025</v>
          </cell>
          <cell r="D181" t="str">
            <v>博士</v>
          </cell>
          <cell r="E181" t="str">
            <v>5年制</v>
          </cell>
          <cell r="F181" t="str">
            <v>学术型</v>
          </cell>
          <cell r="G181" t="str">
            <v>全日制</v>
          </cell>
          <cell r="H181" t="str">
            <v>非定向</v>
          </cell>
          <cell r="I181" t="str">
            <v>毛飞雄</v>
          </cell>
          <cell r="J181" t="str">
            <v>毛飞雄</v>
          </cell>
          <cell r="K181" t="str">
            <v>材料强耦合损伤团队</v>
          </cell>
          <cell r="L181" t="str">
            <v>海洋关键材料全国重点实验室</v>
          </cell>
        </row>
        <row r="182">
          <cell r="B182" t="str">
            <v>王俊畅</v>
          </cell>
          <cell r="C182" t="str">
            <v>2025</v>
          </cell>
          <cell r="D182" t="str">
            <v>硕士</v>
          </cell>
          <cell r="E182" t="str">
            <v>3年制</v>
          </cell>
          <cell r="F182" t="str">
            <v>学术型</v>
          </cell>
          <cell r="G182" t="str">
            <v>全日制</v>
          </cell>
          <cell r="H182" t="str">
            <v>非定向</v>
          </cell>
          <cell r="I182" t="str">
            <v>梁凌燕</v>
          </cell>
          <cell r="J182" t="str">
            <v>曹鸿涛</v>
          </cell>
          <cell r="K182" t="str">
            <v>功能薄膜与智构器件团队</v>
          </cell>
          <cell r="L182" t="str">
            <v>原子尺度与微纳制造实验室</v>
          </cell>
        </row>
        <row r="183">
          <cell r="B183" t="str">
            <v>杨帅华</v>
          </cell>
          <cell r="C183" t="str">
            <v>2025</v>
          </cell>
          <cell r="D183" t="str">
            <v>博士</v>
          </cell>
          <cell r="E183" t="str">
            <v>5年制</v>
          </cell>
          <cell r="F183" t="str">
            <v>学术型</v>
          </cell>
          <cell r="G183" t="str">
            <v>全日制</v>
          </cell>
          <cell r="H183" t="str">
            <v>非定向</v>
          </cell>
          <cell r="I183" t="str">
            <v>赵一天</v>
          </cell>
          <cell r="J183" t="str">
            <v>赵一天</v>
          </cell>
          <cell r="K183" t="str">
            <v>智能医学影像团队</v>
          </cell>
          <cell r="L183" t="str">
            <v>先进诊疗材料与技术实验室</v>
          </cell>
        </row>
        <row r="184">
          <cell r="B184" t="str">
            <v>宋敖楠</v>
          </cell>
          <cell r="C184" t="str">
            <v>2025</v>
          </cell>
          <cell r="D184" t="str">
            <v>硕士</v>
          </cell>
          <cell r="E184" t="str">
            <v>3年制</v>
          </cell>
          <cell r="F184" t="str">
            <v>学术型</v>
          </cell>
          <cell r="G184" t="str">
            <v>全日制</v>
          </cell>
          <cell r="H184" t="str">
            <v>非定向</v>
          </cell>
          <cell r="I184" t="str">
            <v>赵一天</v>
          </cell>
          <cell r="J184" t="str">
            <v>赵一天</v>
          </cell>
          <cell r="K184" t="str">
            <v>智能医学影像团队</v>
          </cell>
          <cell r="L184" t="str">
            <v>先进诊疗材料与技术实验室</v>
          </cell>
        </row>
        <row r="185">
          <cell r="B185" t="str">
            <v>王猛</v>
          </cell>
          <cell r="C185" t="str">
            <v>2024</v>
          </cell>
          <cell r="D185" t="str">
            <v>硕士</v>
          </cell>
          <cell r="E185" t="str">
            <v>3年制</v>
          </cell>
          <cell r="F185" t="str">
            <v>专业型</v>
          </cell>
          <cell r="G185" t="str">
            <v>全日制</v>
          </cell>
          <cell r="H185" t="str">
            <v>非定向</v>
          </cell>
          <cell r="I185" t="str">
            <v>左秀霞</v>
          </cell>
          <cell r="J185" t="str">
            <v>夏永高</v>
          </cell>
          <cell r="K185" t="str">
            <v>电池绿色设计及循环利用团队</v>
          </cell>
          <cell r="L185" t="str">
            <v>氢能与储能材料技术实验室</v>
          </cell>
        </row>
        <row r="186">
          <cell r="B186" t="str">
            <v>刘立宪</v>
          </cell>
          <cell r="C186" t="str">
            <v>2024</v>
          </cell>
          <cell r="D186" t="str">
            <v>硕士</v>
          </cell>
          <cell r="E186" t="str">
            <v>3年制</v>
          </cell>
          <cell r="F186" t="str">
            <v>学术型</v>
          </cell>
          <cell r="G186" t="str">
            <v>全日制</v>
          </cell>
          <cell r="H186" t="str">
            <v>非定向</v>
          </cell>
          <cell r="I186" t="str">
            <v>沈保根</v>
          </cell>
          <cell r="J186" t="str">
            <v>满其奎</v>
          </cell>
          <cell r="K186" t="str">
            <v>软磁材料及其应用技术团队</v>
          </cell>
          <cell r="L186" t="str">
            <v>磁性材料及应用实验室</v>
          </cell>
        </row>
        <row r="187">
          <cell r="B187" t="str">
            <v>郭水明</v>
          </cell>
          <cell r="C187" t="str">
            <v>2024</v>
          </cell>
          <cell r="D187" t="str">
            <v>硕士</v>
          </cell>
          <cell r="E187" t="str">
            <v>3年制</v>
          </cell>
          <cell r="F187" t="str">
            <v>专业型</v>
          </cell>
          <cell r="G187" t="str">
            <v>全日制</v>
          </cell>
          <cell r="H187" t="str">
            <v>非定向</v>
          </cell>
          <cell r="I187" t="str">
            <v>朱小健</v>
          </cell>
          <cell r="J187" t="str">
            <v>刘宜伟</v>
          </cell>
          <cell r="K187" t="str">
            <v>柔性磁电功能材料与器件团队</v>
          </cell>
          <cell r="L187" t="str">
            <v>磁性材料及应用实验室</v>
          </cell>
        </row>
        <row r="188">
          <cell r="B188" t="str">
            <v>马英雪</v>
          </cell>
          <cell r="C188" t="str">
            <v>2024</v>
          </cell>
          <cell r="D188" t="str">
            <v>硕士</v>
          </cell>
          <cell r="E188" t="str">
            <v>3年制</v>
          </cell>
          <cell r="F188" t="str">
            <v>专业型</v>
          </cell>
          <cell r="G188" t="str">
            <v>全日制</v>
          </cell>
          <cell r="H188" t="str">
            <v>非定向</v>
          </cell>
          <cell r="I188" t="str">
            <v>赵文杰</v>
          </cell>
          <cell r="J188" t="str">
            <v>毛飞雄</v>
          </cell>
          <cell r="K188" t="str">
            <v>材料强耦合损伤团队</v>
          </cell>
          <cell r="L188" t="str">
            <v>海洋关键材料全国重点实验室</v>
          </cell>
        </row>
        <row r="189">
          <cell r="B189" t="str">
            <v>翁佳丽</v>
          </cell>
          <cell r="C189" t="str">
            <v>2024</v>
          </cell>
          <cell r="D189" t="str">
            <v>硕士</v>
          </cell>
          <cell r="E189" t="str">
            <v>3年制</v>
          </cell>
          <cell r="F189" t="str">
            <v>专业型</v>
          </cell>
          <cell r="G189" t="str">
            <v>全日制</v>
          </cell>
          <cell r="H189" t="str">
            <v>非定向</v>
          </cell>
          <cell r="I189" t="str">
            <v>赵文杰</v>
          </cell>
          <cell r="J189" t="str">
            <v>毛飞雄</v>
          </cell>
          <cell r="K189" t="str">
            <v>材料强耦合损伤团队</v>
          </cell>
          <cell r="L189" t="str">
            <v>海洋关键材料全国重点实验室</v>
          </cell>
        </row>
        <row r="190">
          <cell r="B190" t="str">
            <v>张羽博</v>
          </cell>
          <cell r="C190" t="str">
            <v>2024</v>
          </cell>
          <cell r="D190" t="str">
            <v>硕士</v>
          </cell>
          <cell r="E190" t="str">
            <v>3年制</v>
          </cell>
          <cell r="F190" t="str">
            <v>学术型</v>
          </cell>
          <cell r="G190" t="str">
            <v>全日制</v>
          </cell>
          <cell r="H190" t="str">
            <v>非定向</v>
          </cell>
          <cell r="I190" t="str">
            <v>赵一天</v>
          </cell>
          <cell r="J190" t="str">
            <v>赵一天</v>
          </cell>
          <cell r="K190" t="str">
            <v>智能医学影像团队</v>
          </cell>
          <cell r="L190" t="str">
            <v>先进诊疗材料与技术实验室</v>
          </cell>
        </row>
        <row r="191">
          <cell r="B191" t="str">
            <v>孟招斌</v>
          </cell>
          <cell r="C191" t="str">
            <v>2024</v>
          </cell>
          <cell r="D191" t="str">
            <v>硕士</v>
          </cell>
          <cell r="E191" t="str">
            <v>3年制</v>
          </cell>
          <cell r="F191" t="str">
            <v>专业型</v>
          </cell>
          <cell r="G191" t="str">
            <v>全日制</v>
          </cell>
          <cell r="H191" t="str">
            <v>非定向</v>
          </cell>
          <cell r="I191" t="str">
            <v>谌春林</v>
          </cell>
          <cell r="J191" t="str">
            <v>张建</v>
          </cell>
          <cell r="K191" t="str">
            <v>非金属催化与生物基单体智造团队</v>
          </cell>
          <cell r="L191" t="str">
            <v>高分子与复合材料实验室</v>
          </cell>
        </row>
        <row r="192">
          <cell r="B192" t="str">
            <v>欧志伟</v>
          </cell>
          <cell r="C192" t="str">
            <v>2024</v>
          </cell>
          <cell r="D192" t="str">
            <v>硕士</v>
          </cell>
          <cell r="E192" t="str">
            <v>3年制</v>
          </cell>
          <cell r="F192" t="str">
            <v>专业型</v>
          </cell>
          <cell r="G192" t="str">
            <v>全日制</v>
          </cell>
          <cell r="H192" t="str">
            <v>非定向</v>
          </cell>
          <cell r="I192" t="str">
            <v>周旭峰</v>
          </cell>
          <cell r="J192" t="str">
            <v>刘兆平</v>
          </cell>
          <cell r="K192" t="str">
            <v>动力锂电池团队</v>
          </cell>
          <cell r="L192" t="str">
            <v>原子尺度与微纳制造实验室</v>
          </cell>
        </row>
        <row r="193">
          <cell r="B193" t="str">
            <v>戴鑫鹏</v>
          </cell>
          <cell r="C193" t="str">
            <v>2024</v>
          </cell>
          <cell r="D193" t="str">
            <v>硕士</v>
          </cell>
          <cell r="E193" t="str">
            <v>3年制</v>
          </cell>
          <cell r="F193" t="str">
            <v>专业型</v>
          </cell>
          <cell r="G193" t="str">
            <v>全日制</v>
          </cell>
          <cell r="H193" t="str">
            <v>非定向</v>
          </cell>
          <cell r="I193" t="str">
            <v>郑天江</v>
          </cell>
          <cell r="J193" t="str">
            <v>张驰</v>
          </cell>
          <cell r="K193" t="str">
            <v>精密驱动与智能机器人技术团队</v>
          </cell>
          <cell r="L193" t="str">
            <v>机器人与智能制造装备技术实验室</v>
          </cell>
        </row>
        <row r="194">
          <cell r="B194" t="str">
            <v>柏祖国</v>
          </cell>
          <cell r="C194" t="str">
            <v>2024</v>
          </cell>
          <cell r="D194" t="str">
            <v>硕士</v>
          </cell>
          <cell r="E194" t="str">
            <v>3年制</v>
          </cell>
          <cell r="F194" t="str">
            <v>专业型</v>
          </cell>
          <cell r="G194" t="str">
            <v>全日制</v>
          </cell>
          <cell r="H194" t="str">
            <v>非定向</v>
          </cell>
          <cell r="I194" t="str">
            <v>张杰</v>
          </cell>
          <cell r="J194" t="str">
            <v>张驰</v>
          </cell>
          <cell r="K194" t="str">
            <v>精密驱动与智能机器人技术团队</v>
          </cell>
          <cell r="L194" t="str">
            <v>机器人与智能制造装备技术实验室</v>
          </cell>
        </row>
        <row r="195">
          <cell r="B195" t="str">
            <v>陈玉秀</v>
          </cell>
          <cell r="C195" t="str">
            <v>2024</v>
          </cell>
          <cell r="D195" t="str">
            <v>硕士</v>
          </cell>
          <cell r="E195" t="str">
            <v>3年制</v>
          </cell>
          <cell r="F195" t="str">
            <v>专业型</v>
          </cell>
          <cell r="G195" t="str">
            <v>全日制</v>
          </cell>
          <cell r="H195" t="str">
            <v>非定向</v>
          </cell>
          <cell r="I195" t="str">
            <v>乐家波</v>
          </cell>
          <cell r="J195" t="str">
            <v>况永波</v>
          </cell>
          <cell r="K195" t="str">
            <v>人工光合成与能源催化团队</v>
          </cell>
          <cell r="L195" t="str">
            <v>氢能与储能材料技术实验室</v>
          </cell>
        </row>
        <row r="196">
          <cell r="B196" t="str">
            <v>刘坤</v>
          </cell>
          <cell r="C196" t="str">
            <v>2024</v>
          </cell>
          <cell r="D196" t="str">
            <v>硕士</v>
          </cell>
          <cell r="E196" t="str">
            <v>3年制</v>
          </cell>
          <cell r="F196" t="str">
            <v>专业型</v>
          </cell>
          <cell r="G196" t="str">
            <v>全日制</v>
          </cell>
          <cell r="H196" t="str">
            <v>非定向</v>
          </cell>
          <cell r="I196" t="str">
            <v>朱锦</v>
          </cell>
          <cell r="J196" t="str">
            <v>朱锦</v>
          </cell>
          <cell r="K196" t="str">
            <v>生物基高分子材料团队</v>
          </cell>
          <cell r="L196" t="str">
            <v>高分子与复合材料实验室</v>
          </cell>
        </row>
        <row r="197">
          <cell r="B197" t="str">
            <v>朱琳</v>
          </cell>
          <cell r="C197" t="str">
            <v>2024</v>
          </cell>
          <cell r="D197" t="str">
            <v>硕士</v>
          </cell>
          <cell r="E197" t="str">
            <v>3年制</v>
          </cell>
          <cell r="F197" t="str">
            <v>专业型</v>
          </cell>
          <cell r="G197" t="str">
            <v>全日制</v>
          </cell>
          <cell r="H197" t="str">
            <v>非定向</v>
          </cell>
          <cell r="I197" t="str">
            <v>肖鹏</v>
          </cell>
          <cell r="J197" t="str">
            <v>陈涛</v>
          </cell>
          <cell r="K197" t="str">
            <v>智能高分子材料团队</v>
          </cell>
          <cell r="L197" t="str">
            <v>海洋关键材料全国重点实验室</v>
          </cell>
        </row>
        <row r="198">
          <cell r="B198" t="str">
            <v>刘逸飞</v>
          </cell>
          <cell r="C198" t="str">
            <v>2024</v>
          </cell>
          <cell r="D198" t="str">
            <v>硕士</v>
          </cell>
          <cell r="E198" t="str">
            <v>3年制</v>
          </cell>
          <cell r="F198" t="str">
            <v>学术型</v>
          </cell>
          <cell r="G198" t="str">
            <v>全日制</v>
          </cell>
          <cell r="H198" t="str">
            <v>非定向</v>
          </cell>
          <cell r="I198" t="str">
            <v>姚霞银</v>
          </cell>
          <cell r="J198" t="str">
            <v>姚霞银</v>
          </cell>
          <cell r="K198" t="str">
            <v>固态二次电池团队</v>
          </cell>
          <cell r="L198" t="str">
            <v>氢能与储能材料技术实验室</v>
          </cell>
        </row>
        <row r="199">
          <cell r="B199" t="str">
            <v>朱世康</v>
          </cell>
          <cell r="C199" t="str">
            <v>2024</v>
          </cell>
          <cell r="D199" t="str">
            <v>硕士</v>
          </cell>
          <cell r="E199" t="str">
            <v>3年制</v>
          </cell>
          <cell r="F199" t="str">
            <v>专业型</v>
          </cell>
          <cell r="G199" t="str">
            <v>全日制</v>
          </cell>
          <cell r="H199" t="str">
            <v>非定向</v>
          </cell>
          <cell r="I199" t="str">
            <v>杨孟锦</v>
          </cell>
          <cell r="J199" t="str">
            <v>葛子义</v>
          </cell>
          <cell r="K199" t="str">
            <v>有机光电材料与器件团队</v>
          </cell>
          <cell r="L199" t="str">
            <v>光电信息材料与器件实验室</v>
          </cell>
        </row>
        <row r="200">
          <cell r="B200" t="str">
            <v>郑晶莹</v>
          </cell>
          <cell r="C200" t="str">
            <v>2024</v>
          </cell>
          <cell r="D200" t="str">
            <v>硕士</v>
          </cell>
          <cell r="E200" t="str">
            <v>3年制</v>
          </cell>
          <cell r="F200" t="str">
            <v>专业型</v>
          </cell>
          <cell r="G200" t="str">
            <v>全日制</v>
          </cell>
          <cell r="H200" t="str">
            <v>非定向</v>
          </cell>
          <cell r="I200" t="str">
            <v>王刚</v>
          </cell>
          <cell r="J200" t="str">
            <v>曾志翔</v>
          </cell>
          <cell r="K200" t="str">
            <v>海洋环境材料团队</v>
          </cell>
          <cell r="L200" t="str">
            <v>海洋关键材料全国重点实验室</v>
          </cell>
        </row>
        <row r="201">
          <cell r="B201" t="str">
            <v>胡泽栋</v>
          </cell>
          <cell r="C201" t="str">
            <v>2024</v>
          </cell>
          <cell r="D201" t="str">
            <v>硕士</v>
          </cell>
          <cell r="E201" t="str">
            <v>3年制</v>
          </cell>
          <cell r="F201" t="str">
            <v>专业型</v>
          </cell>
          <cell r="G201" t="str">
            <v>全日制</v>
          </cell>
          <cell r="H201" t="str">
            <v>非定向</v>
          </cell>
          <cell r="I201" t="str">
            <v>吴飞</v>
          </cell>
          <cell r="J201" t="str">
            <v>郑文革</v>
          </cell>
          <cell r="K201" t="str">
            <v>高分子先进加工团队</v>
          </cell>
          <cell r="L201" t="str">
            <v>高分子与复合材料实验室</v>
          </cell>
        </row>
        <row r="202">
          <cell r="B202" t="str">
            <v>李胜楠</v>
          </cell>
          <cell r="C202" t="str">
            <v>2024</v>
          </cell>
          <cell r="D202" t="str">
            <v>硕士</v>
          </cell>
          <cell r="E202" t="str">
            <v>3年制</v>
          </cell>
          <cell r="F202" t="str">
            <v>专业型</v>
          </cell>
          <cell r="G202" t="str">
            <v>全日制</v>
          </cell>
          <cell r="H202" t="str">
            <v>非定向</v>
          </cell>
          <cell r="I202" t="str">
            <v>柯培玲</v>
          </cell>
          <cell r="J202" t="str">
            <v>柯培玲</v>
          </cell>
          <cell r="K202" t="str">
            <v>公共技术中心</v>
          </cell>
          <cell r="L202" t="str">
            <v>公共技术中心</v>
          </cell>
        </row>
        <row r="203">
          <cell r="B203" t="str">
            <v>于洁</v>
          </cell>
          <cell r="C203" t="str">
            <v>2024</v>
          </cell>
          <cell r="D203" t="str">
            <v>硕士</v>
          </cell>
          <cell r="E203" t="str">
            <v>3年制</v>
          </cell>
          <cell r="F203" t="str">
            <v>专业型</v>
          </cell>
          <cell r="G203" t="str">
            <v>全日制</v>
          </cell>
          <cell r="H203" t="str">
            <v>非定向</v>
          </cell>
          <cell r="I203" t="str">
            <v>杨孟锦</v>
          </cell>
          <cell r="J203" t="str">
            <v>葛子义</v>
          </cell>
          <cell r="K203" t="str">
            <v>有机光电材料与器件团队</v>
          </cell>
          <cell r="L203" t="str">
            <v>光电信息材料与器件实验室</v>
          </cell>
        </row>
        <row r="204">
          <cell r="B204" t="str">
            <v>张荣晨</v>
          </cell>
          <cell r="C204" t="str">
            <v>2024</v>
          </cell>
          <cell r="D204" t="str">
            <v>硕士</v>
          </cell>
          <cell r="E204" t="str">
            <v>3年制</v>
          </cell>
          <cell r="F204" t="str">
            <v>专业型</v>
          </cell>
          <cell r="G204" t="str">
            <v>全日制</v>
          </cell>
          <cell r="H204" t="str">
            <v>非定向</v>
          </cell>
          <cell r="I204" t="str">
            <v>易剑</v>
          </cell>
          <cell r="J204" t="str">
            <v>江南</v>
          </cell>
          <cell r="K204" t="str">
            <v>功能碳素材料团队</v>
          </cell>
          <cell r="L204" t="str">
            <v>海洋关键材料全国重点实验室</v>
          </cell>
        </row>
        <row r="205">
          <cell r="B205" t="str">
            <v>莫璐</v>
          </cell>
          <cell r="C205" t="str">
            <v>2024</v>
          </cell>
          <cell r="D205" t="str">
            <v>硕士</v>
          </cell>
          <cell r="E205" t="str">
            <v>3年制</v>
          </cell>
          <cell r="F205" t="str">
            <v>专业型</v>
          </cell>
          <cell r="G205" t="str">
            <v>全日制</v>
          </cell>
          <cell r="H205" t="str">
            <v>非定向</v>
          </cell>
          <cell r="I205" t="str">
            <v>曹彦伟</v>
          </cell>
          <cell r="J205" t="str">
            <v>曹彦伟</v>
          </cell>
          <cell r="K205" t="str">
            <v>量子功能材料团队</v>
          </cell>
          <cell r="L205" t="str">
            <v>原子尺度与微纳制造实验室</v>
          </cell>
        </row>
        <row r="206">
          <cell r="B206" t="str">
            <v>王云翔</v>
          </cell>
          <cell r="C206" t="str">
            <v>2024</v>
          </cell>
          <cell r="D206" t="str">
            <v>硕士</v>
          </cell>
          <cell r="E206" t="str">
            <v>3年制</v>
          </cell>
          <cell r="F206" t="str">
            <v>专业型</v>
          </cell>
          <cell r="G206" t="str">
            <v>全日制</v>
          </cell>
          <cell r="H206" t="str">
            <v>非定向</v>
          </cell>
          <cell r="I206" t="str">
            <v>陆之毅</v>
          </cell>
          <cell r="J206" t="str">
            <v>陆之毅</v>
          </cell>
          <cell r="K206" t="str">
            <v>电化学环境催化团队</v>
          </cell>
          <cell r="L206" t="str">
            <v>氢能与储能材料技术实验室</v>
          </cell>
        </row>
        <row r="207">
          <cell r="B207" t="str">
            <v>曾子龙</v>
          </cell>
          <cell r="C207" t="str">
            <v>2024</v>
          </cell>
          <cell r="D207" t="str">
            <v>硕士</v>
          </cell>
          <cell r="E207" t="str">
            <v>3年制</v>
          </cell>
          <cell r="F207" t="str">
            <v>专业型</v>
          </cell>
          <cell r="G207" t="str">
            <v>全日制</v>
          </cell>
          <cell r="H207" t="str">
            <v>非定向</v>
          </cell>
          <cell r="I207" t="str">
            <v>薛群基</v>
          </cell>
          <cell r="J207" t="str">
            <v>蒲吉斌</v>
          </cell>
          <cell r="K207" t="str">
            <v>金属材料强化与耐磨蚀技术团队</v>
          </cell>
          <cell r="L207" t="str">
            <v>海洋关键材料全国重点实验室</v>
          </cell>
        </row>
        <row r="208">
          <cell r="B208" t="str">
            <v>胡术林</v>
          </cell>
          <cell r="C208" t="str">
            <v>2024</v>
          </cell>
          <cell r="D208" t="str">
            <v>硕士</v>
          </cell>
          <cell r="E208" t="str">
            <v>3年制</v>
          </cell>
          <cell r="F208" t="str">
            <v>学术型</v>
          </cell>
          <cell r="G208" t="str">
            <v>全日制</v>
          </cell>
          <cell r="H208" t="str">
            <v>非定向</v>
          </cell>
          <cell r="I208" t="str">
            <v>张文瑞</v>
          </cell>
          <cell r="J208" t="str">
            <v>叶继春</v>
          </cell>
          <cell r="K208" t="str">
            <v>高效太阳能电池与宽禁带半导体团队</v>
          </cell>
          <cell r="L208" t="str">
            <v>光电信息材料与器件实验室</v>
          </cell>
        </row>
        <row r="209">
          <cell r="B209" t="str">
            <v>陈巍中</v>
          </cell>
          <cell r="C209" t="str">
            <v>2024</v>
          </cell>
          <cell r="D209" t="str">
            <v>硕士</v>
          </cell>
          <cell r="E209" t="str">
            <v>3年制</v>
          </cell>
          <cell r="F209" t="str">
            <v>专业型</v>
          </cell>
          <cell r="G209" t="str">
            <v>全日制</v>
          </cell>
          <cell r="H209" t="str">
            <v>非定向</v>
          </cell>
          <cell r="I209" t="str">
            <v>肖鹏</v>
          </cell>
          <cell r="J209" t="str">
            <v>陈涛</v>
          </cell>
          <cell r="K209" t="str">
            <v>智能高分子材料团队</v>
          </cell>
          <cell r="L209" t="str">
            <v>海洋关键材料全国重点实验室</v>
          </cell>
        </row>
        <row r="210">
          <cell r="B210" t="str">
            <v>崔隽</v>
          </cell>
          <cell r="C210" t="str">
            <v>2024</v>
          </cell>
          <cell r="D210" t="str">
            <v>硕士</v>
          </cell>
          <cell r="E210" t="str">
            <v>3年制</v>
          </cell>
          <cell r="F210" t="str">
            <v>专业型</v>
          </cell>
          <cell r="G210" t="str">
            <v>全日制</v>
          </cell>
          <cell r="H210" t="str">
            <v>非定向</v>
          </cell>
          <cell r="I210" t="str">
            <v>彭瑞祥</v>
          </cell>
          <cell r="J210" t="str">
            <v>葛子义</v>
          </cell>
          <cell r="K210" t="str">
            <v>有机光电材料与器件团队</v>
          </cell>
          <cell r="L210" t="str">
            <v>光电信息材料与器件实验室</v>
          </cell>
        </row>
        <row r="211">
          <cell r="B211" t="str">
            <v>许迎新</v>
          </cell>
          <cell r="C211" t="str">
            <v>2024</v>
          </cell>
          <cell r="D211" t="str">
            <v>硕士</v>
          </cell>
          <cell r="E211" t="str">
            <v>3年制</v>
          </cell>
          <cell r="F211" t="str">
            <v>专业型</v>
          </cell>
          <cell r="G211" t="str">
            <v>全日制</v>
          </cell>
          <cell r="H211" t="str">
            <v>非定向</v>
          </cell>
          <cell r="I211" t="str">
            <v>刘富</v>
          </cell>
          <cell r="J211" t="str">
            <v>刘富</v>
          </cell>
          <cell r="K211" t="str">
            <v>先进高分子功能膜团队</v>
          </cell>
          <cell r="L211" t="str">
            <v>高分子与复合材料实验室</v>
          </cell>
        </row>
        <row r="212">
          <cell r="B212" t="str">
            <v>汪晓什</v>
          </cell>
          <cell r="C212" t="str">
            <v>2024</v>
          </cell>
          <cell r="D212" t="str">
            <v>硕士</v>
          </cell>
          <cell r="E212" t="str">
            <v>3年制</v>
          </cell>
          <cell r="F212" t="str">
            <v>专业型</v>
          </cell>
          <cell r="G212" t="str">
            <v>全日制</v>
          </cell>
          <cell r="H212" t="str">
            <v>非定向</v>
          </cell>
          <cell r="I212" t="str">
            <v>王振玉</v>
          </cell>
          <cell r="J212" t="str">
            <v>汪爱英</v>
          </cell>
          <cell r="K212" t="str">
            <v>碳基薄膜与涂层技术团队</v>
          </cell>
          <cell r="L212" t="str">
            <v>海洋关键材料全国重点实验室</v>
          </cell>
        </row>
        <row r="213">
          <cell r="B213" t="str">
            <v>辛香阳</v>
          </cell>
          <cell r="C213" t="str">
            <v>2024</v>
          </cell>
          <cell r="D213" t="str">
            <v>硕士</v>
          </cell>
          <cell r="E213" t="str">
            <v>3年制</v>
          </cell>
          <cell r="F213" t="str">
            <v>专业型</v>
          </cell>
          <cell r="G213" t="str">
            <v>全日制</v>
          </cell>
          <cell r="H213" t="str">
            <v>非定向</v>
          </cell>
          <cell r="I213" t="str">
            <v>路伟</v>
          </cell>
          <cell r="J213" t="str">
            <v>陈涛</v>
          </cell>
          <cell r="K213" t="str">
            <v>智能高分子材料团队</v>
          </cell>
          <cell r="L213" t="str">
            <v>海洋关键材料全国重点实验室</v>
          </cell>
        </row>
        <row r="214">
          <cell r="B214" t="str">
            <v>邓杰</v>
          </cell>
          <cell r="C214" t="str">
            <v>2024</v>
          </cell>
          <cell r="D214" t="str">
            <v>硕士</v>
          </cell>
          <cell r="E214" t="str">
            <v>3年制</v>
          </cell>
          <cell r="F214" t="str">
            <v>专业型</v>
          </cell>
          <cell r="G214" t="str">
            <v>全日制</v>
          </cell>
          <cell r="H214" t="str">
            <v>非定向</v>
          </cell>
          <cell r="I214" t="str">
            <v>汪伟</v>
          </cell>
          <cell r="J214" t="str">
            <v>刘兆平</v>
          </cell>
          <cell r="K214" t="str">
            <v>动力锂电池团队</v>
          </cell>
          <cell r="L214" t="str">
            <v>原子尺度与微纳制造实验室</v>
          </cell>
        </row>
        <row r="215">
          <cell r="B215" t="str">
            <v>王庆上</v>
          </cell>
          <cell r="C215" t="str">
            <v>2024</v>
          </cell>
          <cell r="D215" t="str">
            <v>硕士</v>
          </cell>
          <cell r="E215" t="str">
            <v>3年制</v>
          </cell>
          <cell r="F215" t="str">
            <v>专业型</v>
          </cell>
          <cell r="G215" t="str">
            <v>全日制</v>
          </cell>
          <cell r="H215" t="str">
            <v>非定向</v>
          </cell>
          <cell r="I215" t="str">
            <v>夏永高</v>
          </cell>
          <cell r="J215" t="str">
            <v>夏永高</v>
          </cell>
          <cell r="K215" t="str">
            <v>电池绿色设计及循环利用团队</v>
          </cell>
          <cell r="L215" t="str">
            <v>氢能与储能材料技术实验室</v>
          </cell>
        </row>
        <row r="216">
          <cell r="B216" t="str">
            <v>秦晓瑞</v>
          </cell>
          <cell r="C216" t="str">
            <v>2024</v>
          </cell>
          <cell r="D216" t="str">
            <v>硕士</v>
          </cell>
          <cell r="E216" t="str">
            <v>3年制</v>
          </cell>
          <cell r="F216" t="str">
            <v>学术型</v>
          </cell>
          <cell r="G216" t="str">
            <v>全日制</v>
          </cell>
          <cell r="H216" t="str">
            <v>非定向</v>
          </cell>
          <cell r="I216" t="str">
            <v>王宇楠</v>
          </cell>
          <cell r="J216" t="str">
            <v>陈亮</v>
          </cell>
          <cell r="K216" t="str">
            <v>气体催化与分离团队</v>
          </cell>
          <cell r="L216" t="str">
            <v>氢能与储能材料技术实验室</v>
          </cell>
        </row>
        <row r="217">
          <cell r="B217" t="str">
            <v>李汝玥</v>
          </cell>
          <cell r="C217" t="str">
            <v>2024</v>
          </cell>
          <cell r="D217" t="str">
            <v>硕士</v>
          </cell>
          <cell r="E217" t="str">
            <v>3年制</v>
          </cell>
          <cell r="F217" t="str">
            <v>学术型</v>
          </cell>
          <cell r="G217" t="str">
            <v>全日制</v>
          </cell>
          <cell r="H217" t="str">
            <v>非定向</v>
          </cell>
          <cell r="I217" t="str">
            <v>刘艳林</v>
          </cell>
          <cell r="J217" t="str">
            <v>YAO QIANG</v>
          </cell>
          <cell r="K217" t="str">
            <v>精细化工团队</v>
          </cell>
          <cell r="L217" t="str">
            <v>高分子与复合材料实验室</v>
          </cell>
        </row>
        <row r="218">
          <cell r="B218" t="str">
            <v>范雨萌</v>
          </cell>
          <cell r="C218" t="str">
            <v>2024</v>
          </cell>
          <cell r="D218" t="str">
            <v>硕士</v>
          </cell>
          <cell r="E218" t="str">
            <v>3年制</v>
          </cell>
          <cell r="F218" t="str">
            <v>专业型</v>
          </cell>
          <cell r="G218" t="str">
            <v>全日制</v>
          </cell>
          <cell r="H218" t="str">
            <v>非定向</v>
          </cell>
          <cell r="I218" t="str">
            <v>彭瑞祥</v>
          </cell>
          <cell r="J218" t="str">
            <v>葛子义</v>
          </cell>
          <cell r="K218" t="str">
            <v>有机光电材料与器件团队</v>
          </cell>
          <cell r="L218" t="str">
            <v>光电信息材料与器件实验室</v>
          </cell>
        </row>
        <row r="219">
          <cell r="B219" t="str">
            <v>杨玉婷</v>
          </cell>
          <cell r="C219" t="str">
            <v>2024</v>
          </cell>
          <cell r="D219" t="str">
            <v>硕士</v>
          </cell>
          <cell r="E219" t="str">
            <v>3年制</v>
          </cell>
          <cell r="F219" t="str">
            <v>学术型</v>
          </cell>
          <cell r="G219" t="str">
            <v>全日制</v>
          </cell>
          <cell r="H219" t="str">
            <v>非定向</v>
          </cell>
          <cell r="I219" t="str">
            <v>刘富</v>
          </cell>
          <cell r="J219" t="str">
            <v>刘富</v>
          </cell>
          <cell r="K219" t="str">
            <v>先进高分子功能膜团队</v>
          </cell>
          <cell r="L219" t="str">
            <v>高分子与复合材料实验室</v>
          </cell>
        </row>
        <row r="220">
          <cell r="B220" t="str">
            <v>贾庆涛</v>
          </cell>
          <cell r="C220" t="str">
            <v>2024</v>
          </cell>
          <cell r="D220" t="str">
            <v>硕士</v>
          </cell>
          <cell r="E220" t="str">
            <v>3年制</v>
          </cell>
          <cell r="F220" t="str">
            <v>专业型</v>
          </cell>
          <cell r="G220" t="str">
            <v>全日制</v>
          </cell>
          <cell r="H220" t="str">
            <v>非定向</v>
          </cell>
          <cell r="I220" t="str">
            <v>徐凯</v>
          </cell>
          <cell r="J220" t="str">
            <v>常可可</v>
          </cell>
          <cell r="K220" t="str">
            <v>金属基复合材料AI创制团队</v>
          </cell>
          <cell r="L220" t="str">
            <v>海洋关键材料全国重点实验室</v>
          </cell>
        </row>
        <row r="221">
          <cell r="B221" t="str">
            <v>王文博</v>
          </cell>
          <cell r="C221" t="str">
            <v>2024</v>
          </cell>
          <cell r="D221" t="str">
            <v>硕士</v>
          </cell>
          <cell r="E221" t="str">
            <v>3年制</v>
          </cell>
          <cell r="F221" t="str">
            <v>学术型</v>
          </cell>
          <cell r="G221" t="str">
            <v>全日制</v>
          </cell>
          <cell r="H221" t="str">
            <v>非定向</v>
          </cell>
          <cell r="I221" t="str">
            <v>张文武</v>
          </cell>
          <cell r="J221" t="str">
            <v>张文武</v>
          </cell>
          <cell r="K221" t="str">
            <v>激光与智能能量场制造团队</v>
          </cell>
          <cell r="L221" t="str">
            <v>激光极端制造研究中心</v>
          </cell>
        </row>
        <row r="222">
          <cell r="B222" t="str">
            <v>潘成豪</v>
          </cell>
          <cell r="C222" t="str">
            <v>2024</v>
          </cell>
          <cell r="D222" t="str">
            <v>硕士</v>
          </cell>
          <cell r="E222" t="str">
            <v>3年制</v>
          </cell>
          <cell r="F222" t="str">
            <v>专业型</v>
          </cell>
          <cell r="G222" t="str">
            <v>全日制</v>
          </cell>
          <cell r="H222" t="str">
            <v>非定向</v>
          </cell>
          <cell r="I222" t="str">
            <v>吴英豪</v>
          </cell>
          <cell r="J222" t="str">
            <v>毛飞雄</v>
          </cell>
          <cell r="K222" t="str">
            <v>材料强耦合损伤团队</v>
          </cell>
          <cell r="L222" t="str">
            <v>海洋关键材料全国重点实验室</v>
          </cell>
        </row>
        <row r="223">
          <cell r="B223" t="str">
            <v>熊雨婷</v>
          </cell>
          <cell r="C223" t="str">
            <v>2024</v>
          </cell>
          <cell r="D223" t="str">
            <v>硕士</v>
          </cell>
          <cell r="E223" t="str">
            <v>3年制</v>
          </cell>
          <cell r="F223" t="str">
            <v>学术型</v>
          </cell>
          <cell r="G223" t="str">
            <v>全日制</v>
          </cell>
          <cell r="H223" t="str">
            <v>非定向</v>
          </cell>
          <cell r="I223" t="str">
            <v>梁凌燕</v>
          </cell>
          <cell r="J223" t="str">
            <v>曹鸿涛</v>
          </cell>
          <cell r="K223" t="str">
            <v>功能薄膜与智构器件团队</v>
          </cell>
          <cell r="L223" t="str">
            <v>原子尺度与微纳制造实验室</v>
          </cell>
        </row>
        <row r="224">
          <cell r="B224" t="str">
            <v>徐阳</v>
          </cell>
          <cell r="C224" t="str">
            <v>2024</v>
          </cell>
          <cell r="D224" t="str">
            <v>硕士</v>
          </cell>
          <cell r="E224" t="str">
            <v>3年制</v>
          </cell>
          <cell r="F224" t="str">
            <v>专业型</v>
          </cell>
          <cell r="G224" t="str">
            <v>全日制</v>
          </cell>
          <cell r="H224" t="str">
            <v>非定向</v>
          </cell>
          <cell r="I224" t="str">
            <v>梁凌燕</v>
          </cell>
          <cell r="J224" t="str">
            <v>曹鸿涛</v>
          </cell>
          <cell r="K224" t="str">
            <v>功能薄膜与智构器件团队</v>
          </cell>
          <cell r="L224" t="str">
            <v>原子尺度与微纳制造实验室</v>
          </cell>
        </row>
        <row r="225">
          <cell r="B225" t="str">
            <v>季增任</v>
          </cell>
          <cell r="C225" t="str">
            <v>2024</v>
          </cell>
          <cell r="D225" t="str">
            <v>硕士</v>
          </cell>
          <cell r="E225" t="str">
            <v>3年制</v>
          </cell>
          <cell r="F225" t="str">
            <v>专业型</v>
          </cell>
          <cell r="G225" t="str">
            <v>全日制</v>
          </cell>
          <cell r="H225" t="str">
            <v>非定向</v>
          </cell>
          <cell r="I225" t="str">
            <v>曹彦伟</v>
          </cell>
          <cell r="J225" t="str">
            <v>曹彦伟</v>
          </cell>
          <cell r="K225" t="str">
            <v>量子功能材料团队</v>
          </cell>
          <cell r="L225" t="str">
            <v>原子尺度与微纳制造实验室</v>
          </cell>
        </row>
        <row r="226">
          <cell r="B226" t="str">
            <v>韩栋</v>
          </cell>
          <cell r="C226" t="str">
            <v>2024</v>
          </cell>
          <cell r="D226" t="str">
            <v>硕士</v>
          </cell>
          <cell r="E226" t="str">
            <v>3年制</v>
          </cell>
          <cell r="F226" t="str">
            <v>专业型</v>
          </cell>
          <cell r="G226" t="str">
            <v>全日制</v>
          </cell>
          <cell r="H226" t="str">
            <v>非定向</v>
          </cell>
          <cell r="I226" t="str">
            <v>谢亚丽</v>
          </cell>
          <cell r="J226" t="str">
            <v>刘宜伟</v>
          </cell>
          <cell r="K226" t="str">
            <v>柔性磁电功能材料与器件团队</v>
          </cell>
          <cell r="L226" t="str">
            <v>磁性材料及应用实验室</v>
          </cell>
        </row>
        <row r="227">
          <cell r="B227" t="str">
            <v>师副钊</v>
          </cell>
          <cell r="C227" t="str">
            <v>2024</v>
          </cell>
          <cell r="D227" t="str">
            <v>硕士</v>
          </cell>
          <cell r="E227" t="str">
            <v>3年制</v>
          </cell>
          <cell r="F227" t="str">
            <v>专业型</v>
          </cell>
          <cell r="G227" t="str">
            <v>全日制</v>
          </cell>
          <cell r="H227" t="str">
            <v>非定向</v>
          </cell>
          <cell r="I227" t="str">
            <v>夏永高</v>
          </cell>
          <cell r="J227" t="str">
            <v>夏永高</v>
          </cell>
          <cell r="K227" t="str">
            <v>电池绿色设计及循环利用团队</v>
          </cell>
          <cell r="L227" t="str">
            <v>氢能与储能材料技术实验室</v>
          </cell>
        </row>
        <row r="228">
          <cell r="B228" t="str">
            <v>杜云鹏</v>
          </cell>
          <cell r="C228" t="str">
            <v>2024</v>
          </cell>
          <cell r="D228" t="str">
            <v>硕士</v>
          </cell>
          <cell r="E228" t="str">
            <v>3年制</v>
          </cell>
          <cell r="F228" t="str">
            <v>专业型</v>
          </cell>
          <cell r="G228" t="str">
            <v>全日制</v>
          </cell>
          <cell r="H228" t="str">
            <v>非定向</v>
          </cell>
          <cell r="I228" t="str">
            <v>王继强</v>
          </cell>
          <cell r="J228" t="str">
            <v>王继强</v>
          </cell>
          <cell r="K228" t="str">
            <v>特种飞行器系统工程技术团队</v>
          </cell>
          <cell r="L228" t="str">
            <v>特种飞行器系统工程研究中心</v>
          </cell>
        </row>
        <row r="229">
          <cell r="B229" t="str">
            <v>刘子莹</v>
          </cell>
          <cell r="C229" t="str">
            <v>2024</v>
          </cell>
          <cell r="D229" t="str">
            <v>硕士</v>
          </cell>
          <cell r="E229" t="str">
            <v>3年制</v>
          </cell>
          <cell r="F229" t="str">
            <v>专业型</v>
          </cell>
          <cell r="G229" t="str">
            <v>全日制</v>
          </cell>
          <cell r="H229" t="str">
            <v>非定向</v>
          </cell>
          <cell r="I229" t="str">
            <v>顾彦伟</v>
          </cell>
          <cell r="J229" t="str">
            <v>谢银君</v>
          </cell>
          <cell r="K229" t="str">
            <v>有机储氢与催化团队</v>
          </cell>
          <cell r="L229" t="str">
            <v>氢能与储能材料技术实验室</v>
          </cell>
        </row>
        <row r="230">
          <cell r="B230" t="str">
            <v>张望</v>
          </cell>
          <cell r="C230" t="str">
            <v>2024</v>
          </cell>
          <cell r="D230" t="str">
            <v>硕士</v>
          </cell>
          <cell r="E230" t="str">
            <v>3年制</v>
          </cell>
          <cell r="F230" t="str">
            <v>专业型</v>
          </cell>
          <cell r="G230" t="str">
            <v>全日制</v>
          </cell>
          <cell r="H230" t="str">
            <v>非定向</v>
          </cell>
          <cell r="I230" t="str">
            <v>颜春</v>
          </cell>
          <cell r="J230" t="str">
            <v>祝颖丹</v>
          </cell>
          <cell r="K230" t="str">
            <v>复合材料智能制造与装备团队</v>
          </cell>
          <cell r="L230" t="str">
            <v>机器人与智能制造装备技术实验室</v>
          </cell>
        </row>
        <row r="231">
          <cell r="B231" t="str">
            <v>王秀珍</v>
          </cell>
          <cell r="C231" t="str">
            <v>2024</v>
          </cell>
          <cell r="D231" t="str">
            <v>硕士</v>
          </cell>
          <cell r="E231" t="str">
            <v>3年制</v>
          </cell>
          <cell r="F231" t="str">
            <v>专业型</v>
          </cell>
          <cell r="G231" t="str">
            <v>全日制</v>
          </cell>
          <cell r="H231" t="str">
            <v>非定向</v>
          </cell>
          <cell r="I231" t="str">
            <v>曾志翔</v>
          </cell>
          <cell r="J231" t="str">
            <v>曾志翔</v>
          </cell>
          <cell r="K231" t="str">
            <v>海洋环境材料团队</v>
          </cell>
          <cell r="L231" t="str">
            <v>海洋关键材料全国重点实验室</v>
          </cell>
        </row>
        <row r="232">
          <cell r="B232" t="str">
            <v>赵景贺</v>
          </cell>
          <cell r="C232" t="str">
            <v>2024</v>
          </cell>
          <cell r="D232" t="str">
            <v>硕士</v>
          </cell>
          <cell r="E232" t="str">
            <v>3年制</v>
          </cell>
          <cell r="F232" t="str">
            <v>学术型</v>
          </cell>
          <cell r="G232" t="str">
            <v>全日制</v>
          </cell>
          <cell r="H232" t="str">
            <v>非定向</v>
          </cell>
          <cell r="I232" t="str">
            <v>张岩</v>
          </cell>
          <cell r="J232" t="str">
            <v>王军强</v>
          </cell>
          <cell r="K232" t="str">
            <v>非晶合金磁电功能特性研究团队</v>
          </cell>
          <cell r="L232" t="str">
            <v>磁性材料及应用实验室</v>
          </cell>
        </row>
        <row r="233">
          <cell r="B233" t="str">
            <v>刘怡静</v>
          </cell>
          <cell r="C233" t="str">
            <v>2024</v>
          </cell>
          <cell r="D233" t="str">
            <v>硕士</v>
          </cell>
          <cell r="E233" t="str">
            <v>3年制</v>
          </cell>
          <cell r="F233" t="str">
            <v>学术型</v>
          </cell>
          <cell r="G233" t="str">
            <v>全日制</v>
          </cell>
          <cell r="H233" t="str">
            <v>非定向</v>
          </cell>
          <cell r="I233" t="str">
            <v>王荣</v>
          </cell>
          <cell r="J233" t="str">
            <v>王荣</v>
          </cell>
          <cell r="K233" t="str">
            <v>创伤诊疗高分子材料团队</v>
          </cell>
          <cell r="L233" t="str">
            <v>先进诊疗材料与技术实验室</v>
          </cell>
        </row>
        <row r="234">
          <cell r="B234" t="str">
            <v>张博</v>
          </cell>
          <cell r="C234" t="str">
            <v>2024</v>
          </cell>
          <cell r="D234" t="str">
            <v>硕士</v>
          </cell>
          <cell r="E234" t="str">
            <v>3年制</v>
          </cell>
          <cell r="F234" t="str">
            <v>专业型</v>
          </cell>
          <cell r="G234" t="str">
            <v>全日制</v>
          </cell>
          <cell r="H234" t="str">
            <v>非定向</v>
          </cell>
          <cell r="I234" t="str">
            <v>汪志明</v>
          </cell>
          <cell r="J234" t="str">
            <v>刘宜伟</v>
          </cell>
          <cell r="K234" t="str">
            <v>柔性磁电功能材料与器件团队</v>
          </cell>
          <cell r="L234" t="str">
            <v>磁性材料及应用实验室</v>
          </cell>
        </row>
        <row r="235">
          <cell r="B235" t="str">
            <v>马甜甜</v>
          </cell>
          <cell r="C235" t="str">
            <v>2024</v>
          </cell>
          <cell r="D235" t="str">
            <v>硕士</v>
          </cell>
          <cell r="E235" t="str">
            <v>3年制</v>
          </cell>
          <cell r="F235" t="str">
            <v>学术型</v>
          </cell>
          <cell r="G235" t="str">
            <v>全日制</v>
          </cell>
          <cell r="H235" t="str">
            <v>非定向</v>
          </cell>
          <cell r="I235" t="str">
            <v>李赫</v>
          </cell>
          <cell r="J235" t="str">
            <v>江南</v>
          </cell>
          <cell r="K235" t="str">
            <v>功能碳素材料团队</v>
          </cell>
          <cell r="L235" t="str">
            <v>海洋关键材料全国重点实验室</v>
          </cell>
        </row>
        <row r="236">
          <cell r="B236" t="str">
            <v>王思其</v>
          </cell>
          <cell r="C236" t="str">
            <v>2024</v>
          </cell>
          <cell r="D236" t="str">
            <v>硕士</v>
          </cell>
          <cell r="E236" t="str">
            <v>3年制</v>
          </cell>
          <cell r="F236" t="str">
            <v>专业型</v>
          </cell>
          <cell r="G236" t="str">
            <v>全日制</v>
          </cell>
          <cell r="H236" t="str">
            <v>非定向</v>
          </cell>
          <cell r="I236" t="str">
            <v>王刚</v>
          </cell>
          <cell r="J236" t="str">
            <v>陈亮</v>
          </cell>
          <cell r="K236" t="str">
            <v>气体催化与分离团队</v>
          </cell>
          <cell r="L236" t="str">
            <v>氢能与储能材料技术实验室</v>
          </cell>
        </row>
        <row r="237">
          <cell r="B237" t="str">
            <v>房雪恒</v>
          </cell>
          <cell r="C237" t="str">
            <v>2024</v>
          </cell>
          <cell r="D237" t="str">
            <v>硕士</v>
          </cell>
          <cell r="E237" t="str">
            <v>3年制</v>
          </cell>
          <cell r="F237" t="str">
            <v>学术型</v>
          </cell>
          <cell r="G237" t="str">
            <v>全日制</v>
          </cell>
          <cell r="H237" t="str">
            <v>非定向</v>
          </cell>
          <cell r="I237" t="str">
            <v>李赫</v>
          </cell>
          <cell r="J237" t="str">
            <v>江南</v>
          </cell>
          <cell r="K237" t="str">
            <v>功能碳素材料团队</v>
          </cell>
          <cell r="L237" t="str">
            <v>海洋关键材料全国重点实验室</v>
          </cell>
        </row>
        <row r="238">
          <cell r="B238" t="str">
            <v>李芳峰</v>
          </cell>
          <cell r="C238" t="str">
            <v>2024</v>
          </cell>
          <cell r="D238" t="str">
            <v>硕士</v>
          </cell>
          <cell r="E238" t="str">
            <v>3年制</v>
          </cell>
          <cell r="F238" t="str">
            <v>专业型</v>
          </cell>
          <cell r="G238" t="str">
            <v>全日制</v>
          </cell>
          <cell r="H238" t="str">
            <v>非定向</v>
          </cell>
          <cell r="I238" t="str">
            <v>彭瑞祥</v>
          </cell>
          <cell r="J238" t="str">
            <v>葛子义</v>
          </cell>
          <cell r="K238" t="str">
            <v>有机光电材料与器件团队</v>
          </cell>
          <cell r="L238" t="str">
            <v>光电信息材料与器件实验室</v>
          </cell>
        </row>
        <row r="239">
          <cell r="B239" t="str">
            <v>章振伟</v>
          </cell>
          <cell r="C239" t="str">
            <v>2024</v>
          </cell>
          <cell r="D239" t="str">
            <v>硕士</v>
          </cell>
          <cell r="E239" t="str">
            <v>3年制</v>
          </cell>
          <cell r="F239" t="str">
            <v>学术型</v>
          </cell>
          <cell r="G239" t="str">
            <v>全日制</v>
          </cell>
          <cell r="H239" t="str">
            <v>非定向</v>
          </cell>
          <cell r="I239" t="str">
            <v>吴爱国</v>
          </cell>
          <cell r="J239" t="str">
            <v>吴爱国</v>
          </cell>
          <cell r="K239" t="str">
            <v>边界生物医学材料与技术团队</v>
          </cell>
          <cell r="L239" t="str">
            <v>先进诊疗材料与技术实验室</v>
          </cell>
        </row>
        <row r="240">
          <cell r="B240" t="str">
            <v>王若彤</v>
          </cell>
          <cell r="C240" t="str">
            <v>2024</v>
          </cell>
          <cell r="D240" t="str">
            <v>硕士</v>
          </cell>
          <cell r="E240" t="str">
            <v>3年制</v>
          </cell>
          <cell r="F240" t="str">
            <v>专业型</v>
          </cell>
          <cell r="G240" t="str">
            <v>全日制</v>
          </cell>
          <cell r="H240" t="str">
            <v>非定向</v>
          </cell>
          <cell r="I240" t="str">
            <v>杨桂林</v>
          </cell>
          <cell r="J240" t="str">
            <v>张驰</v>
          </cell>
          <cell r="K240" t="str">
            <v>精密驱动与智能机器人技术团队</v>
          </cell>
          <cell r="L240" t="str">
            <v>机器人与智能制造装备技术实验室</v>
          </cell>
        </row>
        <row r="241">
          <cell r="B241" t="str">
            <v>柏佳芃</v>
          </cell>
          <cell r="C241" t="str">
            <v>2024</v>
          </cell>
          <cell r="D241" t="str">
            <v>硕士</v>
          </cell>
          <cell r="E241" t="str">
            <v>3年制</v>
          </cell>
          <cell r="F241" t="str">
            <v>学术型</v>
          </cell>
          <cell r="G241" t="str">
            <v>全日制</v>
          </cell>
          <cell r="H241" t="str">
            <v>非定向</v>
          </cell>
          <cell r="I241" t="str">
            <v>王继强</v>
          </cell>
          <cell r="J241" t="str">
            <v>王继强</v>
          </cell>
          <cell r="K241" t="str">
            <v>特种飞行器系统工程技术团队</v>
          </cell>
          <cell r="L241" t="str">
            <v>特种飞行器系统工程研究中心</v>
          </cell>
        </row>
        <row r="242">
          <cell r="B242" t="str">
            <v>郑凌辉</v>
          </cell>
          <cell r="C242" t="str">
            <v>2024</v>
          </cell>
          <cell r="D242" t="str">
            <v>硕士</v>
          </cell>
          <cell r="E242" t="str">
            <v>3年制</v>
          </cell>
          <cell r="F242" t="str">
            <v>专业型</v>
          </cell>
          <cell r="G242" t="str">
            <v>全日制</v>
          </cell>
          <cell r="H242" t="str">
            <v>非定向</v>
          </cell>
          <cell r="I242" t="str">
            <v>王刚</v>
          </cell>
          <cell r="J242" t="str">
            <v>陈亮</v>
          </cell>
          <cell r="K242" t="str">
            <v>气体催化与分离团队</v>
          </cell>
          <cell r="L242" t="str">
            <v>氢能与储能材料技术实验室</v>
          </cell>
        </row>
        <row r="243">
          <cell r="B243" t="str">
            <v>肖雯瑶</v>
          </cell>
          <cell r="C243" t="str">
            <v>2024</v>
          </cell>
          <cell r="D243" t="str">
            <v>硕士</v>
          </cell>
          <cell r="E243" t="str">
            <v>3年制</v>
          </cell>
          <cell r="F243" t="str">
            <v>专业型</v>
          </cell>
          <cell r="G243" t="str">
            <v>全日制</v>
          </cell>
          <cell r="H243" t="str">
            <v>非定向</v>
          </cell>
          <cell r="I243" t="str">
            <v>乐晓霞</v>
          </cell>
          <cell r="J243" t="str">
            <v>陈涛</v>
          </cell>
          <cell r="K243" t="str">
            <v>智能高分子材料团队</v>
          </cell>
          <cell r="L243" t="str">
            <v>海洋关键材料全国重点实验室</v>
          </cell>
        </row>
        <row r="244">
          <cell r="B244" t="str">
            <v>苏欣</v>
          </cell>
          <cell r="C244" t="str">
            <v>2024</v>
          </cell>
          <cell r="D244" t="str">
            <v>硕士</v>
          </cell>
          <cell r="E244" t="str">
            <v>3年制</v>
          </cell>
          <cell r="F244" t="str">
            <v>专业型</v>
          </cell>
          <cell r="G244" t="str">
            <v>全日制</v>
          </cell>
          <cell r="H244" t="str">
            <v>非定向</v>
          </cell>
          <cell r="I244" t="str">
            <v>王军强</v>
          </cell>
          <cell r="J244" t="str">
            <v>王军强</v>
          </cell>
          <cell r="K244" t="str">
            <v>非晶合金磁电功能特性研究团队</v>
          </cell>
          <cell r="L244" t="str">
            <v>磁性材料及应用实验室</v>
          </cell>
        </row>
        <row r="245">
          <cell r="B245" t="str">
            <v>齐飞</v>
          </cell>
          <cell r="C245" t="str">
            <v>2024</v>
          </cell>
          <cell r="D245" t="str">
            <v>硕士</v>
          </cell>
          <cell r="E245" t="str">
            <v>3年制</v>
          </cell>
          <cell r="F245" t="str">
            <v>学术型</v>
          </cell>
          <cell r="G245" t="str">
            <v>全日制</v>
          </cell>
          <cell r="H245" t="str">
            <v>非定向</v>
          </cell>
          <cell r="I245" t="str">
            <v>王军强</v>
          </cell>
          <cell r="J245" t="str">
            <v>王军强</v>
          </cell>
          <cell r="K245" t="str">
            <v>非晶合金磁电功能特性研究团队</v>
          </cell>
          <cell r="L245" t="str">
            <v>磁性材料及应用实验室</v>
          </cell>
        </row>
        <row r="246">
          <cell r="B246" t="str">
            <v>华乐乐</v>
          </cell>
          <cell r="C246" t="str">
            <v>2024</v>
          </cell>
          <cell r="D246" t="str">
            <v>硕士</v>
          </cell>
          <cell r="E246" t="str">
            <v>3年制</v>
          </cell>
          <cell r="F246" t="str">
            <v>专业型</v>
          </cell>
          <cell r="G246" t="str">
            <v>全日制</v>
          </cell>
          <cell r="H246" t="str">
            <v>非定向</v>
          </cell>
          <cell r="I246" t="str">
            <v>尚杰</v>
          </cell>
          <cell r="J246" t="str">
            <v>刘宜伟</v>
          </cell>
          <cell r="K246" t="str">
            <v>柔性磁电功能材料与器件团队</v>
          </cell>
          <cell r="L246" t="str">
            <v>磁性材料及应用实验室</v>
          </cell>
        </row>
        <row r="247">
          <cell r="B247" t="str">
            <v>文莨</v>
          </cell>
          <cell r="C247" t="str">
            <v>2024</v>
          </cell>
          <cell r="D247" t="str">
            <v>硕士</v>
          </cell>
          <cell r="E247" t="str">
            <v>3年制</v>
          </cell>
          <cell r="F247" t="str">
            <v>专业型</v>
          </cell>
          <cell r="G247" t="str">
            <v>全日制</v>
          </cell>
          <cell r="H247" t="str">
            <v>非定向</v>
          </cell>
          <cell r="I247" t="str">
            <v>肖传晓</v>
          </cell>
          <cell r="J247" t="str">
            <v>叶继春</v>
          </cell>
          <cell r="K247" t="str">
            <v>高效太阳能电池与宽禁带半导体团队</v>
          </cell>
          <cell r="L247" t="str">
            <v>光电信息材料与器件实验室</v>
          </cell>
        </row>
        <row r="248">
          <cell r="B248" t="str">
            <v>肖康</v>
          </cell>
          <cell r="C248" t="str">
            <v>2024</v>
          </cell>
          <cell r="D248" t="str">
            <v>硕士</v>
          </cell>
          <cell r="E248" t="str">
            <v>3年制</v>
          </cell>
          <cell r="F248" t="str">
            <v>学术型</v>
          </cell>
          <cell r="G248" t="str">
            <v>全日制</v>
          </cell>
          <cell r="H248" t="str">
            <v>非定向</v>
          </cell>
          <cell r="I248" t="str">
            <v>尚杰</v>
          </cell>
          <cell r="J248" t="str">
            <v>刘宜伟</v>
          </cell>
          <cell r="K248" t="str">
            <v>柔性磁电功能材料与器件团队</v>
          </cell>
          <cell r="L248" t="str">
            <v>磁性材料及应用实验室</v>
          </cell>
        </row>
        <row r="249">
          <cell r="B249" t="str">
            <v>胡杨奕</v>
          </cell>
          <cell r="C249" t="str">
            <v>2024</v>
          </cell>
          <cell r="D249" t="str">
            <v>硕士</v>
          </cell>
          <cell r="E249" t="str">
            <v>3年制</v>
          </cell>
          <cell r="F249" t="str">
            <v>专业型</v>
          </cell>
          <cell r="G249" t="str">
            <v>全日制</v>
          </cell>
          <cell r="H249" t="str">
            <v>非定向</v>
          </cell>
          <cell r="I249" t="str">
            <v>汪龙</v>
          </cell>
          <cell r="J249" t="str">
            <v>汪龙</v>
          </cell>
          <cell r="K249" t="str">
            <v>绿色功能高分子材料团队</v>
          </cell>
          <cell r="L249" t="str">
            <v>高分子与复合材料实验室</v>
          </cell>
        </row>
        <row r="250">
          <cell r="B250" t="str">
            <v>干晨曦</v>
          </cell>
          <cell r="C250" t="str">
            <v>2024</v>
          </cell>
          <cell r="D250" t="str">
            <v>硕士</v>
          </cell>
          <cell r="E250" t="str">
            <v>3年制</v>
          </cell>
          <cell r="F250" t="str">
            <v>专业型</v>
          </cell>
          <cell r="G250" t="str">
            <v>全日制</v>
          </cell>
          <cell r="H250" t="str">
            <v>非定向</v>
          </cell>
          <cell r="I250" t="str">
            <v>蒲吉斌</v>
          </cell>
          <cell r="J250" t="str">
            <v>蒲吉斌</v>
          </cell>
          <cell r="K250" t="str">
            <v>金属材料强化与耐磨蚀技术团队</v>
          </cell>
          <cell r="L250" t="str">
            <v>海洋关键材料全国重点实验室</v>
          </cell>
        </row>
        <row r="251">
          <cell r="B251" t="str">
            <v>孙志文</v>
          </cell>
          <cell r="C251" t="str">
            <v>2024</v>
          </cell>
          <cell r="D251" t="str">
            <v>硕士</v>
          </cell>
          <cell r="E251" t="str">
            <v>3年制</v>
          </cell>
          <cell r="F251" t="str">
            <v>专业型</v>
          </cell>
          <cell r="G251" t="str">
            <v>全日制</v>
          </cell>
          <cell r="H251" t="str">
            <v>非定向</v>
          </cell>
          <cell r="I251" t="str">
            <v>王静刚</v>
          </cell>
          <cell r="J251" t="str">
            <v>朱锦</v>
          </cell>
          <cell r="K251" t="str">
            <v>生物基高分子材料团队</v>
          </cell>
          <cell r="L251" t="str">
            <v>高分子与复合材料实验室</v>
          </cell>
        </row>
        <row r="252">
          <cell r="B252" t="str">
            <v>宫红童</v>
          </cell>
          <cell r="C252" t="str">
            <v>2024</v>
          </cell>
          <cell r="D252" t="str">
            <v>硕士</v>
          </cell>
          <cell r="E252" t="str">
            <v>3年制</v>
          </cell>
          <cell r="F252" t="str">
            <v>学术型</v>
          </cell>
          <cell r="G252" t="str">
            <v>全日制</v>
          </cell>
          <cell r="H252" t="str">
            <v>非定向</v>
          </cell>
          <cell r="I252" t="str">
            <v>王立平</v>
          </cell>
          <cell r="J252" t="str">
            <v>毛飞雄</v>
          </cell>
          <cell r="K252" t="str">
            <v>材料强耦合损伤团队</v>
          </cell>
          <cell r="L252" t="str">
            <v>海洋关键材料全国重点实验室</v>
          </cell>
        </row>
        <row r="253">
          <cell r="B253" t="str">
            <v>刘红林</v>
          </cell>
          <cell r="C253" t="str">
            <v>2024</v>
          </cell>
          <cell r="D253" t="str">
            <v>硕士</v>
          </cell>
          <cell r="E253" t="str">
            <v>3年制</v>
          </cell>
          <cell r="F253" t="str">
            <v>学术型</v>
          </cell>
          <cell r="G253" t="str">
            <v>全日制</v>
          </cell>
          <cell r="H253" t="str">
            <v>非定向</v>
          </cell>
          <cell r="I253" t="str">
            <v>林正得</v>
          </cell>
          <cell r="J253" t="str">
            <v>江南</v>
          </cell>
          <cell r="K253" t="str">
            <v>功能碳素材料团队</v>
          </cell>
          <cell r="L253" t="str">
            <v>海洋关键材料全国重点实验室</v>
          </cell>
        </row>
        <row r="254">
          <cell r="B254" t="str">
            <v>吴壮</v>
          </cell>
          <cell r="C254" t="str">
            <v>2024</v>
          </cell>
          <cell r="D254" t="str">
            <v>硕士</v>
          </cell>
          <cell r="E254" t="str">
            <v>3年制</v>
          </cell>
          <cell r="F254" t="str">
            <v>专业型</v>
          </cell>
          <cell r="G254" t="str">
            <v>全日制</v>
          </cell>
          <cell r="H254" t="str">
            <v>非定向</v>
          </cell>
          <cell r="I254" t="str">
            <v>梁坤</v>
          </cell>
          <cell r="J254" t="str">
            <v>孙爱华</v>
          </cell>
          <cell r="K254" t="str">
            <v>电子功能粉体与结构团队</v>
          </cell>
          <cell r="L254" t="str">
            <v>原子尺度与微纳制造实验室</v>
          </cell>
        </row>
        <row r="255">
          <cell r="B255" t="str">
            <v>朱申奥</v>
          </cell>
          <cell r="C255" t="str">
            <v>2024</v>
          </cell>
          <cell r="D255" t="str">
            <v>硕士</v>
          </cell>
          <cell r="E255" t="str">
            <v>3年制</v>
          </cell>
          <cell r="F255" t="str">
            <v>专业型</v>
          </cell>
          <cell r="G255" t="str">
            <v>全日制</v>
          </cell>
          <cell r="H255" t="str">
            <v>非定向</v>
          </cell>
          <cell r="I255" t="str">
            <v>方灶军</v>
          </cell>
          <cell r="J255" t="str">
            <v>张驰</v>
          </cell>
          <cell r="K255" t="str">
            <v>精密驱动与智能机器人技术团队</v>
          </cell>
          <cell r="L255" t="str">
            <v>机器人与智能制造装备技术实验室</v>
          </cell>
        </row>
        <row r="256">
          <cell r="B256" t="str">
            <v>高晨扬</v>
          </cell>
          <cell r="C256" t="str">
            <v>2024</v>
          </cell>
          <cell r="D256" t="str">
            <v>硕士</v>
          </cell>
          <cell r="E256" t="str">
            <v>3年制</v>
          </cell>
          <cell r="F256" t="str">
            <v>学术型</v>
          </cell>
          <cell r="G256" t="str">
            <v>全日制</v>
          </cell>
          <cell r="H256" t="str">
            <v>非定向</v>
          </cell>
          <cell r="I256" t="str">
            <v>林杰</v>
          </cell>
          <cell r="J256" t="str">
            <v>吴爱国</v>
          </cell>
          <cell r="K256" t="str">
            <v>边界生物医学材料与技术团队</v>
          </cell>
          <cell r="L256" t="str">
            <v>先进诊疗材料与技术实验室</v>
          </cell>
        </row>
        <row r="257">
          <cell r="B257" t="str">
            <v>章家威</v>
          </cell>
          <cell r="C257" t="str">
            <v>2024</v>
          </cell>
          <cell r="D257" t="str">
            <v>硕士</v>
          </cell>
          <cell r="E257" t="str">
            <v>3年制</v>
          </cell>
          <cell r="F257" t="str">
            <v>专业型</v>
          </cell>
          <cell r="G257" t="str">
            <v>全日制</v>
          </cell>
          <cell r="H257" t="str">
            <v>非定向</v>
          </cell>
          <cell r="I257" t="str">
            <v>陈思鲁</v>
          </cell>
          <cell r="J257" t="str">
            <v>张驰</v>
          </cell>
          <cell r="K257" t="str">
            <v>精密驱动与智能机器人技术团队</v>
          </cell>
          <cell r="L257" t="str">
            <v>机器人与智能制造装备技术实验室</v>
          </cell>
        </row>
        <row r="258">
          <cell r="B258" t="str">
            <v>王志</v>
          </cell>
          <cell r="C258" t="str">
            <v>2024</v>
          </cell>
          <cell r="D258" t="str">
            <v>硕士</v>
          </cell>
          <cell r="E258" t="str">
            <v>3年制</v>
          </cell>
          <cell r="F258" t="str">
            <v>专业型</v>
          </cell>
          <cell r="G258" t="str">
            <v>全日制</v>
          </cell>
          <cell r="H258" t="str">
            <v>非定向</v>
          </cell>
          <cell r="I258" t="str">
            <v>赵一天</v>
          </cell>
          <cell r="J258" t="str">
            <v>赵一天</v>
          </cell>
          <cell r="K258" t="str">
            <v>智能医学影像团队</v>
          </cell>
          <cell r="L258" t="str">
            <v>先进诊疗材料与技术实验室</v>
          </cell>
        </row>
        <row r="259">
          <cell r="B259" t="str">
            <v>苏冉</v>
          </cell>
          <cell r="C259" t="str">
            <v>2024</v>
          </cell>
          <cell r="D259" t="str">
            <v>硕士</v>
          </cell>
          <cell r="E259" t="str">
            <v>3年制</v>
          </cell>
          <cell r="F259" t="str">
            <v>专业型</v>
          </cell>
          <cell r="G259" t="str">
            <v>全日制</v>
          </cell>
          <cell r="H259" t="str">
            <v>非定向</v>
          </cell>
          <cell r="I259" t="str">
            <v>刘权</v>
          </cell>
          <cell r="J259" t="str">
            <v>葛子义</v>
          </cell>
          <cell r="K259" t="str">
            <v>有机光电材料与器件团队</v>
          </cell>
          <cell r="L259" t="str">
            <v>光电信息材料与器件实验室</v>
          </cell>
        </row>
        <row r="260">
          <cell r="B260" t="str">
            <v>张家强</v>
          </cell>
          <cell r="C260" t="str">
            <v>2024</v>
          </cell>
          <cell r="D260" t="str">
            <v>硕士</v>
          </cell>
          <cell r="E260" t="str">
            <v>3年制</v>
          </cell>
          <cell r="F260" t="str">
            <v>学术型</v>
          </cell>
          <cell r="G260" t="str">
            <v>全日制</v>
          </cell>
          <cell r="H260" t="str">
            <v>非定向</v>
          </cell>
          <cell r="I260" t="str">
            <v>刘权</v>
          </cell>
          <cell r="J260" t="str">
            <v>葛子义</v>
          </cell>
          <cell r="K260" t="str">
            <v>有机光电材料与器件团队</v>
          </cell>
          <cell r="L260" t="str">
            <v>光电信息材料与器件实验室</v>
          </cell>
        </row>
        <row r="261">
          <cell r="B261" t="str">
            <v>张秀春</v>
          </cell>
          <cell r="C261" t="str">
            <v>2024</v>
          </cell>
          <cell r="D261" t="str">
            <v>硕士</v>
          </cell>
          <cell r="E261" t="str">
            <v>3年制</v>
          </cell>
          <cell r="F261" t="str">
            <v>学术型</v>
          </cell>
          <cell r="G261" t="str">
            <v>全日制</v>
          </cell>
          <cell r="H261" t="str">
            <v>非定向</v>
          </cell>
          <cell r="I261" t="str">
            <v>刘畅</v>
          </cell>
          <cell r="J261" t="str">
            <v>葛子义</v>
          </cell>
          <cell r="K261" t="str">
            <v>有机光电材料与器件团队</v>
          </cell>
          <cell r="L261" t="str">
            <v>光电信息材料与器件实验室</v>
          </cell>
        </row>
        <row r="262">
          <cell r="B262" t="str">
            <v>陈嘉瑜</v>
          </cell>
          <cell r="C262" t="str">
            <v>2024</v>
          </cell>
          <cell r="D262" t="str">
            <v>硕士</v>
          </cell>
          <cell r="E262" t="str">
            <v>3年制</v>
          </cell>
          <cell r="F262" t="str">
            <v>专业型</v>
          </cell>
          <cell r="G262" t="str">
            <v>全日制</v>
          </cell>
          <cell r="H262" t="str">
            <v>非定向</v>
          </cell>
          <cell r="I262" t="str">
            <v>王静刚</v>
          </cell>
          <cell r="J262" t="str">
            <v>朱锦</v>
          </cell>
          <cell r="K262" t="str">
            <v>生物基高分子材料团队</v>
          </cell>
          <cell r="L262" t="str">
            <v>高分子与复合材料实验室</v>
          </cell>
        </row>
        <row r="263">
          <cell r="B263" t="str">
            <v>周若凡</v>
          </cell>
          <cell r="C263" t="str">
            <v>2024</v>
          </cell>
          <cell r="D263" t="str">
            <v>硕士</v>
          </cell>
          <cell r="E263" t="str">
            <v>3年制</v>
          </cell>
          <cell r="F263" t="str">
            <v>专业型</v>
          </cell>
          <cell r="G263" t="str">
            <v>全日制</v>
          </cell>
          <cell r="H263" t="str">
            <v>非定向</v>
          </cell>
          <cell r="I263" t="str">
            <v>谷金翠</v>
          </cell>
          <cell r="J263" t="str">
            <v>陈涛</v>
          </cell>
          <cell r="K263" t="str">
            <v>智能高分子材料团队</v>
          </cell>
          <cell r="L263" t="str">
            <v>海洋关键材料全国重点实验室</v>
          </cell>
        </row>
        <row r="264">
          <cell r="B264" t="str">
            <v>许泽凡</v>
          </cell>
          <cell r="C264" t="str">
            <v>2024</v>
          </cell>
          <cell r="D264" t="str">
            <v>硕士</v>
          </cell>
          <cell r="E264" t="str">
            <v>3年制</v>
          </cell>
          <cell r="F264" t="str">
            <v>专业型</v>
          </cell>
          <cell r="G264" t="str">
            <v>全日制</v>
          </cell>
          <cell r="H264" t="str">
            <v>非定向</v>
          </cell>
          <cell r="I264" t="str">
            <v>汪龙</v>
          </cell>
          <cell r="J264" t="str">
            <v>汪龙</v>
          </cell>
          <cell r="K264" t="str">
            <v>绿色功能高分子材料团队</v>
          </cell>
          <cell r="L264" t="str">
            <v>高分子与复合材料实验室</v>
          </cell>
        </row>
        <row r="265">
          <cell r="B265" t="str">
            <v>赵相</v>
          </cell>
          <cell r="C265" t="str">
            <v>2024</v>
          </cell>
          <cell r="D265" t="str">
            <v>硕士</v>
          </cell>
          <cell r="E265" t="str">
            <v>3年制</v>
          </cell>
          <cell r="F265" t="str">
            <v>专业型</v>
          </cell>
          <cell r="G265" t="str">
            <v>全日制</v>
          </cell>
          <cell r="H265" t="str">
            <v>非定向</v>
          </cell>
          <cell r="I265" t="str">
            <v>邱报</v>
          </cell>
          <cell r="J265" t="str">
            <v>刘兆平</v>
          </cell>
          <cell r="K265" t="str">
            <v>动力锂电池团队</v>
          </cell>
          <cell r="L265" t="str">
            <v>原子尺度与微纳制造实验室</v>
          </cell>
        </row>
        <row r="266">
          <cell r="B266" t="str">
            <v>柴智</v>
          </cell>
          <cell r="C266" t="str">
            <v>2024</v>
          </cell>
          <cell r="D266" t="str">
            <v>硕士</v>
          </cell>
          <cell r="E266" t="str">
            <v>3年制</v>
          </cell>
          <cell r="F266" t="str">
            <v>专业型</v>
          </cell>
          <cell r="G266" t="str">
            <v>全日制</v>
          </cell>
          <cell r="H266" t="str">
            <v>非定向</v>
          </cell>
          <cell r="I266" t="str">
            <v>刘永福</v>
          </cell>
          <cell r="J266" t="str">
            <v>蒋俊</v>
          </cell>
          <cell r="K266" t="str">
            <v>光电功能材料与器件团队</v>
          </cell>
          <cell r="L266" t="str">
            <v>先进核能材料实验室</v>
          </cell>
        </row>
        <row r="267">
          <cell r="B267" t="str">
            <v>冯靖芸</v>
          </cell>
          <cell r="C267" t="str">
            <v>2024</v>
          </cell>
          <cell r="D267" t="str">
            <v>硕士</v>
          </cell>
          <cell r="E267" t="str">
            <v>3年制</v>
          </cell>
          <cell r="F267" t="str">
            <v>专业型</v>
          </cell>
          <cell r="G267" t="str">
            <v>全日制</v>
          </cell>
          <cell r="H267" t="str">
            <v>非定向</v>
          </cell>
          <cell r="I267" t="str">
            <v>汪爱英</v>
          </cell>
          <cell r="J267" t="str">
            <v>汪爱英</v>
          </cell>
          <cell r="K267" t="str">
            <v>碳基薄膜与涂层技术团队</v>
          </cell>
          <cell r="L267" t="str">
            <v>海洋关键材料全国重点实验室</v>
          </cell>
        </row>
        <row r="268">
          <cell r="B268" t="str">
            <v>陈思</v>
          </cell>
          <cell r="C268" t="str">
            <v>2024</v>
          </cell>
          <cell r="D268" t="str">
            <v>硕士</v>
          </cell>
          <cell r="E268" t="str">
            <v>3年制</v>
          </cell>
          <cell r="F268" t="str">
            <v>学术型</v>
          </cell>
          <cell r="G268" t="str">
            <v>全日制</v>
          </cell>
          <cell r="H268" t="str">
            <v>非定向</v>
          </cell>
          <cell r="I268" t="str">
            <v>李娟</v>
          </cell>
          <cell r="J268" t="str">
            <v>吴爱国</v>
          </cell>
          <cell r="K268" t="str">
            <v>边界生物医学材料与技术团队</v>
          </cell>
          <cell r="L268" t="str">
            <v>先进诊疗材料与技术实验室</v>
          </cell>
        </row>
        <row r="269">
          <cell r="B269" t="str">
            <v>杨凯淇</v>
          </cell>
          <cell r="C269" t="str">
            <v>2024</v>
          </cell>
          <cell r="D269" t="str">
            <v>硕士</v>
          </cell>
          <cell r="E269" t="str">
            <v>3年制</v>
          </cell>
          <cell r="F269" t="str">
            <v>专业型</v>
          </cell>
          <cell r="G269" t="str">
            <v>全日制</v>
          </cell>
          <cell r="H269" t="str">
            <v>非定向</v>
          </cell>
          <cell r="I269" t="str">
            <v>刘兆平</v>
          </cell>
          <cell r="J269" t="str">
            <v>刘兆平</v>
          </cell>
          <cell r="K269" t="str">
            <v>动力锂电池团队</v>
          </cell>
          <cell r="L269" t="str">
            <v>原子尺度与微纳制造实验室</v>
          </cell>
        </row>
        <row r="270">
          <cell r="B270" t="str">
            <v>陈千荣</v>
          </cell>
          <cell r="C270" t="str">
            <v>2024</v>
          </cell>
          <cell r="D270" t="str">
            <v>硕士</v>
          </cell>
          <cell r="E270" t="str">
            <v>3年制</v>
          </cell>
          <cell r="F270" t="str">
            <v>学术型</v>
          </cell>
          <cell r="G270" t="str">
            <v>全日制</v>
          </cell>
          <cell r="H270" t="str">
            <v>非定向</v>
          </cell>
          <cell r="I270" t="str">
            <v>陈亮</v>
          </cell>
          <cell r="J270" t="str">
            <v>陈亮</v>
          </cell>
          <cell r="K270" t="str">
            <v>气体催化与分离团队</v>
          </cell>
          <cell r="L270" t="str">
            <v>氢能与储能材料技术实验室</v>
          </cell>
        </row>
        <row r="271">
          <cell r="B271" t="str">
            <v>郑浩然</v>
          </cell>
          <cell r="C271" t="str">
            <v>2024</v>
          </cell>
          <cell r="D271" t="str">
            <v>硕士</v>
          </cell>
          <cell r="E271" t="str">
            <v>3年制</v>
          </cell>
          <cell r="F271" t="str">
            <v>专业型</v>
          </cell>
          <cell r="G271" t="str">
            <v>全日制</v>
          </cell>
          <cell r="H271" t="str">
            <v>非定向</v>
          </cell>
          <cell r="I271" t="str">
            <v>程昱川</v>
          </cell>
          <cell r="J271" t="str">
            <v>孙爱华</v>
          </cell>
          <cell r="K271" t="str">
            <v>电子功能粉体与结构团队</v>
          </cell>
          <cell r="L271" t="str">
            <v>原子尺度与微纳制造实验室</v>
          </cell>
        </row>
        <row r="272">
          <cell r="B272" t="str">
            <v>常源智</v>
          </cell>
          <cell r="C272" t="str">
            <v>2024</v>
          </cell>
          <cell r="D272" t="str">
            <v>硕士</v>
          </cell>
          <cell r="E272" t="str">
            <v>3年制</v>
          </cell>
          <cell r="F272" t="str">
            <v>专业型</v>
          </cell>
          <cell r="G272" t="str">
            <v>全日制</v>
          </cell>
          <cell r="H272" t="str">
            <v>非定向</v>
          </cell>
          <cell r="I272" t="str">
            <v>李科</v>
          </cell>
          <cell r="J272" t="str">
            <v>夏永高</v>
          </cell>
          <cell r="K272" t="str">
            <v>电池绿色设计及循环利用团队</v>
          </cell>
          <cell r="L272" t="str">
            <v>氢能与储能材料技术实验室</v>
          </cell>
        </row>
        <row r="273">
          <cell r="B273" t="str">
            <v>刘云志</v>
          </cell>
          <cell r="C273" t="str">
            <v>2024</v>
          </cell>
          <cell r="D273" t="str">
            <v>硕士</v>
          </cell>
          <cell r="E273" t="str">
            <v>3年制</v>
          </cell>
          <cell r="F273" t="str">
            <v>专业型</v>
          </cell>
          <cell r="G273" t="str">
            <v>全日制</v>
          </cell>
          <cell r="H273" t="str">
            <v>非定向</v>
          </cell>
          <cell r="I273" t="str">
            <v>任思明</v>
          </cell>
          <cell r="J273" t="str">
            <v>毛飞雄</v>
          </cell>
          <cell r="K273" t="str">
            <v>材料强耦合损伤团队</v>
          </cell>
          <cell r="L273" t="str">
            <v>海洋关键材料全国重点实验室</v>
          </cell>
        </row>
        <row r="274">
          <cell r="B274" t="str">
            <v>韩江姗</v>
          </cell>
          <cell r="C274" t="str">
            <v>2024</v>
          </cell>
          <cell r="D274" t="str">
            <v>硕士</v>
          </cell>
          <cell r="E274" t="str">
            <v>3年制</v>
          </cell>
          <cell r="F274" t="str">
            <v>学术型</v>
          </cell>
          <cell r="G274" t="str">
            <v>全日制</v>
          </cell>
          <cell r="H274" t="str">
            <v>非定向</v>
          </cell>
          <cell r="I274" t="str">
            <v>郭炜</v>
          </cell>
          <cell r="J274" t="str">
            <v>叶继春</v>
          </cell>
          <cell r="K274" t="str">
            <v>高效太阳能电池与宽禁带半导体团队</v>
          </cell>
          <cell r="L274" t="str">
            <v>光电信息材料与器件实验室</v>
          </cell>
        </row>
        <row r="275">
          <cell r="B275" t="str">
            <v>秦恩博</v>
          </cell>
          <cell r="C275" t="str">
            <v>2024</v>
          </cell>
          <cell r="D275" t="str">
            <v>硕士</v>
          </cell>
          <cell r="E275" t="str">
            <v>3年制</v>
          </cell>
          <cell r="F275" t="str">
            <v>专业型</v>
          </cell>
          <cell r="G275" t="str">
            <v>全日制</v>
          </cell>
          <cell r="H275" t="str">
            <v>非定向</v>
          </cell>
          <cell r="I275" t="str">
            <v>吴敬华</v>
          </cell>
          <cell r="J275" t="str">
            <v>姚霞银</v>
          </cell>
          <cell r="K275" t="str">
            <v>固态二次电池团队</v>
          </cell>
          <cell r="L275" t="str">
            <v>氢能与储能材料技术实验室</v>
          </cell>
        </row>
        <row r="276">
          <cell r="B276" t="str">
            <v>陈姗姗</v>
          </cell>
          <cell r="C276" t="str">
            <v>2024</v>
          </cell>
          <cell r="D276" t="str">
            <v>硕士</v>
          </cell>
          <cell r="E276" t="str">
            <v>3年制</v>
          </cell>
          <cell r="F276" t="str">
            <v>学术型</v>
          </cell>
          <cell r="G276" t="str">
            <v>全日制</v>
          </cell>
          <cell r="H276" t="str">
            <v>非定向</v>
          </cell>
          <cell r="I276" t="str">
            <v>况永波</v>
          </cell>
          <cell r="J276" t="str">
            <v>况永波</v>
          </cell>
          <cell r="K276" t="str">
            <v>人工光合成与能源催化团队</v>
          </cell>
          <cell r="L276" t="str">
            <v>氢能与储能材料技术实验室</v>
          </cell>
        </row>
        <row r="277">
          <cell r="B277" t="str">
            <v>汪萌</v>
          </cell>
          <cell r="C277" t="str">
            <v>2024</v>
          </cell>
          <cell r="D277" t="str">
            <v>硕士</v>
          </cell>
          <cell r="E277" t="str">
            <v>3年制</v>
          </cell>
          <cell r="F277" t="str">
            <v>专业型</v>
          </cell>
          <cell r="G277" t="str">
            <v>全日制</v>
          </cell>
          <cell r="H277" t="str">
            <v>非定向</v>
          </cell>
          <cell r="I277" t="str">
            <v>陈涛</v>
          </cell>
          <cell r="J277" t="str">
            <v>陈涛</v>
          </cell>
          <cell r="K277" t="str">
            <v>智能高分子材料团队</v>
          </cell>
          <cell r="L277" t="str">
            <v>海洋关键材料全国重点实验室</v>
          </cell>
        </row>
        <row r="278">
          <cell r="B278" t="str">
            <v>琚铭萱</v>
          </cell>
          <cell r="C278" t="str">
            <v>2024</v>
          </cell>
          <cell r="D278" t="str">
            <v>硕士</v>
          </cell>
          <cell r="E278" t="str">
            <v>3年制</v>
          </cell>
          <cell r="F278" t="str">
            <v>学术型</v>
          </cell>
          <cell r="G278" t="str">
            <v>全日制</v>
          </cell>
          <cell r="H278" t="str">
            <v>非定向</v>
          </cell>
          <cell r="I278" t="str">
            <v>那海宁</v>
          </cell>
          <cell r="J278" t="str">
            <v>朱锦</v>
          </cell>
          <cell r="K278" t="str">
            <v>生物基高分子材料团队</v>
          </cell>
          <cell r="L278" t="str">
            <v>高分子与复合材料实验室</v>
          </cell>
        </row>
        <row r="279">
          <cell r="B279" t="str">
            <v>谢意辉</v>
          </cell>
          <cell r="C279" t="str">
            <v>2024</v>
          </cell>
          <cell r="D279" t="str">
            <v>硕士</v>
          </cell>
          <cell r="E279" t="str">
            <v>3年制</v>
          </cell>
          <cell r="F279" t="str">
            <v>专业型</v>
          </cell>
          <cell r="G279" t="str">
            <v>全日制</v>
          </cell>
          <cell r="H279" t="str">
            <v>非定向</v>
          </cell>
          <cell r="I279" t="str">
            <v>曾俞衡</v>
          </cell>
          <cell r="J279" t="str">
            <v>叶继春</v>
          </cell>
          <cell r="K279" t="str">
            <v>高效太阳能电池与宽禁带半导体团队</v>
          </cell>
          <cell r="L279" t="str">
            <v>光电信息材料与器件实验室</v>
          </cell>
        </row>
        <row r="280">
          <cell r="B280" t="str">
            <v>逯兴进</v>
          </cell>
          <cell r="C280" t="str">
            <v>2024</v>
          </cell>
          <cell r="D280" t="str">
            <v>硕士</v>
          </cell>
          <cell r="E280" t="str">
            <v>3年制</v>
          </cell>
          <cell r="F280" t="str">
            <v>专业型</v>
          </cell>
          <cell r="G280" t="str">
            <v>全日制</v>
          </cell>
          <cell r="H280" t="str">
            <v>非定向</v>
          </cell>
          <cell r="I280" t="str">
            <v>高洁</v>
          </cell>
          <cell r="J280" t="str">
            <v>刘富</v>
          </cell>
          <cell r="K280" t="str">
            <v>先进高分子功能膜团队</v>
          </cell>
          <cell r="L280" t="str">
            <v>高分子与复合材料实验室</v>
          </cell>
        </row>
        <row r="281">
          <cell r="B281" t="str">
            <v>刘慧敏</v>
          </cell>
          <cell r="C281" t="str">
            <v>2024</v>
          </cell>
          <cell r="D281" t="str">
            <v>硕士</v>
          </cell>
          <cell r="E281" t="str">
            <v>3年制</v>
          </cell>
          <cell r="F281" t="str">
            <v>学术型</v>
          </cell>
          <cell r="G281" t="str">
            <v>全日制</v>
          </cell>
          <cell r="H281" t="str">
            <v>非定向</v>
          </cell>
          <cell r="I281" t="str">
            <v>蒋俊</v>
          </cell>
          <cell r="J281" t="str">
            <v>蒋俊</v>
          </cell>
          <cell r="K281" t="str">
            <v>光电功能材料与器件团队</v>
          </cell>
          <cell r="L281" t="str">
            <v>先进核能材料实验室</v>
          </cell>
        </row>
        <row r="282">
          <cell r="B282" t="str">
            <v>李欣雨</v>
          </cell>
          <cell r="C282" t="str">
            <v>2024</v>
          </cell>
          <cell r="D282" t="str">
            <v>硕士</v>
          </cell>
          <cell r="E282" t="str">
            <v>3年制</v>
          </cell>
          <cell r="F282" t="str">
            <v>学术型</v>
          </cell>
          <cell r="G282" t="str">
            <v>全日制</v>
          </cell>
          <cell r="H282" t="str">
            <v>非定向</v>
          </cell>
          <cell r="I282" t="str">
            <v>李润伟</v>
          </cell>
          <cell r="J282" t="str">
            <v>刘宜伟</v>
          </cell>
          <cell r="K282" t="str">
            <v>柔性磁电功能材料与器件团队</v>
          </cell>
          <cell r="L282" t="str">
            <v>磁性材料及应用实验室</v>
          </cell>
        </row>
        <row r="283">
          <cell r="B283" t="str">
            <v>韩晨鹏</v>
          </cell>
          <cell r="C283" t="str">
            <v>2024</v>
          </cell>
          <cell r="D283" t="str">
            <v>硕士</v>
          </cell>
          <cell r="E283" t="str">
            <v>3年制</v>
          </cell>
          <cell r="F283" t="str">
            <v>专业型</v>
          </cell>
          <cell r="G283" t="str">
            <v>全日制</v>
          </cell>
          <cell r="H283" t="str">
            <v>非定向</v>
          </cell>
          <cell r="I283" t="str">
            <v>曾俞衡</v>
          </cell>
          <cell r="J283" t="str">
            <v>叶继春</v>
          </cell>
          <cell r="K283" t="str">
            <v>高效太阳能电池与宽禁带半导体团队</v>
          </cell>
          <cell r="L283" t="str">
            <v>光电信息材料与器件实验室</v>
          </cell>
        </row>
        <row r="284">
          <cell r="B284" t="str">
            <v>胡轩</v>
          </cell>
          <cell r="C284" t="str">
            <v>2024</v>
          </cell>
          <cell r="D284" t="str">
            <v>硕士</v>
          </cell>
          <cell r="E284" t="str">
            <v>3年制</v>
          </cell>
          <cell r="F284" t="str">
            <v>专业型</v>
          </cell>
          <cell r="G284" t="str">
            <v>全日制</v>
          </cell>
          <cell r="H284" t="str">
            <v>非定向</v>
          </cell>
          <cell r="I284" t="str">
            <v>李华</v>
          </cell>
          <cell r="J284" t="str">
            <v>李华</v>
          </cell>
          <cell r="K284" t="str">
            <v>极端环境特种无机涂层团队</v>
          </cell>
          <cell r="L284" t="str">
            <v>海洋关键材料全国重点实验室</v>
          </cell>
        </row>
        <row r="285">
          <cell r="B285" t="str">
            <v>翟心如</v>
          </cell>
          <cell r="C285" t="str">
            <v>2024</v>
          </cell>
          <cell r="D285" t="str">
            <v>硕士</v>
          </cell>
          <cell r="E285" t="str">
            <v>3年制</v>
          </cell>
          <cell r="F285" t="str">
            <v>专业型</v>
          </cell>
          <cell r="G285" t="str">
            <v>全日制</v>
          </cell>
          <cell r="H285" t="str">
            <v>非定向</v>
          </cell>
          <cell r="I285" t="str">
            <v>邓丽芬</v>
          </cell>
          <cell r="J285" t="str">
            <v>江南</v>
          </cell>
          <cell r="K285" t="str">
            <v>功能碳素材料团队</v>
          </cell>
          <cell r="L285" t="str">
            <v>海洋关键材料全国重点实验室</v>
          </cell>
        </row>
        <row r="286">
          <cell r="B286" t="str">
            <v>张德才</v>
          </cell>
          <cell r="C286" t="str">
            <v>2024</v>
          </cell>
          <cell r="D286" t="str">
            <v>硕士</v>
          </cell>
          <cell r="E286" t="str">
            <v>3年制</v>
          </cell>
          <cell r="F286" t="str">
            <v>专业型</v>
          </cell>
          <cell r="G286" t="str">
            <v>全日制</v>
          </cell>
          <cell r="H286" t="str">
            <v>非定向</v>
          </cell>
          <cell r="I286" t="str">
            <v>陈亮</v>
          </cell>
          <cell r="J286" t="str">
            <v>刘兆平</v>
          </cell>
          <cell r="K286" t="str">
            <v>动力锂电池团队</v>
          </cell>
          <cell r="L286" t="str">
            <v>原子尺度与微纳制造实验室</v>
          </cell>
        </row>
        <row r="287">
          <cell r="B287" t="str">
            <v>丁婷</v>
          </cell>
          <cell r="C287" t="str">
            <v>2024</v>
          </cell>
          <cell r="D287" t="str">
            <v>硕士</v>
          </cell>
          <cell r="E287" t="str">
            <v>3年制</v>
          </cell>
          <cell r="F287" t="str">
            <v>专业型</v>
          </cell>
          <cell r="G287" t="str">
            <v>全日制</v>
          </cell>
          <cell r="H287" t="str">
            <v>非定向</v>
          </cell>
          <cell r="I287" t="str">
            <v>郭帅</v>
          </cell>
          <cell r="J287" t="str">
            <v>闫阿儒</v>
          </cell>
          <cell r="K287" t="str">
            <v>稀土永磁材料团队</v>
          </cell>
          <cell r="L287" t="str">
            <v>磁性材料及应用实验室</v>
          </cell>
        </row>
        <row r="288">
          <cell r="B288" t="str">
            <v>杨宝婕</v>
          </cell>
          <cell r="C288" t="str">
            <v>2024</v>
          </cell>
          <cell r="D288" t="str">
            <v>硕士</v>
          </cell>
          <cell r="E288" t="str">
            <v>3年制</v>
          </cell>
          <cell r="F288" t="str">
            <v>学术型</v>
          </cell>
          <cell r="G288" t="str">
            <v>全日制</v>
          </cell>
          <cell r="H288" t="str">
            <v>非定向</v>
          </cell>
          <cell r="I288" t="str">
            <v>姚雄</v>
          </cell>
          <cell r="J288" t="str">
            <v>曹彦伟</v>
          </cell>
          <cell r="K288" t="str">
            <v>量子功能材料团队</v>
          </cell>
          <cell r="L288" t="str">
            <v>原子尺度与微纳制造实验室</v>
          </cell>
        </row>
        <row r="289">
          <cell r="B289" t="str">
            <v>郭梦媛</v>
          </cell>
          <cell r="C289" t="str">
            <v>2024</v>
          </cell>
          <cell r="D289" t="str">
            <v>硕士</v>
          </cell>
          <cell r="E289" t="str">
            <v>3年制</v>
          </cell>
          <cell r="F289" t="str">
            <v>专业型</v>
          </cell>
          <cell r="G289" t="str">
            <v>全日制</v>
          </cell>
          <cell r="H289" t="str">
            <v>非定向</v>
          </cell>
          <cell r="I289" t="str">
            <v>邓丽芬</v>
          </cell>
          <cell r="J289" t="str">
            <v>江南</v>
          </cell>
          <cell r="K289" t="str">
            <v>功能碳素材料团队</v>
          </cell>
          <cell r="L289" t="str">
            <v>海洋关键材料全国重点实验室</v>
          </cell>
        </row>
        <row r="290">
          <cell r="B290" t="str">
            <v>胡翰泽</v>
          </cell>
          <cell r="C290" t="str">
            <v>2024</v>
          </cell>
          <cell r="D290" t="str">
            <v>硕士</v>
          </cell>
          <cell r="E290" t="str">
            <v>3年制</v>
          </cell>
          <cell r="F290" t="str">
            <v>专业型</v>
          </cell>
          <cell r="G290" t="str">
            <v>全日制</v>
          </cell>
          <cell r="H290" t="str">
            <v>非定向</v>
          </cell>
          <cell r="I290" t="str">
            <v>陈思鲁</v>
          </cell>
          <cell r="J290" t="str">
            <v>张驰</v>
          </cell>
          <cell r="K290" t="str">
            <v>精密驱动与智能机器人技术团队</v>
          </cell>
          <cell r="L290" t="str">
            <v>机器人与智能制造装备技术实验室</v>
          </cell>
        </row>
        <row r="291">
          <cell r="B291" t="str">
            <v>王瑞诚</v>
          </cell>
          <cell r="C291" t="str">
            <v>2024</v>
          </cell>
          <cell r="D291" t="str">
            <v>硕士</v>
          </cell>
          <cell r="E291" t="str">
            <v>3年制</v>
          </cell>
          <cell r="F291" t="str">
            <v>专业型</v>
          </cell>
          <cell r="G291" t="str">
            <v>全日制</v>
          </cell>
          <cell r="H291" t="str">
            <v>非定向</v>
          </cell>
          <cell r="I291" t="str">
            <v>高洁</v>
          </cell>
          <cell r="J291" t="str">
            <v>夏永高</v>
          </cell>
          <cell r="K291" t="str">
            <v>电池绿色设计及循环利用团队</v>
          </cell>
          <cell r="L291" t="str">
            <v>氢能与储能材料技术实验室</v>
          </cell>
        </row>
        <row r="292">
          <cell r="B292" t="str">
            <v>张曼晓</v>
          </cell>
          <cell r="C292" t="str">
            <v>2024</v>
          </cell>
          <cell r="D292" t="str">
            <v>硕士</v>
          </cell>
          <cell r="E292" t="str">
            <v>3年制</v>
          </cell>
          <cell r="F292" t="str">
            <v>专业型</v>
          </cell>
          <cell r="G292" t="str">
            <v>全日制</v>
          </cell>
          <cell r="H292" t="str">
            <v>非定向</v>
          </cell>
          <cell r="I292" t="str">
            <v>陈晓晓</v>
          </cell>
          <cell r="J292" t="str">
            <v>张文武</v>
          </cell>
          <cell r="K292" t="str">
            <v>激光与智能能量场制造团队</v>
          </cell>
          <cell r="L292" t="str">
            <v>激光极端制造研究中心</v>
          </cell>
        </row>
        <row r="293">
          <cell r="B293" t="str">
            <v>谢远宏</v>
          </cell>
          <cell r="C293" t="str">
            <v>2024</v>
          </cell>
          <cell r="D293" t="str">
            <v>硕士</v>
          </cell>
          <cell r="E293" t="str">
            <v>3年制</v>
          </cell>
          <cell r="F293" t="str">
            <v>专业型</v>
          </cell>
          <cell r="G293" t="str">
            <v>全日制</v>
          </cell>
          <cell r="H293" t="str">
            <v>非定向</v>
          </cell>
          <cell r="I293" t="str">
            <v>陈进华</v>
          </cell>
          <cell r="J293" t="str">
            <v>张驰</v>
          </cell>
          <cell r="K293" t="str">
            <v>精密驱动与智能机器人技术团队</v>
          </cell>
          <cell r="L293" t="str">
            <v>机器人与智能制造装备技术实验室</v>
          </cell>
        </row>
        <row r="294">
          <cell r="B294" t="str">
            <v>乔骏鹏</v>
          </cell>
          <cell r="C294" t="str">
            <v>2024</v>
          </cell>
          <cell r="D294" t="str">
            <v>博士</v>
          </cell>
          <cell r="E294" t="str">
            <v>5年制</v>
          </cell>
          <cell r="F294" t="str">
            <v>学术型</v>
          </cell>
          <cell r="G294" t="str">
            <v>全日制</v>
          </cell>
          <cell r="H294" t="str">
            <v>非定向</v>
          </cell>
          <cell r="I294" t="str">
            <v>虞锦洪</v>
          </cell>
          <cell r="J294" t="str">
            <v>江南</v>
          </cell>
          <cell r="K294" t="str">
            <v>功能碳素材料团队</v>
          </cell>
          <cell r="L294" t="str">
            <v>海洋关键材料全国重点实验室</v>
          </cell>
        </row>
        <row r="295">
          <cell r="B295" t="str">
            <v>陈鑫楠</v>
          </cell>
          <cell r="C295" t="str">
            <v>2024</v>
          </cell>
          <cell r="D295" t="str">
            <v>博士</v>
          </cell>
          <cell r="E295" t="str">
            <v>5年制</v>
          </cell>
          <cell r="F295" t="str">
            <v>学术型</v>
          </cell>
          <cell r="G295" t="str">
            <v>全日制</v>
          </cell>
          <cell r="H295" t="str">
            <v>非定向</v>
          </cell>
          <cell r="I295" t="str">
            <v>王宇楠</v>
          </cell>
          <cell r="J295" t="str">
            <v>陈亮</v>
          </cell>
          <cell r="K295" t="str">
            <v>气体催化与分离团队</v>
          </cell>
          <cell r="L295" t="str">
            <v>氢能与储能材料技术实验室</v>
          </cell>
        </row>
        <row r="296">
          <cell r="B296" t="str">
            <v>蔡子轶</v>
          </cell>
          <cell r="C296" t="str">
            <v>2024</v>
          </cell>
          <cell r="D296" t="str">
            <v>硕士</v>
          </cell>
          <cell r="E296" t="str">
            <v>3年制</v>
          </cell>
          <cell r="F296" t="str">
            <v>学术型</v>
          </cell>
          <cell r="G296" t="str">
            <v>全日制</v>
          </cell>
          <cell r="H296" t="str">
            <v>非定向</v>
          </cell>
          <cell r="I296" t="str">
            <v>陈进华</v>
          </cell>
          <cell r="J296" t="str">
            <v>张驰</v>
          </cell>
          <cell r="K296" t="str">
            <v>精密驱动与智能机器人技术团队</v>
          </cell>
          <cell r="L296" t="str">
            <v>机器人与智能制造装备技术实验室</v>
          </cell>
        </row>
        <row r="297">
          <cell r="B297" t="str">
            <v>李名扬</v>
          </cell>
          <cell r="C297" t="str">
            <v>2024</v>
          </cell>
          <cell r="D297" t="str">
            <v>博士</v>
          </cell>
          <cell r="E297" t="str">
            <v>5年制</v>
          </cell>
          <cell r="F297" t="str">
            <v>学术型</v>
          </cell>
          <cell r="G297" t="str">
            <v>全日制</v>
          </cell>
          <cell r="H297" t="str">
            <v>非定向</v>
          </cell>
          <cell r="I297" t="str">
            <v>郭炜</v>
          </cell>
          <cell r="J297" t="str">
            <v>叶继春</v>
          </cell>
          <cell r="K297" t="str">
            <v>高效太阳能电池与宽禁带半导体团队</v>
          </cell>
          <cell r="L297" t="str">
            <v>光电信息材料与器件实验室</v>
          </cell>
        </row>
        <row r="298">
          <cell r="B298" t="str">
            <v>吴东涵</v>
          </cell>
          <cell r="C298" t="str">
            <v>2024</v>
          </cell>
          <cell r="D298" t="str">
            <v>博士</v>
          </cell>
          <cell r="E298" t="str">
            <v>5年制</v>
          </cell>
          <cell r="F298" t="str">
            <v>学术型</v>
          </cell>
          <cell r="G298" t="str">
            <v>全日制</v>
          </cell>
          <cell r="H298" t="str">
            <v>非定向</v>
          </cell>
          <cell r="I298" t="str">
            <v>赵一天</v>
          </cell>
          <cell r="J298" t="str">
            <v>赵一天</v>
          </cell>
          <cell r="K298" t="str">
            <v>智能医学影像团队</v>
          </cell>
          <cell r="L298" t="str">
            <v>先进诊疗材料与技术实验室</v>
          </cell>
        </row>
        <row r="299">
          <cell r="B299" t="str">
            <v>屠嘉禾</v>
          </cell>
          <cell r="C299" t="str">
            <v>2024</v>
          </cell>
          <cell r="D299" t="str">
            <v>博士</v>
          </cell>
          <cell r="E299" t="str">
            <v>5年制</v>
          </cell>
          <cell r="F299" t="str">
            <v>学术型</v>
          </cell>
          <cell r="G299" t="str">
            <v>全日制</v>
          </cell>
          <cell r="H299" t="str">
            <v>非定向</v>
          </cell>
          <cell r="I299" t="str">
            <v>杨桂林</v>
          </cell>
          <cell r="J299" t="str">
            <v>张驰</v>
          </cell>
          <cell r="K299" t="str">
            <v>精密驱动与智能机器人技术团队</v>
          </cell>
          <cell r="L299" t="str">
            <v>机器人与智能制造装备技术实验室</v>
          </cell>
        </row>
        <row r="300">
          <cell r="B300" t="str">
            <v>朱甬斌</v>
          </cell>
          <cell r="C300" t="str">
            <v>2024</v>
          </cell>
          <cell r="D300" t="str">
            <v>博士</v>
          </cell>
          <cell r="E300" t="str">
            <v>5年制</v>
          </cell>
          <cell r="F300" t="str">
            <v>学术型</v>
          </cell>
          <cell r="G300" t="str">
            <v>全日制</v>
          </cell>
          <cell r="H300" t="str">
            <v>非定向</v>
          </cell>
          <cell r="I300" t="str">
            <v>张文武</v>
          </cell>
          <cell r="J300" t="str">
            <v>张文武</v>
          </cell>
          <cell r="K300" t="str">
            <v>激光与智能能量场制造团队</v>
          </cell>
          <cell r="L300" t="str">
            <v>激光极端制造研究中心</v>
          </cell>
        </row>
        <row r="301">
          <cell r="B301" t="str">
            <v>仲孟维</v>
          </cell>
          <cell r="C301" t="str">
            <v>2024</v>
          </cell>
          <cell r="D301" t="str">
            <v>博士</v>
          </cell>
          <cell r="E301" t="str">
            <v>5年制</v>
          </cell>
          <cell r="F301" t="str">
            <v>学术型</v>
          </cell>
          <cell r="G301" t="str">
            <v>全日制</v>
          </cell>
          <cell r="H301" t="str">
            <v>非定向</v>
          </cell>
          <cell r="I301" t="str">
            <v>张文瑞</v>
          </cell>
          <cell r="J301" t="str">
            <v>叶继春</v>
          </cell>
          <cell r="K301" t="str">
            <v>高效太阳能电池与宽禁带半导体团队</v>
          </cell>
          <cell r="L301" t="str">
            <v>光电信息材料与器件实验室</v>
          </cell>
        </row>
        <row r="302">
          <cell r="B302" t="str">
            <v>王煌凯</v>
          </cell>
          <cell r="C302" t="str">
            <v>2024</v>
          </cell>
          <cell r="D302" t="str">
            <v>博士</v>
          </cell>
          <cell r="E302" t="str">
            <v>5年制</v>
          </cell>
          <cell r="F302" t="str">
            <v>学术型</v>
          </cell>
          <cell r="G302" t="str">
            <v>全日制</v>
          </cell>
          <cell r="H302" t="str">
            <v>非定向</v>
          </cell>
          <cell r="I302" t="str">
            <v>汪志明</v>
          </cell>
          <cell r="J302" t="str">
            <v>刘宜伟</v>
          </cell>
          <cell r="K302" t="str">
            <v>柔性磁电功能材料与器件团队</v>
          </cell>
          <cell r="L302" t="str">
            <v>磁性材料及应用实验室</v>
          </cell>
        </row>
        <row r="303">
          <cell r="B303" t="str">
            <v>李梓平</v>
          </cell>
          <cell r="C303" t="str">
            <v>2024</v>
          </cell>
          <cell r="D303" t="str">
            <v>博士</v>
          </cell>
          <cell r="E303" t="str">
            <v>5年制</v>
          </cell>
          <cell r="F303" t="str">
            <v>学术型</v>
          </cell>
          <cell r="G303" t="str">
            <v>全日制</v>
          </cell>
          <cell r="H303" t="str">
            <v>非定向</v>
          </cell>
          <cell r="I303" t="str">
            <v>杨桂林</v>
          </cell>
          <cell r="J303" t="str">
            <v>张驰</v>
          </cell>
          <cell r="K303" t="str">
            <v>精密驱动与智能机器人技术团队</v>
          </cell>
          <cell r="L303" t="str">
            <v>机器人与智能制造装备技术实验室</v>
          </cell>
        </row>
        <row r="304">
          <cell r="B304" t="str">
            <v>朱亮</v>
          </cell>
          <cell r="C304" t="str">
            <v>2024</v>
          </cell>
          <cell r="D304" t="str">
            <v>博士</v>
          </cell>
          <cell r="E304" t="str">
            <v>5年制</v>
          </cell>
          <cell r="F304" t="str">
            <v>学术型</v>
          </cell>
          <cell r="G304" t="str">
            <v>全日制</v>
          </cell>
          <cell r="H304" t="str">
            <v>非定向</v>
          </cell>
          <cell r="I304" t="str">
            <v>吴敬华</v>
          </cell>
          <cell r="J304" t="str">
            <v>姚霞银</v>
          </cell>
          <cell r="K304" t="str">
            <v>固态二次电池团队</v>
          </cell>
          <cell r="L304" t="str">
            <v>氢能与储能材料技术实验室</v>
          </cell>
        </row>
        <row r="305">
          <cell r="B305" t="str">
            <v>李睿</v>
          </cell>
          <cell r="C305" t="str">
            <v>2024</v>
          </cell>
          <cell r="D305" t="str">
            <v>博士</v>
          </cell>
          <cell r="E305" t="str">
            <v>5年制</v>
          </cell>
          <cell r="F305" t="str">
            <v>学术型</v>
          </cell>
          <cell r="G305" t="str">
            <v>全日制</v>
          </cell>
          <cell r="H305" t="str">
            <v>非定向</v>
          </cell>
          <cell r="I305" t="str">
            <v>叶继春</v>
          </cell>
          <cell r="J305" t="str">
            <v>叶继春</v>
          </cell>
          <cell r="K305" t="str">
            <v>高效太阳能电池与宽禁带半导体团队</v>
          </cell>
          <cell r="L305" t="str">
            <v>光电信息材料与器件实验室</v>
          </cell>
        </row>
        <row r="306">
          <cell r="B306" t="str">
            <v>庞文景</v>
          </cell>
          <cell r="C306" t="str">
            <v>2024</v>
          </cell>
          <cell r="D306" t="str">
            <v>博士</v>
          </cell>
          <cell r="E306" t="str">
            <v>5年制</v>
          </cell>
          <cell r="F306" t="str">
            <v>学术型</v>
          </cell>
          <cell r="G306" t="str">
            <v>全日制</v>
          </cell>
          <cell r="H306" t="str">
            <v>非定向</v>
          </cell>
          <cell r="I306" t="str">
            <v>吴爱国</v>
          </cell>
          <cell r="J306" t="str">
            <v>吴爱国</v>
          </cell>
          <cell r="K306" t="str">
            <v>边界生物医学材料与技术团队</v>
          </cell>
          <cell r="L306" t="str">
            <v>先进诊疗材料与技术实验室</v>
          </cell>
        </row>
        <row r="307">
          <cell r="B307" t="str">
            <v>邱星恒</v>
          </cell>
          <cell r="C307" t="str">
            <v>2024</v>
          </cell>
          <cell r="D307" t="str">
            <v>博士</v>
          </cell>
          <cell r="E307" t="str">
            <v>5年制</v>
          </cell>
          <cell r="F307" t="str">
            <v>学术型</v>
          </cell>
          <cell r="G307" t="str">
            <v>全日制</v>
          </cell>
          <cell r="H307" t="str">
            <v>非定向</v>
          </cell>
          <cell r="I307" t="str">
            <v>刘小青</v>
          </cell>
          <cell r="J307" t="str">
            <v>刘小青</v>
          </cell>
          <cell r="K307" t="str">
            <v>环境友好高分子团队</v>
          </cell>
          <cell r="L307" t="str">
            <v>海洋关键材料全国重点实验室</v>
          </cell>
        </row>
        <row r="308">
          <cell r="B308" t="str">
            <v>张彬</v>
          </cell>
          <cell r="C308" t="str">
            <v>2024</v>
          </cell>
          <cell r="D308" t="str">
            <v>博士</v>
          </cell>
          <cell r="E308" t="str">
            <v>5年制</v>
          </cell>
          <cell r="F308" t="str">
            <v>学术型</v>
          </cell>
          <cell r="G308" t="str">
            <v>全日制</v>
          </cell>
          <cell r="H308" t="str">
            <v>非定向</v>
          </cell>
          <cell r="I308" t="str">
            <v>常可可</v>
          </cell>
          <cell r="J308" t="str">
            <v>常可可</v>
          </cell>
          <cell r="K308" t="str">
            <v>金属基复合材料AI创制团队</v>
          </cell>
          <cell r="L308" t="str">
            <v>海洋关键材料全国重点实验室</v>
          </cell>
        </row>
        <row r="309">
          <cell r="B309" t="str">
            <v>黄灿灿</v>
          </cell>
          <cell r="C309" t="str">
            <v>2024</v>
          </cell>
          <cell r="D309" t="str">
            <v>博士</v>
          </cell>
          <cell r="E309" t="str">
            <v>5年制</v>
          </cell>
          <cell r="F309" t="str">
            <v>学术型</v>
          </cell>
          <cell r="G309" t="str">
            <v>全日制</v>
          </cell>
          <cell r="H309" t="str">
            <v>非定向</v>
          </cell>
          <cell r="I309" t="str">
            <v>林贻超</v>
          </cell>
          <cell r="J309" t="str">
            <v>陈亮</v>
          </cell>
          <cell r="K309" t="str">
            <v>气体催化与分离团队</v>
          </cell>
          <cell r="L309" t="str">
            <v>氢能与储能材料技术实验室</v>
          </cell>
        </row>
        <row r="310">
          <cell r="B310" t="str">
            <v>许昊一</v>
          </cell>
          <cell r="C310" t="str">
            <v>2024</v>
          </cell>
          <cell r="D310" t="str">
            <v>博士</v>
          </cell>
          <cell r="E310" t="str">
            <v>5年制</v>
          </cell>
          <cell r="F310" t="str">
            <v>学术型</v>
          </cell>
          <cell r="G310" t="str">
            <v>全日制</v>
          </cell>
          <cell r="H310" t="str">
            <v>非定向</v>
          </cell>
          <cell r="I310" t="str">
            <v>汪爱英</v>
          </cell>
          <cell r="J310" t="str">
            <v>汪爱英</v>
          </cell>
          <cell r="K310" t="str">
            <v>碳基薄膜与涂层技术团队</v>
          </cell>
          <cell r="L310" t="str">
            <v>海洋关键材料全国重点实验室</v>
          </cell>
        </row>
        <row r="311">
          <cell r="B311" t="str">
            <v>王钶嫙</v>
          </cell>
          <cell r="C311" t="str">
            <v>2024</v>
          </cell>
          <cell r="D311" t="str">
            <v>博士</v>
          </cell>
          <cell r="E311" t="str">
            <v>5年制</v>
          </cell>
          <cell r="F311" t="str">
            <v>专业型</v>
          </cell>
          <cell r="G311" t="str">
            <v>全日制</v>
          </cell>
          <cell r="H311" t="str">
            <v>非定向</v>
          </cell>
          <cell r="I311" t="str">
            <v>诸葛飞</v>
          </cell>
          <cell r="J311" t="str">
            <v>诸葛飞</v>
          </cell>
          <cell r="K311" t="str">
            <v>全光控半导体材料与器件团队</v>
          </cell>
          <cell r="L311" t="str">
            <v>原子尺度与微纳制造实验室</v>
          </cell>
        </row>
        <row r="312">
          <cell r="B312" t="str">
            <v>吴苗苗</v>
          </cell>
          <cell r="C312" t="str">
            <v>2024</v>
          </cell>
          <cell r="D312" t="str">
            <v>博士</v>
          </cell>
          <cell r="E312" t="str">
            <v>5年制</v>
          </cell>
          <cell r="F312" t="str">
            <v>学术型</v>
          </cell>
          <cell r="G312" t="str">
            <v>全日制</v>
          </cell>
          <cell r="H312" t="str">
            <v>非定向</v>
          </cell>
          <cell r="I312" t="str">
            <v>李赫</v>
          </cell>
          <cell r="J312" t="str">
            <v>江南</v>
          </cell>
          <cell r="K312" t="str">
            <v>功能碳素材料团队</v>
          </cell>
          <cell r="L312" t="str">
            <v>海洋关键材料全国重点实验室</v>
          </cell>
        </row>
        <row r="313">
          <cell r="B313" t="str">
            <v>李雅</v>
          </cell>
          <cell r="C313" t="str">
            <v>2024</v>
          </cell>
          <cell r="D313" t="str">
            <v>博士</v>
          </cell>
          <cell r="E313" t="str">
            <v>5年制</v>
          </cell>
          <cell r="F313" t="str">
            <v>专业型</v>
          </cell>
          <cell r="G313" t="str">
            <v>全日制</v>
          </cell>
          <cell r="H313" t="str">
            <v>非定向</v>
          </cell>
          <cell r="I313" t="str">
            <v>张建涛</v>
          </cell>
          <cell r="J313" t="str">
            <v>张建涛</v>
          </cell>
          <cell r="K313" t="str">
            <v>药物制剂材料与技术团队</v>
          </cell>
          <cell r="L313" t="str">
            <v>先进诊疗材料与技术实验室</v>
          </cell>
        </row>
        <row r="314">
          <cell r="B314" t="str">
            <v>沈宏哲</v>
          </cell>
          <cell r="C314" t="str">
            <v>2024</v>
          </cell>
          <cell r="D314" t="str">
            <v>博士</v>
          </cell>
          <cell r="E314" t="str">
            <v>5年制</v>
          </cell>
          <cell r="F314" t="str">
            <v>专业型</v>
          </cell>
          <cell r="G314" t="str">
            <v>全日制</v>
          </cell>
          <cell r="H314" t="str">
            <v>非定向</v>
          </cell>
          <cell r="I314" t="str">
            <v>郭明全</v>
          </cell>
          <cell r="J314" t="str">
            <v>郭明全</v>
          </cell>
          <cell r="K314" t="str">
            <v>海洋生物医药诊疗材料团队</v>
          </cell>
          <cell r="L314" t="str">
            <v>先进诊疗材料与技术实验室</v>
          </cell>
        </row>
        <row r="315">
          <cell r="B315" t="str">
            <v>杨一帆</v>
          </cell>
          <cell r="C315" t="str">
            <v>2024</v>
          </cell>
          <cell r="D315" t="str">
            <v>博士</v>
          </cell>
          <cell r="E315" t="str">
            <v>5年制</v>
          </cell>
          <cell r="F315" t="str">
            <v>学术型</v>
          </cell>
          <cell r="G315" t="str">
            <v>全日制</v>
          </cell>
          <cell r="H315" t="str">
            <v>非定向</v>
          </cell>
          <cell r="I315" t="str">
            <v>尚杰</v>
          </cell>
          <cell r="J315" t="str">
            <v>刘宜伟</v>
          </cell>
          <cell r="K315" t="str">
            <v>柔性磁电功能材料与器件团队</v>
          </cell>
          <cell r="L315" t="str">
            <v>磁性材料及应用实验室</v>
          </cell>
        </row>
        <row r="316">
          <cell r="B316" t="str">
            <v>张熙材</v>
          </cell>
          <cell r="C316" t="str">
            <v>2024</v>
          </cell>
          <cell r="D316" t="str">
            <v>博士</v>
          </cell>
          <cell r="E316" t="str">
            <v>5年制</v>
          </cell>
          <cell r="F316" t="str">
            <v>学术型</v>
          </cell>
          <cell r="G316" t="str">
            <v>全日制</v>
          </cell>
          <cell r="H316" t="str">
            <v>非定向</v>
          </cell>
          <cell r="I316" t="str">
            <v>王立平</v>
          </cell>
          <cell r="J316" t="str">
            <v>毛飞雄</v>
          </cell>
          <cell r="K316" t="str">
            <v>材料强耦合损伤团队</v>
          </cell>
          <cell r="L316" t="str">
            <v>海洋关键材料全国重点实验室</v>
          </cell>
        </row>
        <row r="317">
          <cell r="B317" t="str">
            <v>张恒邦</v>
          </cell>
          <cell r="C317" t="str">
            <v>2024</v>
          </cell>
          <cell r="D317" t="str">
            <v>博士</v>
          </cell>
          <cell r="E317" t="str">
            <v>5年制</v>
          </cell>
          <cell r="F317" t="str">
            <v>学术型</v>
          </cell>
          <cell r="G317" t="str">
            <v>全日制</v>
          </cell>
          <cell r="H317" t="str">
            <v>非定向</v>
          </cell>
          <cell r="I317" t="str">
            <v>那海宁</v>
          </cell>
          <cell r="J317" t="str">
            <v>朱锦</v>
          </cell>
          <cell r="K317" t="str">
            <v>生物基高分子材料团队</v>
          </cell>
          <cell r="L317" t="str">
            <v>高分子与复合材料实验室</v>
          </cell>
        </row>
        <row r="318">
          <cell r="B318" t="str">
            <v>余章聪</v>
          </cell>
          <cell r="C318" t="str">
            <v>2024</v>
          </cell>
          <cell r="D318" t="str">
            <v>博士</v>
          </cell>
          <cell r="E318" t="str">
            <v>5年制</v>
          </cell>
          <cell r="F318" t="str">
            <v>学术型</v>
          </cell>
          <cell r="G318" t="str">
            <v>全日制</v>
          </cell>
          <cell r="H318" t="str">
            <v>非定向</v>
          </cell>
          <cell r="I318" t="str">
            <v>李娟</v>
          </cell>
          <cell r="J318" t="str">
            <v>吴爱国</v>
          </cell>
          <cell r="K318" t="str">
            <v>边界生物医学材料与技术团队</v>
          </cell>
          <cell r="L318" t="str">
            <v>先进诊疗材料与技术实验室</v>
          </cell>
        </row>
        <row r="319">
          <cell r="B319" t="str">
            <v>周浩梁</v>
          </cell>
          <cell r="C319" t="str">
            <v>2024</v>
          </cell>
          <cell r="D319" t="str">
            <v>博士</v>
          </cell>
          <cell r="E319" t="str">
            <v>5年制</v>
          </cell>
          <cell r="F319" t="str">
            <v>学术型</v>
          </cell>
          <cell r="G319" t="str">
            <v>全日制</v>
          </cell>
          <cell r="H319" t="str">
            <v>非定向</v>
          </cell>
          <cell r="I319" t="str">
            <v>黄良锋</v>
          </cell>
          <cell r="J319" t="str">
            <v>毛飞雄</v>
          </cell>
          <cell r="K319" t="str">
            <v>材料强耦合损伤团队</v>
          </cell>
          <cell r="L319" t="str">
            <v>海洋关键材料全国重点实验室</v>
          </cell>
        </row>
        <row r="320">
          <cell r="B320" t="str">
            <v>严琛晨</v>
          </cell>
          <cell r="C320" t="str">
            <v>2024</v>
          </cell>
          <cell r="D320" t="str">
            <v>博士</v>
          </cell>
          <cell r="E320" t="str">
            <v>5年制</v>
          </cell>
          <cell r="F320" t="str">
            <v>学术型</v>
          </cell>
          <cell r="G320" t="str">
            <v>全日制</v>
          </cell>
          <cell r="H320" t="str">
            <v>非定向</v>
          </cell>
          <cell r="I320" t="str">
            <v>陈亮</v>
          </cell>
          <cell r="J320" t="str">
            <v>陈亮</v>
          </cell>
          <cell r="K320" t="str">
            <v>气体催化与分离团队</v>
          </cell>
          <cell r="L320" t="str">
            <v>氢能与储能材料技术实验室</v>
          </cell>
        </row>
        <row r="321">
          <cell r="B321" t="str">
            <v>曾琳</v>
          </cell>
          <cell r="C321" t="str">
            <v>2024</v>
          </cell>
          <cell r="D321" t="str">
            <v>博士</v>
          </cell>
          <cell r="E321" t="str">
            <v>5年制</v>
          </cell>
          <cell r="F321" t="str">
            <v>学术型</v>
          </cell>
          <cell r="G321" t="str">
            <v>全日制</v>
          </cell>
          <cell r="H321" t="str">
            <v>非定向</v>
          </cell>
          <cell r="I321" t="str">
            <v>霍军涛</v>
          </cell>
          <cell r="J321" t="str">
            <v>王军强</v>
          </cell>
          <cell r="K321" t="str">
            <v>非晶合金磁电功能特性研究团队</v>
          </cell>
          <cell r="L321" t="str">
            <v>磁性材料及应用实验室</v>
          </cell>
        </row>
        <row r="322">
          <cell r="B322" t="str">
            <v>周家民</v>
          </cell>
          <cell r="C322" t="str">
            <v>2024</v>
          </cell>
          <cell r="D322" t="str">
            <v>博士</v>
          </cell>
          <cell r="E322" t="str">
            <v>5年制</v>
          </cell>
          <cell r="F322" t="str">
            <v>学术型</v>
          </cell>
          <cell r="G322" t="str">
            <v>全日制</v>
          </cell>
          <cell r="H322" t="str">
            <v>非定向</v>
          </cell>
          <cell r="I322" t="str">
            <v>况永波</v>
          </cell>
          <cell r="J322" t="str">
            <v>况永波</v>
          </cell>
          <cell r="K322" t="str">
            <v>人工光合成与能源催化团队</v>
          </cell>
          <cell r="L322" t="str">
            <v>氢能与储能材料技术实验室</v>
          </cell>
        </row>
        <row r="323">
          <cell r="B323" t="str">
            <v>陈彦昕</v>
          </cell>
          <cell r="C323" t="str">
            <v>2024</v>
          </cell>
          <cell r="D323" t="str">
            <v>博士</v>
          </cell>
          <cell r="E323" t="str">
            <v>5年制</v>
          </cell>
          <cell r="F323" t="str">
            <v>学术型</v>
          </cell>
          <cell r="G323" t="str">
            <v>全日制</v>
          </cell>
          <cell r="H323" t="str">
            <v>非定向</v>
          </cell>
          <cell r="I323" t="str">
            <v>郭炜</v>
          </cell>
          <cell r="J323" t="str">
            <v>叶继春</v>
          </cell>
          <cell r="K323" t="str">
            <v>高效太阳能电池与宽禁带半导体团队</v>
          </cell>
          <cell r="L323" t="str">
            <v>光电信息材料与器件实验室</v>
          </cell>
        </row>
        <row r="324">
          <cell r="B324" t="str">
            <v>赵建超</v>
          </cell>
          <cell r="C324" t="str">
            <v>2024</v>
          </cell>
          <cell r="D324" t="str">
            <v>博士</v>
          </cell>
          <cell r="E324" t="str">
            <v>5年制</v>
          </cell>
          <cell r="F324" t="str">
            <v>学术型</v>
          </cell>
          <cell r="G324" t="str">
            <v>全日制</v>
          </cell>
          <cell r="H324" t="str">
            <v>非定向</v>
          </cell>
          <cell r="I324" t="str">
            <v>肖传晓</v>
          </cell>
          <cell r="J324" t="str">
            <v>叶继春</v>
          </cell>
          <cell r="K324" t="str">
            <v>高效太阳能电池与宽禁带半导体团队</v>
          </cell>
          <cell r="L324" t="str">
            <v>光电信息材料与器件实验室</v>
          </cell>
        </row>
        <row r="325">
          <cell r="B325" t="str">
            <v>谢榕桓</v>
          </cell>
          <cell r="C325" t="str">
            <v>2024</v>
          </cell>
          <cell r="D325" t="str">
            <v>博士</v>
          </cell>
          <cell r="E325" t="str">
            <v>5年制</v>
          </cell>
          <cell r="F325" t="str">
            <v>学术型</v>
          </cell>
          <cell r="G325" t="str">
            <v>全日制</v>
          </cell>
          <cell r="H325" t="str">
            <v>非定向</v>
          </cell>
          <cell r="I325" t="str">
            <v>郭帅</v>
          </cell>
          <cell r="J325" t="str">
            <v>闫阿儒</v>
          </cell>
          <cell r="K325" t="str">
            <v>稀土永磁材料团队</v>
          </cell>
          <cell r="L325" t="str">
            <v>磁性材料及应用实验室</v>
          </cell>
        </row>
        <row r="326">
          <cell r="B326" t="str">
            <v>姚萌</v>
          </cell>
          <cell r="C326" t="str">
            <v>2024</v>
          </cell>
          <cell r="D326" t="str">
            <v>博士</v>
          </cell>
          <cell r="E326" t="str">
            <v>5年制</v>
          </cell>
          <cell r="F326" t="str">
            <v>学术型</v>
          </cell>
          <cell r="G326" t="str">
            <v>全日制</v>
          </cell>
          <cell r="H326" t="str">
            <v>非定向</v>
          </cell>
          <cell r="I326" t="str">
            <v>高洁</v>
          </cell>
          <cell r="J326" t="str">
            <v>夏永高</v>
          </cell>
          <cell r="K326" t="str">
            <v>电池绿色设计及循环利用团队</v>
          </cell>
          <cell r="L326" t="str">
            <v>氢能与储能材料技术实验室</v>
          </cell>
        </row>
        <row r="327">
          <cell r="B327" t="str">
            <v>刘含笑</v>
          </cell>
          <cell r="C327" t="str">
            <v>2024</v>
          </cell>
          <cell r="D327" t="str">
            <v>博士</v>
          </cell>
          <cell r="E327" t="str">
            <v>5年制</v>
          </cell>
          <cell r="F327" t="str">
            <v>学术型</v>
          </cell>
          <cell r="G327" t="str">
            <v>全日制</v>
          </cell>
          <cell r="H327" t="str">
            <v>非定向</v>
          </cell>
          <cell r="I327" t="str">
            <v>李润伟</v>
          </cell>
          <cell r="J327" t="str">
            <v>刘宜伟</v>
          </cell>
          <cell r="K327" t="str">
            <v>柔性磁电功能材料与器件团队</v>
          </cell>
          <cell r="L327" t="str">
            <v>磁性材料及应用实验室</v>
          </cell>
        </row>
        <row r="328">
          <cell r="B328" t="str">
            <v>章子安</v>
          </cell>
          <cell r="C328" t="str">
            <v>2024</v>
          </cell>
          <cell r="D328" t="str">
            <v>博士</v>
          </cell>
          <cell r="E328" t="str">
            <v>5年制</v>
          </cell>
          <cell r="F328" t="str">
            <v>学术型</v>
          </cell>
          <cell r="G328" t="str">
            <v>全日制</v>
          </cell>
          <cell r="H328" t="str">
            <v>非定向</v>
          </cell>
          <cell r="I328" t="str">
            <v>李琳</v>
          </cell>
          <cell r="J328" t="str">
            <v>韦超</v>
          </cell>
          <cell r="K328" t="str">
            <v>激光极限制造研究团队</v>
          </cell>
          <cell r="L328" t="str">
            <v>激光极端制造研究中心</v>
          </cell>
        </row>
        <row r="329">
          <cell r="B329" t="str">
            <v>万书函</v>
          </cell>
          <cell r="C329" t="str">
            <v>2024</v>
          </cell>
          <cell r="D329" t="str">
            <v>博士</v>
          </cell>
          <cell r="E329" t="str">
            <v>5年制</v>
          </cell>
          <cell r="F329" t="str">
            <v>学术型</v>
          </cell>
          <cell r="G329" t="str">
            <v>全日制</v>
          </cell>
          <cell r="H329" t="str">
            <v>非定向</v>
          </cell>
          <cell r="I329" t="str">
            <v>曹彦伟</v>
          </cell>
          <cell r="J329" t="str">
            <v>曹彦伟</v>
          </cell>
          <cell r="K329" t="str">
            <v>量子功能材料团队</v>
          </cell>
          <cell r="L329" t="str">
            <v>原子尺度与微纳制造实验室</v>
          </cell>
        </row>
        <row r="330">
          <cell r="B330" t="str">
            <v>刘文林</v>
          </cell>
          <cell r="C330" t="str">
            <v>2024</v>
          </cell>
          <cell r="D330" t="str">
            <v>博士</v>
          </cell>
          <cell r="E330" t="str">
            <v>5年制</v>
          </cell>
          <cell r="F330" t="str">
            <v>学术型</v>
          </cell>
          <cell r="G330" t="str">
            <v>全日制</v>
          </cell>
          <cell r="H330" t="str">
            <v>非定向</v>
          </cell>
          <cell r="I330" t="str">
            <v>高萌</v>
          </cell>
          <cell r="J330" t="str">
            <v>王军强</v>
          </cell>
          <cell r="K330" t="str">
            <v>非晶合金磁电功能特性研究团队</v>
          </cell>
          <cell r="L330" t="str">
            <v>磁性材料及应用实验室</v>
          </cell>
        </row>
        <row r="331">
          <cell r="B331" t="str">
            <v>赵鑫苒</v>
          </cell>
          <cell r="C331" t="str">
            <v>2024</v>
          </cell>
          <cell r="D331" t="str">
            <v>博士</v>
          </cell>
          <cell r="E331" t="str">
            <v>5年制</v>
          </cell>
          <cell r="F331" t="str">
            <v>学术型</v>
          </cell>
          <cell r="G331" t="str">
            <v>全日制</v>
          </cell>
          <cell r="H331" t="str">
            <v>非定向</v>
          </cell>
          <cell r="I331" t="str">
            <v>陈涛</v>
          </cell>
          <cell r="J331" t="str">
            <v>陈涛</v>
          </cell>
          <cell r="K331" t="str">
            <v>智能高分子材料团队</v>
          </cell>
          <cell r="L331" t="str">
            <v>海洋关键材料全国重点实验室</v>
          </cell>
        </row>
        <row r="332">
          <cell r="B332" t="str">
            <v>陈艳梅</v>
          </cell>
          <cell r="C332" t="str">
            <v>2024</v>
          </cell>
          <cell r="D332" t="str">
            <v>博士</v>
          </cell>
          <cell r="E332" t="str">
            <v>3年制</v>
          </cell>
          <cell r="F332" t="str">
            <v>学术型</v>
          </cell>
          <cell r="G332" t="str">
            <v>全日制</v>
          </cell>
          <cell r="H332" t="str">
            <v>非定向</v>
          </cell>
          <cell r="I332" t="str">
            <v>柴之芳</v>
          </cell>
          <cell r="J332" t="str">
            <v>张蕾</v>
          </cell>
          <cell r="K332" t="str">
            <v>能源材料安全技术团队</v>
          </cell>
          <cell r="L332" t="str">
            <v>先进核能材料实验室</v>
          </cell>
        </row>
        <row r="333">
          <cell r="B333" t="str">
            <v>高亮</v>
          </cell>
          <cell r="C333" t="str">
            <v>2024</v>
          </cell>
          <cell r="D333" t="str">
            <v>博士</v>
          </cell>
          <cell r="E333" t="str">
            <v>3年制</v>
          </cell>
          <cell r="F333" t="str">
            <v>学术型</v>
          </cell>
          <cell r="G333" t="str">
            <v>全日制</v>
          </cell>
          <cell r="H333" t="str">
            <v>非定向</v>
          </cell>
          <cell r="I333" t="str">
            <v>胡本林</v>
          </cell>
          <cell r="J333" t="str">
            <v>管鹏飞</v>
          </cell>
          <cell r="K333" t="str">
            <v>前沿交叉科学研究中心</v>
          </cell>
          <cell r="L333" t="str">
            <v>前沿交叉科学研究中心</v>
          </cell>
        </row>
        <row r="334">
          <cell r="B334" t="str">
            <v>费玲</v>
          </cell>
          <cell r="C334" t="str">
            <v>2024</v>
          </cell>
          <cell r="D334" t="str">
            <v>博士</v>
          </cell>
          <cell r="E334" t="str">
            <v>3年制</v>
          </cell>
          <cell r="F334" t="str">
            <v>学术型</v>
          </cell>
          <cell r="G334" t="str">
            <v>全日制</v>
          </cell>
          <cell r="H334" t="str">
            <v>非定向</v>
          </cell>
          <cell r="I334" t="str">
            <v>陈珣</v>
          </cell>
          <cell r="J334" t="str">
            <v>陈珣</v>
          </cell>
          <cell r="K334" t="str">
            <v>高分子纤维材料团队</v>
          </cell>
          <cell r="L334" t="str">
            <v>高分子与复合材料实验室</v>
          </cell>
        </row>
        <row r="335">
          <cell r="B335" t="str">
            <v>杨潇</v>
          </cell>
          <cell r="C335" t="str">
            <v>2024</v>
          </cell>
          <cell r="D335" t="str">
            <v>博士</v>
          </cell>
          <cell r="E335" t="str">
            <v>3年制</v>
          </cell>
          <cell r="F335" t="str">
            <v>学术型</v>
          </cell>
          <cell r="G335" t="str">
            <v>全日制</v>
          </cell>
          <cell r="H335" t="str">
            <v>非定向</v>
          </cell>
          <cell r="I335" t="str">
            <v>李琳</v>
          </cell>
          <cell r="J335" t="str">
            <v>韦超</v>
          </cell>
          <cell r="K335" t="str">
            <v>激光极限制造研究团队</v>
          </cell>
          <cell r="L335" t="str">
            <v>激光极端制造研究中心</v>
          </cell>
        </row>
        <row r="336">
          <cell r="B336" t="str">
            <v>刘耀禹</v>
          </cell>
          <cell r="C336" t="str">
            <v>2024</v>
          </cell>
          <cell r="D336" t="str">
            <v>博士</v>
          </cell>
          <cell r="E336" t="str">
            <v>4年制</v>
          </cell>
          <cell r="F336" t="str">
            <v>专业型</v>
          </cell>
          <cell r="G336" t="str">
            <v>全日制</v>
          </cell>
          <cell r="H336" t="str">
            <v>非定向</v>
          </cell>
          <cell r="I336" t="str">
            <v>向超宇</v>
          </cell>
          <cell r="J336" t="str">
            <v>向超宇</v>
          </cell>
          <cell r="K336" t="str">
            <v>先进纳米光电材料与器件团队</v>
          </cell>
          <cell r="L336" t="str">
            <v>光电信息材料与器件实验室</v>
          </cell>
        </row>
        <row r="337">
          <cell r="B337" t="str">
            <v>刘新锐</v>
          </cell>
          <cell r="C337" t="str">
            <v>2024</v>
          </cell>
          <cell r="D337" t="str">
            <v>博士</v>
          </cell>
          <cell r="E337" t="str">
            <v>3年制</v>
          </cell>
          <cell r="F337" t="str">
            <v>学术型</v>
          </cell>
          <cell r="G337" t="str">
            <v>全日制</v>
          </cell>
          <cell r="H337" t="str">
            <v>非定向</v>
          </cell>
          <cell r="I337" t="str">
            <v>谢银君</v>
          </cell>
          <cell r="J337" t="str">
            <v>谢银君</v>
          </cell>
          <cell r="K337" t="str">
            <v>有机储氢与催化团队</v>
          </cell>
          <cell r="L337" t="str">
            <v>氢能与储能材料技术实验室</v>
          </cell>
        </row>
        <row r="338">
          <cell r="B338" t="str">
            <v>许鸿翔</v>
          </cell>
          <cell r="C338" t="str">
            <v>2024</v>
          </cell>
          <cell r="D338" t="str">
            <v>博士</v>
          </cell>
          <cell r="E338" t="str">
            <v>4年制</v>
          </cell>
          <cell r="F338" t="str">
            <v>专业型</v>
          </cell>
          <cell r="G338" t="str">
            <v>非全日制</v>
          </cell>
          <cell r="H338" t="str">
            <v>定向</v>
          </cell>
          <cell r="I338" t="str">
            <v>诸葛飞</v>
          </cell>
          <cell r="J338" t="str">
            <v>诸葛飞</v>
          </cell>
          <cell r="K338" t="str">
            <v>全光控半导体材料与器件团队</v>
          </cell>
          <cell r="L338" t="str">
            <v>原子尺度与微纳制造实验室</v>
          </cell>
        </row>
        <row r="339">
          <cell r="B339" t="str">
            <v>陈晗茜</v>
          </cell>
          <cell r="C339" t="str">
            <v>2024</v>
          </cell>
          <cell r="D339" t="str">
            <v>博士</v>
          </cell>
          <cell r="E339" t="str">
            <v>4年制</v>
          </cell>
          <cell r="F339" t="str">
            <v>专业型</v>
          </cell>
          <cell r="G339" t="str">
            <v>全日制</v>
          </cell>
          <cell r="H339" t="str">
            <v>非定向</v>
          </cell>
          <cell r="I339" t="str">
            <v>江南</v>
          </cell>
          <cell r="J339" t="str">
            <v>江南</v>
          </cell>
          <cell r="K339" t="str">
            <v>功能碳素材料团队</v>
          </cell>
          <cell r="L339" t="str">
            <v>海洋关键材料全国重点实验室</v>
          </cell>
        </row>
        <row r="340">
          <cell r="B340" t="str">
            <v>王善灿</v>
          </cell>
          <cell r="C340" t="str">
            <v>2024</v>
          </cell>
          <cell r="D340" t="str">
            <v>博士</v>
          </cell>
          <cell r="E340" t="str">
            <v>3年制</v>
          </cell>
          <cell r="F340" t="str">
            <v>学术型</v>
          </cell>
          <cell r="G340" t="str">
            <v>全日制</v>
          </cell>
          <cell r="H340" t="str">
            <v>非定向</v>
          </cell>
          <cell r="I340" t="str">
            <v>王荣</v>
          </cell>
          <cell r="J340" t="str">
            <v>王荣</v>
          </cell>
          <cell r="K340" t="str">
            <v>创伤诊疗高分子材料团队</v>
          </cell>
          <cell r="L340" t="str">
            <v>先进诊疗材料与技术实验室</v>
          </cell>
        </row>
        <row r="341">
          <cell r="B341" t="str">
            <v>王福伟</v>
          </cell>
          <cell r="C341" t="str">
            <v>2024</v>
          </cell>
          <cell r="D341" t="str">
            <v>博士</v>
          </cell>
          <cell r="E341" t="str">
            <v>3年制</v>
          </cell>
          <cell r="F341" t="str">
            <v>学术型</v>
          </cell>
          <cell r="G341" t="str">
            <v>全日制</v>
          </cell>
          <cell r="H341" t="str">
            <v>非定向</v>
          </cell>
          <cell r="I341" t="str">
            <v>王震</v>
          </cell>
          <cell r="J341" t="str">
            <v>王震</v>
          </cell>
          <cell r="K341" t="str">
            <v>芳杂环高分子团队</v>
          </cell>
          <cell r="L341" t="str">
            <v>高分子与复合材料实验室</v>
          </cell>
        </row>
        <row r="342">
          <cell r="B342" t="str">
            <v>刘裴</v>
          </cell>
          <cell r="C342" t="str">
            <v>2024</v>
          </cell>
          <cell r="D342" t="str">
            <v>博士</v>
          </cell>
          <cell r="E342" t="str">
            <v>3年制</v>
          </cell>
          <cell r="F342" t="str">
            <v>学术型</v>
          </cell>
          <cell r="G342" t="str">
            <v>全日制</v>
          </cell>
          <cell r="H342" t="str">
            <v>非定向</v>
          </cell>
          <cell r="I342" t="str">
            <v>刘丰华</v>
          </cell>
          <cell r="J342" t="str">
            <v>蒲吉斌</v>
          </cell>
          <cell r="K342" t="str">
            <v>金属材料强化与耐磨蚀技术团队</v>
          </cell>
          <cell r="L342" t="str">
            <v>海洋关键材料全国重点实验室</v>
          </cell>
        </row>
        <row r="343">
          <cell r="B343" t="str">
            <v>李鹏宇</v>
          </cell>
          <cell r="C343" t="str">
            <v>2024</v>
          </cell>
          <cell r="D343" t="str">
            <v>博士</v>
          </cell>
          <cell r="E343" t="str">
            <v>4年制</v>
          </cell>
          <cell r="F343" t="str">
            <v>专业型</v>
          </cell>
          <cell r="G343" t="str">
            <v>全日制</v>
          </cell>
          <cell r="H343" t="str">
            <v>非定向</v>
          </cell>
          <cell r="I343" t="str">
            <v>李华</v>
          </cell>
          <cell r="J343" t="str">
            <v>李华</v>
          </cell>
          <cell r="K343" t="str">
            <v>极端环境特种无机涂层团队</v>
          </cell>
          <cell r="L343" t="str">
            <v>海洋关键材料全国重点实验室</v>
          </cell>
        </row>
        <row r="344">
          <cell r="B344" t="str">
            <v>庞凯凯</v>
          </cell>
          <cell r="C344" t="str">
            <v>2024</v>
          </cell>
          <cell r="D344" t="str">
            <v>博士</v>
          </cell>
          <cell r="E344" t="str">
            <v>3年制</v>
          </cell>
          <cell r="F344" t="str">
            <v>学术型</v>
          </cell>
          <cell r="G344" t="str">
            <v>全日制</v>
          </cell>
          <cell r="H344" t="str">
            <v>非定向</v>
          </cell>
          <cell r="I344" t="str">
            <v>蒋俊</v>
          </cell>
          <cell r="J344" t="str">
            <v>蒋俊</v>
          </cell>
          <cell r="K344" t="str">
            <v>光电功能材料与器件团队</v>
          </cell>
          <cell r="L344" t="str">
            <v>先进核能材料实验室</v>
          </cell>
        </row>
        <row r="345">
          <cell r="B345" t="str">
            <v>贾磊</v>
          </cell>
          <cell r="C345" t="str">
            <v>2024</v>
          </cell>
          <cell r="D345" t="str">
            <v>博士</v>
          </cell>
          <cell r="E345" t="str">
            <v>3年制</v>
          </cell>
          <cell r="F345" t="str">
            <v>学术型</v>
          </cell>
          <cell r="G345" t="str">
            <v>全日制</v>
          </cell>
          <cell r="H345" t="str">
            <v>非定向</v>
          </cell>
          <cell r="I345" t="str">
            <v>蒲吉斌</v>
          </cell>
          <cell r="J345" t="str">
            <v>蒲吉斌</v>
          </cell>
          <cell r="K345" t="str">
            <v>金属材料强化与耐磨蚀技术团队</v>
          </cell>
          <cell r="L345" t="str">
            <v>海洋关键材料全国重点实验室</v>
          </cell>
        </row>
        <row r="346">
          <cell r="B346" t="str">
            <v>于燚</v>
          </cell>
          <cell r="C346" t="str">
            <v>2024</v>
          </cell>
          <cell r="D346" t="str">
            <v>博士</v>
          </cell>
          <cell r="E346" t="str">
            <v>3年制</v>
          </cell>
          <cell r="F346" t="str">
            <v>学术型</v>
          </cell>
          <cell r="G346" t="str">
            <v>全日制</v>
          </cell>
          <cell r="H346" t="str">
            <v>非定向</v>
          </cell>
          <cell r="I346" t="str">
            <v>路伟</v>
          </cell>
          <cell r="J346" t="str">
            <v>陈涛</v>
          </cell>
          <cell r="K346" t="str">
            <v>智能高分子材料团队</v>
          </cell>
          <cell r="L346" t="str">
            <v>海洋关键材料全国重点实验室</v>
          </cell>
        </row>
        <row r="347">
          <cell r="B347" t="str">
            <v>王耀华</v>
          </cell>
          <cell r="C347" t="str">
            <v>2024</v>
          </cell>
          <cell r="D347" t="str">
            <v>博士</v>
          </cell>
          <cell r="E347" t="str">
            <v>3年制</v>
          </cell>
          <cell r="F347" t="str">
            <v>学术型</v>
          </cell>
          <cell r="G347" t="str">
            <v>全日制</v>
          </cell>
          <cell r="H347" t="str">
            <v>非定向</v>
          </cell>
          <cell r="I347" t="str">
            <v>刘畅</v>
          </cell>
          <cell r="J347" t="str">
            <v>葛子义</v>
          </cell>
          <cell r="K347" t="str">
            <v>有机光电材料与器件团队</v>
          </cell>
          <cell r="L347" t="str">
            <v>光电信息材料与器件实验室</v>
          </cell>
        </row>
        <row r="348">
          <cell r="B348" t="str">
            <v>钟修杨</v>
          </cell>
          <cell r="C348" t="str">
            <v>2024</v>
          </cell>
          <cell r="D348" t="str">
            <v>博士</v>
          </cell>
          <cell r="E348" t="str">
            <v>4年制</v>
          </cell>
          <cell r="F348" t="str">
            <v>专业型</v>
          </cell>
          <cell r="G348" t="str">
            <v>全日制</v>
          </cell>
          <cell r="H348" t="str">
            <v>非定向</v>
          </cell>
          <cell r="I348" t="str">
            <v>蒲吉斌</v>
          </cell>
          <cell r="J348" t="str">
            <v>蒲吉斌</v>
          </cell>
          <cell r="K348" t="str">
            <v>金属材料强化与耐磨蚀技术团队</v>
          </cell>
          <cell r="L348" t="str">
            <v>海洋关键材料全国重点实验室</v>
          </cell>
        </row>
        <row r="349">
          <cell r="B349" t="str">
            <v>王新伟</v>
          </cell>
          <cell r="C349" t="str">
            <v>2022</v>
          </cell>
          <cell r="D349" t="str">
            <v>博士</v>
          </cell>
          <cell r="E349" t="str">
            <v>5年制</v>
          </cell>
          <cell r="F349" t="str">
            <v>学术型</v>
          </cell>
          <cell r="G349" t="str">
            <v>全日制</v>
          </cell>
          <cell r="H349" t="str">
            <v>非定向</v>
          </cell>
          <cell r="I349" t="str">
            <v>曹彦伟</v>
          </cell>
          <cell r="J349" t="str">
            <v>曹彦伟</v>
          </cell>
          <cell r="K349" t="str">
            <v>量子功能材料团队</v>
          </cell>
          <cell r="L349" t="str">
            <v>原子尺度与微纳制造实验室</v>
          </cell>
        </row>
        <row r="350">
          <cell r="B350" t="str">
            <v>杨世玉</v>
          </cell>
          <cell r="C350" t="str">
            <v>2021</v>
          </cell>
          <cell r="D350" t="str">
            <v>博士</v>
          </cell>
          <cell r="E350" t="str">
            <v>5年制</v>
          </cell>
          <cell r="F350" t="str">
            <v>学术型</v>
          </cell>
          <cell r="G350" t="str">
            <v>全日制</v>
          </cell>
          <cell r="H350" t="str">
            <v>非定向</v>
          </cell>
          <cell r="I350" t="str">
            <v>王军强</v>
          </cell>
          <cell r="J350" t="str">
            <v>王军强</v>
          </cell>
          <cell r="K350" t="str">
            <v>非晶合金磁电功能特性研究团队</v>
          </cell>
          <cell r="L350" t="str">
            <v>磁性材料及应用实验室</v>
          </cell>
        </row>
        <row r="351">
          <cell r="B351" t="str">
            <v>程炳瑞</v>
          </cell>
          <cell r="C351" t="str">
            <v>2023</v>
          </cell>
          <cell r="D351" t="str">
            <v>博士</v>
          </cell>
          <cell r="E351" t="str">
            <v>3年制</v>
          </cell>
          <cell r="F351" t="str">
            <v>专业型</v>
          </cell>
          <cell r="G351" t="str">
            <v>全日制</v>
          </cell>
          <cell r="H351" t="str">
            <v>非定向</v>
          </cell>
          <cell r="I351" t="str">
            <v>蒲吉斌</v>
          </cell>
          <cell r="J351" t="str">
            <v>蒲吉斌</v>
          </cell>
          <cell r="K351" t="str">
            <v>金属材料强化与耐磨蚀技术团队</v>
          </cell>
          <cell r="L351" t="str">
            <v>海洋关键材料全国重点实验室</v>
          </cell>
        </row>
        <row r="352">
          <cell r="B352" t="str">
            <v>董明汝</v>
          </cell>
          <cell r="C352" t="str">
            <v>2023</v>
          </cell>
          <cell r="D352" t="str">
            <v>硕士</v>
          </cell>
          <cell r="E352" t="str">
            <v>3年制</v>
          </cell>
          <cell r="F352" t="str">
            <v>专业型</v>
          </cell>
          <cell r="G352" t="str">
            <v>全日制</v>
          </cell>
          <cell r="H352" t="str">
            <v>定向</v>
          </cell>
          <cell r="I352" t="str">
            <v>曾志翔</v>
          </cell>
          <cell r="J352" t="str">
            <v>曾志翔</v>
          </cell>
          <cell r="K352" t="str">
            <v>海洋环境材料团队</v>
          </cell>
          <cell r="L352" t="str">
            <v>海洋关键材料全国重点实验室</v>
          </cell>
        </row>
        <row r="353">
          <cell r="B353" t="str">
            <v>杨荣杰</v>
          </cell>
          <cell r="C353" t="str">
            <v>2021</v>
          </cell>
          <cell r="D353" t="str">
            <v>博士</v>
          </cell>
          <cell r="E353" t="str">
            <v>5年制</v>
          </cell>
          <cell r="F353" t="str">
            <v>学术型</v>
          </cell>
          <cell r="G353" t="str">
            <v>全日制</v>
          </cell>
          <cell r="H353" t="str">
            <v>非定向</v>
          </cell>
          <cell r="I353" t="str">
            <v>虞锦洪</v>
          </cell>
          <cell r="J353" t="str">
            <v>江南</v>
          </cell>
          <cell r="K353" t="str">
            <v>功能碳素材料团队</v>
          </cell>
          <cell r="L353" t="str">
            <v>海洋关键材料全国重点实验室</v>
          </cell>
        </row>
        <row r="354">
          <cell r="B354" t="str">
            <v>冯艺扬</v>
          </cell>
          <cell r="C354" t="str">
            <v>2021</v>
          </cell>
          <cell r="D354" t="str">
            <v>博士</v>
          </cell>
          <cell r="E354" t="str">
            <v>5年制</v>
          </cell>
          <cell r="F354" t="str">
            <v>学术型</v>
          </cell>
          <cell r="G354" t="str">
            <v>全日制</v>
          </cell>
          <cell r="H354" t="str">
            <v>非定向</v>
          </cell>
          <cell r="I354" t="str">
            <v>杨桂林</v>
          </cell>
          <cell r="J354" t="str">
            <v>张驰</v>
          </cell>
          <cell r="K354" t="str">
            <v>精密驱动与智能机器人技术团队</v>
          </cell>
          <cell r="L354" t="str">
            <v>机器人与智能制造装备技术实验室</v>
          </cell>
        </row>
        <row r="355">
          <cell r="B355" t="str">
            <v>刘畅</v>
          </cell>
          <cell r="C355" t="str">
            <v>2022</v>
          </cell>
          <cell r="D355" t="str">
            <v>博士</v>
          </cell>
          <cell r="E355" t="str">
            <v>5年制</v>
          </cell>
          <cell r="F355" t="str">
            <v>学术型</v>
          </cell>
          <cell r="G355" t="str">
            <v>全日制</v>
          </cell>
          <cell r="H355" t="str">
            <v>非定向</v>
          </cell>
          <cell r="I355" t="str">
            <v>张文瑞</v>
          </cell>
          <cell r="J355" t="str">
            <v>叶继春</v>
          </cell>
          <cell r="K355" t="str">
            <v>高效太阳能电池与宽禁带半导体团队</v>
          </cell>
          <cell r="L355" t="str">
            <v>光电信息材料与器件实验室</v>
          </cell>
        </row>
        <row r="356">
          <cell r="B356" t="str">
            <v>钱晨</v>
          </cell>
          <cell r="C356" t="str">
            <v>2022</v>
          </cell>
          <cell r="D356" t="str">
            <v>博士</v>
          </cell>
          <cell r="E356" t="str">
            <v>5年制</v>
          </cell>
          <cell r="F356" t="str">
            <v>学术型</v>
          </cell>
          <cell r="G356" t="str">
            <v>全日制</v>
          </cell>
          <cell r="H356" t="str">
            <v>非定向</v>
          </cell>
          <cell r="I356" t="str">
            <v>陈思鲁</v>
          </cell>
          <cell r="J356" t="str">
            <v>张驰</v>
          </cell>
          <cell r="K356" t="str">
            <v>精密驱动与智能机器人技术团队</v>
          </cell>
          <cell r="L356" t="str">
            <v>机器人与智能制造装备技术实验室</v>
          </cell>
        </row>
        <row r="357">
          <cell r="B357" t="str">
            <v>赵文凯</v>
          </cell>
          <cell r="C357" t="str">
            <v>2022</v>
          </cell>
          <cell r="D357" t="str">
            <v>博士</v>
          </cell>
          <cell r="E357" t="str">
            <v>5年制</v>
          </cell>
          <cell r="F357" t="str">
            <v>专业型</v>
          </cell>
          <cell r="G357" t="str">
            <v>全日制</v>
          </cell>
          <cell r="H357" t="str">
            <v>非定向</v>
          </cell>
          <cell r="I357" t="str">
            <v>张涛</v>
          </cell>
          <cell r="J357" t="str">
            <v>张涛</v>
          </cell>
          <cell r="K357" t="str">
            <v>界面功能高分子材料团队</v>
          </cell>
          <cell r="L357" t="str">
            <v>海洋关键材料全国重点实验室</v>
          </cell>
        </row>
        <row r="358">
          <cell r="B358" t="str">
            <v>阚高辉</v>
          </cell>
          <cell r="C358" t="str">
            <v>2022</v>
          </cell>
          <cell r="D358" t="str">
            <v>博士</v>
          </cell>
          <cell r="E358" t="str">
            <v>5年制</v>
          </cell>
          <cell r="F358" t="str">
            <v>专业型</v>
          </cell>
          <cell r="G358" t="str">
            <v>全日制</v>
          </cell>
          <cell r="H358" t="str">
            <v>非定向</v>
          </cell>
          <cell r="I358" t="str">
            <v>常可可</v>
          </cell>
          <cell r="J358" t="str">
            <v>常可可</v>
          </cell>
          <cell r="K358" t="str">
            <v>金属基复合材料AI创制团队</v>
          </cell>
          <cell r="L358" t="str">
            <v>海洋关键材料全国重点实验室</v>
          </cell>
        </row>
        <row r="359">
          <cell r="B359" t="str">
            <v>李方舟</v>
          </cell>
          <cell r="C359" t="str">
            <v>2022</v>
          </cell>
          <cell r="D359" t="str">
            <v>博士</v>
          </cell>
          <cell r="E359" t="str">
            <v>5年制</v>
          </cell>
          <cell r="F359" t="str">
            <v>学术型</v>
          </cell>
          <cell r="G359" t="str">
            <v>全日制</v>
          </cell>
          <cell r="H359" t="str">
            <v>非定向</v>
          </cell>
          <cell r="I359" t="str">
            <v>胡本林</v>
          </cell>
          <cell r="J359" t="str">
            <v>管鹏飞</v>
          </cell>
          <cell r="K359" t="str">
            <v>前沿交叉科学研究中心</v>
          </cell>
          <cell r="L359" t="str">
            <v>前沿交叉科学研究中心</v>
          </cell>
        </row>
        <row r="360">
          <cell r="B360" t="str">
            <v>刘思捷</v>
          </cell>
          <cell r="C360" t="str">
            <v>2024</v>
          </cell>
          <cell r="D360" t="str">
            <v>博士</v>
          </cell>
          <cell r="E360" t="str">
            <v>3年制</v>
          </cell>
          <cell r="F360" t="str">
            <v>学术型</v>
          </cell>
          <cell r="G360" t="str">
            <v>全日制</v>
          </cell>
          <cell r="H360" t="str">
            <v>非定向</v>
          </cell>
          <cell r="I360" t="str">
            <v>葛芳芳</v>
          </cell>
          <cell r="J360" t="str">
            <v>李寅生</v>
          </cell>
          <cell r="K360" t="str">
            <v>碳/氮化物基复合材料团队</v>
          </cell>
          <cell r="L360" t="str">
            <v>先进核能材料实验室</v>
          </cell>
        </row>
        <row r="361">
          <cell r="B361" t="str">
            <v>张钰笛</v>
          </cell>
          <cell r="C361" t="str">
            <v>2023</v>
          </cell>
          <cell r="D361" t="str">
            <v>博士</v>
          </cell>
          <cell r="E361" t="str">
            <v>3年制</v>
          </cell>
          <cell r="F361" t="str">
            <v>学术型</v>
          </cell>
          <cell r="G361" t="str">
            <v>全日制</v>
          </cell>
          <cell r="H361" t="str">
            <v>非定向</v>
          </cell>
          <cell r="I361" t="str">
            <v>李国伟</v>
          </cell>
          <cell r="J361" t="str">
            <v>李国伟</v>
          </cell>
          <cell r="K361" t="str">
            <v>磁相变能量转换材料团队</v>
          </cell>
          <cell r="L361" t="str">
            <v>磁性材料及应用实验室</v>
          </cell>
        </row>
        <row r="362">
          <cell r="B362" t="str">
            <v>邹若安</v>
          </cell>
          <cell r="C362" t="str">
            <v>2022</v>
          </cell>
          <cell r="D362" t="str">
            <v>博士</v>
          </cell>
          <cell r="E362" t="str">
            <v>5年制</v>
          </cell>
          <cell r="F362" t="str">
            <v>学术型</v>
          </cell>
          <cell r="G362" t="str">
            <v>全日制</v>
          </cell>
          <cell r="H362" t="str">
            <v>非定向</v>
          </cell>
          <cell r="I362" t="str">
            <v>李润伟</v>
          </cell>
          <cell r="J362" t="str">
            <v>刘宜伟</v>
          </cell>
          <cell r="K362" t="str">
            <v>柔性磁电功能材料与器件团队</v>
          </cell>
          <cell r="L362" t="str">
            <v>磁性材料及应用实验室</v>
          </cell>
        </row>
        <row r="363">
          <cell r="B363" t="str">
            <v>王浩田</v>
          </cell>
          <cell r="C363" t="str">
            <v>2023</v>
          </cell>
          <cell r="D363" t="str">
            <v>博士</v>
          </cell>
          <cell r="E363" t="str">
            <v>3年制</v>
          </cell>
          <cell r="F363" t="str">
            <v>学术型</v>
          </cell>
          <cell r="G363" t="str">
            <v>全日制</v>
          </cell>
          <cell r="H363" t="str">
            <v>非定向</v>
          </cell>
          <cell r="I363" t="str">
            <v>况永波</v>
          </cell>
          <cell r="J363" t="str">
            <v>况永波</v>
          </cell>
          <cell r="K363" t="str">
            <v>人工光合成与能源催化团队</v>
          </cell>
          <cell r="L363" t="str">
            <v>氢能与储能材料技术实验室</v>
          </cell>
        </row>
        <row r="364">
          <cell r="B364" t="str">
            <v>卜宁波</v>
          </cell>
          <cell r="C364" t="str">
            <v>2023</v>
          </cell>
          <cell r="D364" t="str">
            <v>博士</v>
          </cell>
          <cell r="E364" t="str">
            <v>3年制</v>
          </cell>
          <cell r="F364" t="str">
            <v>学术型</v>
          </cell>
          <cell r="G364" t="str">
            <v>全日制</v>
          </cell>
          <cell r="H364" t="str">
            <v>非定向</v>
          </cell>
          <cell r="I364" t="str">
            <v>肖江剑</v>
          </cell>
          <cell r="J364" t="str">
            <v>肖江剑</v>
          </cell>
          <cell r="K364" t="str">
            <v>计算机视觉技术团队</v>
          </cell>
          <cell r="L364" t="str">
            <v>机器人与智能制造装备技术实验室</v>
          </cell>
        </row>
        <row r="365">
          <cell r="B365" t="str">
            <v>蔡铭心</v>
          </cell>
          <cell r="C365" t="str">
            <v>2023</v>
          </cell>
          <cell r="D365" t="str">
            <v>博士</v>
          </cell>
          <cell r="E365" t="str">
            <v>5年制</v>
          </cell>
          <cell r="F365" t="str">
            <v>学术型</v>
          </cell>
          <cell r="G365" t="str">
            <v>全日制</v>
          </cell>
          <cell r="H365" t="str">
            <v>非定向</v>
          </cell>
          <cell r="I365" t="str">
            <v>何佩雷</v>
          </cell>
          <cell r="J365" t="str">
            <v>陆之毅</v>
          </cell>
          <cell r="K365" t="str">
            <v>电化学环境催化团队</v>
          </cell>
          <cell r="L365" t="str">
            <v>氢能与储能材料技术实验室</v>
          </cell>
        </row>
        <row r="366">
          <cell r="B366" t="str">
            <v>彭邹君</v>
          </cell>
          <cell r="C366" t="str">
            <v>2023</v>
          </cell>
          <cell r="D366" t="str">
            <v>博士</v>
          </cell>
          <cell r="E366" t="str">
            <v>5年制</v>
          </cell>
          <cell r="F366" t="str">
            <v>学术型</v>
          </cell>
          <cell r="G366" t="str">
            <v>全日制</v>
          </cell>
          <cell r="H366" t="str">
            <v>非定向</v>
          </cell>
          <cell r="I366" t="str">
            <v>吴爱国</v>
          </cell>
          <cell r="J366" t="str">
            <v>吴爱国</v>
          </cell>
          <cell r="K366" t="str">
            <v>边界生物医学材料与技术团队</v>
          </cell>
          <cell r="L366" t="str">
            <v>先进诊疗材料与技术实验室</v>
          </cell>
        </row>
        <row r="367">
          <cell r="B367" t="str">
            <v>周恒宇</v>
          </cell>
          <cell r="C367" t="str">
            <v>2023</v>
          </cell>
          <cell r="D367" t="str">
            <v>博士</v>
          </cell>
          <cell r="E367" t="str">
            <v>5年制</v>
          </cell>
          <cell r="F367" t="str">
            <v>学术型</v>
          </cell>
          <cell r="G367" t="str">
            <v>全日制</v>
          </cell>
          <cell r="H367" t="str">
            <v>非定向</v>
          </cell>
          <cell r="I367" t="str">
            <v>杨孟锦</v>
          </cell>
          <cell r="J367" t="str">
            <v>葛子义</v>
          </cell>
          <cell r="K367" t="str">
            <v>有机光电材料与器件团队</v>
          </cell>
          <cell r="L367" t="str">
            <v>光电信息材料与器件实验室</v>
          </cell>
        </row>
        <row r="368">
          <cell r="B368" t="str">
            <v>石珂</v>
          </cell>
          <cell r="C368" t="str">
            <v>2023</v>
          </cell>
          <cell r="D368" t="str">
            <v>博士</v>
          </cell>
          <cell r="E368" t="str">
            <v>5年制</v>
          </cell>
          <cell r="F368" t="str">
            <v>学术型</v>
          </cell>
          <cell r="G368" t="str">
            <v>全日制</v>
          </cell>
          <cell r="H368" t="str">
            <v>非定向</v>
          </cell>
          <cell r="I368" t="str">
            <v>刘富</v>
          </cell>
          <cell r="J368" t="str">
            <v>刘富</v>
          </cell>
          <cell r="K368" t="str">
            <v>先进高分子功能膜团队</v>
          </cell>
          <cell r="L368" t="str">
            <v>高分子与复合材料实验室</v>
          </cell>
        </row>
        <row r="369">
          <cell r="B369" t="str">
            <v>王叶蓓</v>
          </cell>
          <cell r="C369" t="str">
            <v>2023</v>
          </cell>
          <cell r="D369" t="str">
            <v>博士</v>
          </cell>
          <cell r="E369" t="str">
            <v>3年制</v>
          </cell>
          <cell r="F369" t="str">
            <v>专业型</v>
          </cell>
          <cell r="G369" t="str">
            <v>全日制</v>
          </cell>
          <cell r="H369" t="str">
            <v>非定向</v>
          </cell>
          <cell r="I369" t="str">
            <v>高萌</v>
          </cell>
          <cell r="J369" t="str">
            <v>王军强</v>
          </cell>
          <cell r="K369" t="str">
            <v>非晶合金磁电功能特性研究团队</v>
          </cell>
          <cell r="L369" t="str">
            <v>磁性材料及应用实验室</v>
          </cell>
        </row>
        <row r="370">
          <cell r="B370" t="str">
            <v>尹羚</v>
          </cell>
          <cell r="C370" t="str">
            <v>2023</v>
          </cell>
          <cell r="D370" t="str">
            <v>博士</v>
          </cell>
          <cell r="E370" t="str">
            <v>3年制</v>
          </cell>
          <cell r="F370" t="str">
            <v>学术型</v>
          </cell>
          <cell r="G370" t="str">
            <v>全日制</v>
          </cell>
          <cell r="H370" t="str">
            <v>非定向</v>
          </cell>
          <cell r="I370" t="str">
            <v>张涛</v>
          </cell>
          <cell r="J370" t="str">
            <v>张涛</v>
          </cell>
          <cell r="K370" t="str">
            <v>界面功能高分子材料团队</v>
          </cell>
          <cell r="L370" t="str">
            <v>海洋关键材料全国重点实验室</v>
          </cell>
        </row>
        <row r="371">
          <cell r="B371" t="str">
            <v>肖浩天</v>
          </cell>
          <cell r="C371" t="str">
            <v>2026</v>
          </cell>
          <cell r="D371" t="str">
            <v>博士</v>
          </cell>
          <cell r="E371" t="str">
            <v>4年制</v>
          </cell>
          <cell r="F371" t="str">
            <v>学术型</v>
          </cell>
          <cell r="G371" t="str">
            <v>全日制</v>
          </cell>
          <cell r="H371" t="str">
            <v>非定向</v>
          </cell>
          <cell r="I371" t="str">
            <v>阎敬灵</v>
          </cell>
          <cell r="J371" t="str">
            <v>王震</v>
          </cell>
          <cell r="K371" t="str">
            <v>芳杂环高分子团队</v>
          </cell>
          <cell r="L371" t="str">
            <v>高分子与复合材料实验室</v>
          </cell>
        </row>
        <row r="372">
          <cell r="B372" t="str">
            <v>杨一帆</v>
          </cell>
          <cell r="C372" t="str">
            <v>2023</v>
          </cell>
          <cell r="D372" t="str">
            <v>硕士</v>
          </cell>
          <cell r="E372" t="str">
            <v>3年制</v>
          </cell>
          <cell r="F372" t="str">
            <v>专业型</v>
          </cell>
          <cell r="G372" t="str">
            <v>全日制</v>
          </cell>
          <cell r="H372" t="str">
            <v>非定向</v>
          </cell>
          <cell r="I372" t="str">
            <v>吴敬华</v>
          </cell>
          <cell r="J372" t="str">
            <v>姚霞银</v>
          </cell>
          <cell r="K372" t="str">
            <v>固态二次电池团队</v>
          </cell>
          <cell r="L372" t="str">
            <v>氢能与储能材料技术实验室</v>
          </cell>
        </row>
        <row r="373">
          <cell r="B373" t="str">
            <v>邴晓虎</v>
          </cell>
          <cell r="C373" t="str">
            <v>2024</v>
          </cell>
          <cell r="D373" t="str">
            <v>博士</v>
          </cell>
          <cell r="E373" t="str">
            <v>3年制</v>
          </cell>
          <cell r="F373" t="str">
            <v>学术型</v>
          </cell>
          <cell r="G373" t="str">
            <v>全日制</v>
          </cell>
          <cell r="H373" t="str">
            <v>非定向</v>
          </cell>
          <cell r="I373" t="str">
            <v>吴飞</v>
          </cell>
          <cell r="J373" t="str">
            <v>郑文革</v>
          </cell>
          <cell r="K373" t="str">
            <v>高分子先进加工团队</v>
          </cell>
          <cell r="L373" t="str">
            <v>高分子与复合材料实验室</v>
          </cell>
        </row>
        <row r="374">
          <cell r="B374" t="str">
            <v>杨孙俊</v>
          </cell>
          <cell r="C374" t="str">
            <v>2023</v>
          </cell>
          <cell r="D374" t="str">
            <v>硕士</v>
          </cell>
          <cell r="E374" t="str">
            <v>3年制</v>
          </cell>
          <cell r="F374" t="str">
            <v>学术型</v>
          </cell>
          <cell r="G374" t="str">
            <v>全日制</v>
          </cell>
          <cell r="H374" t="str">
            <v>非定向</v>
          </cell>
          <cell r="I374" t="str">
            <v>王荣</v>
          </cell>
          <cell r="J374" t="str">
            <v>王荣</v>
          </cell>
          <cell r="K374" t="str">
            <v>创伤诊疗高分子材料团队</v>
          </cell>
          <cell r="L374" t="str">
            <v>先进诊疗材料与技术实验室</v>
          </cell>
        </row>
        <row r="375">
          <cell r="B375" t="str">
            <v>杨昆</v>
          </cell>
          <cell r="C375" t="str">
            <v>2022</v>
          </cell>
          <cell r="D375" t="str">
            <v>博士</v>
          </cell>
          <cell r="E375" t="str">
            <v>5年制</v>
          </cell>
          <cell r="F375" t="str">
            <v>学术型</v>
          </cell>
          <cell r="G375" t="str">
            <v>全日制</v>
          </cell>
          <cell r="H375" t="str">
            <v>非定向</v>
          </cell>
          <cell r="I375" t="str">
            <v>张文武</v>
          </cell>
          <cell r="J375" t="str">
            <v>张文武</v>
          </cell>
          <cell r="K375" t="str">
            <v>激光与智能能量场制造团队</v>
          </cell>
          <cell r="L375" t="str">
            <v>激光极端制造研究中心</v>
          </cell>
        </row>
        <row r="376">
          <cell r="B376" t="str">
            <v>刘雪蓉</v>
          </cell>
          <cell r="C376" t="str">
            <v>2023</v>
          </cell>
          <cell r="D376" t="str">
            <v>博士</v>
          </cell>
          <cell r="E376" t="str">
            <v>3年制</v>
          </cell>
          <cell r="F376" t="str">
            <v>学术型</v>
          </cell>
          <cell r="G376" t="str">
            <v>全日制</v>
          </cell>
          <cell r="H376" t="str">
            <v>非定向</v>
          </cell>
          <cell r="I376" t="str">
            <v>朱小健</v>
          </cell>
          <cell r="J376" t="str">
            <v>刘宜伟</v>
          </cell>
          <cell r="K376" t="str">
            <v>柔性磁电功能材料与器件团队</v>
          </cell>
          <cell r="L376" t="str">
            <v>磁性材料及应用实验室</v>
          </cell>
        </row>
        <row r="377">
          <cell r="B377" t="str">
            <v>孙佳琪</v>
          </cell>
          <cell r="C377" t="str">
            <v>2023</v>
          </cell>
          <cell r="D377" t="str">
            <v>博士</v>
          </cell>
          <cell r="E377" t="str">
            <v>3年制</v>
          </cell>
          <cell r="F377" t="str">
            <v>学术型</v>
          </cell>
          <cell r="G377" t="str">
            <v>全日制</v>
          </cell>
          <cell r="H377" t="str">
            <v>非定向</v>
          </cell>
          <cell r="I377" t="str">
            <v>宋育杰</v>
          </cell>
          <cell r="J377" t="str">
            <v>王震</v>
          </cell>
          <cell r="K377" t="str">
            <v>芳杂环高分子团队</v>
          </cell>
          <cell r="L377" t="str">
            <v>高分子与复合材料实验室</v>
          </cell>
        </row>
        <row r="378">
          <cell r="B378" t="str">
            <v>周浩然</v>
          </cell>
          <cell r="C378" t="str">
            <v>2023</v>
          </cell>
          <cell r="D378" t="str">
            <v>博士</v>
          </cell>
          <cell r="E378" t="str">
            <v>3年制</v>
          </cell>
          <cell r="F378" t="str">
            <v>学术型</v>
          </cell>
          <cell r="G378" t="str">
            <v>全日制</v>
          </cell>
          <cell r="H378" t="str">
            <v>非定向</v>
          </cell>
          <cell r="I378" t="str">
            <v>丁勇</v>
          </cell>
          <cell r="J378" t="str">
            <v>孙颖莉</v>
          </cell>
          <cell r="K378" t="str">
            <v>特种磁性材料应用技术团队</v>
          </cell>
          <cell r="L378" t="str">
            <v>磁性材料及应用实验室</v>
          </cell>
        </row>
        <row r="379">
          <cell r="B379" t="str">
            <v>刘佳琳</v>
          </cell>
          <cell r="C379" t="str">
            <v>2023</v>
          </cell>
          <cell r="D379" t="str">
            <v>博士</v>
          </cell>
          <cell r="E379" t="str">
            <v>3年制</v>
          </cell>
          <cell r="F379" t="str">
            <v>学术型</v>
          </cell>
          <cell r="G379" t="str">
            <v>全日制</v>
          </cell>
          <cell r="H379" t="str">
            <v>非定向</v>
          </cell>
          <cell r="I379" t="str">
            <v>李华</v>
          </cell>
          <cell r="J379" t="str">
            <v>李华</v>
          </cell>
          <cell r="K379" t="str">
            <v>极端环境特种无机涂层团队</v>
          </cell>
          <cell r="L379" t="str">
            <v>海洋关键材料全国重点实验室</v>
          </cell>
        </row>
        <row r="380">
          <cell r="B380" t="str">
            <v>虞筱琛</v>
          </cell>
          <cell r="C380" t="str">
            <v>2023</v>
          </cell>
          <cell r="D380" t="str">
            <v>博士</v>
          </cell>
          <cell r="E380" t="str">
            <v>3年制</v>
          </cell>
          <cell r="F380" t="str">
            <v>学术型</v>
          </cell>
          <cell r="G380" t="str">
            <v>全日制</v>
          </cell>
          <cell r="H380" t="str">
            <v>非定向</v>
          </cell>
          <cell r="I380" t="str">
            <v>祝颖丹</v>
          </cell>
          <cell r="J380" t="str">
            <v>祝颖丹</v>
          </cell>
          <cell r="K380" t="str">
            <v>复合材料智能制造与装备团队</v>
          </cell>
          <cell r="L380" t="str">
            <v>机器人与智能制造装备技术实验室</v>
          </cell>
        </row>
        <row r="381">
          <cell r="B381" t="str">
            <v>宋庆炜</v>
          </cell>
          <cell r="C381" t="str">
            <v>2023</v>
          </cell>
          <cell r="D381" t="str">
            <v>博士</v>
          </cell>
          <cell r="E381" t="str">
            <v>3年制</v>
          </cell>
          <cell r="F381" t="str">
            <v>专业型</v>
          </cell>
          <cell r="G381" t="str">
            <v>全日制</v>
          </cell>
          <cell r="H381" t="str">
            <v>非定向</v>
          </cell>
          <cell r="I381" t="str">
            <v>郑建萍</v>
          </cell>
          <cell r="J381" t="str">
            <v>王凯喆</v>
          </cell>
          <cell r="K381" t="str">
            <v>基因诊疗材料团队</v>
          </cell>
          <cell r="L381" t="str">
            <v>先进诊疗材料与技术实验室</v>
          </cell>
        </row>
        <row r="382">
          <cell r="B382" t="str">
            <v>王吉</v>
          </cell>
          <cell r="C382" t="str">
            <v>2023</v>
          </cell>
          <cell r="D382" t="str">
            <v>博士</v>
          </cell>
          <cell r="E382" t="str">
            <v>3年制</v>
          </cell>
          <cell r="F382" t="str">
            <v>专业型</v>
          </cell>
          <cell r="G382" t="str">
            <v>全日制</v>
          </cell>
          <cell r="H382" t="str">
            <v>定向</v>
          </cell>
          <cell r="I382" t="str">
            <v>李琳</v>
          </cell>
          <cell r="J382" t="str">
            <v>韦超</v>
          </cell>
          <cell r="K382" t="str">
            <v>激光极限制造研究团队</v>
          </cell>
          <cell r="L382" t="str">
            <v>激光极端制造研究中心</v>
          </cell>
        </row>
        <row r="383">
          <cell r="B383" t="str">
            <v>吴振广</v>
          </cell>
          <cell r="C383" t="str">
            <v>2023</v>
          </cell>
          <cell r="D383" t="str">
            <v>博士</v>
          </cell>
          <cell r="E383" t="str">
            <v>3年制</v>
          </cell>
          <cell r="F383" t="str">
            <v>专业型</v>
          </cell>
          <cell r="G383" t="str">
            <v>全日制</v>
          </cell>
          <cell r="H383" t="str">
            <v>定向</v>
          </cell>
          <cell r="I383" t="str">
            <v>李润伟</v>
          </cell>
          <cell r="J383" t="str">
            <v>刘宜伟</v>
          </cell>
          <cell r="K383" t="str">
            <v>柔性磁电功能材料与器件团队</v>
          </cell>
          <cell r="L383" t="str">
            <v>磁性材料及应用实验室</v>
          </cell>
        </row>
        <row r="384">
          <cell r="B384" t="str">
            <v>江华涛</v>
          </cell>
          <cell r="C384" t="str">
            <v>2023</v>
          </cell>
          <cell r="D384" t="str">
            <v>博士</v>
          </cell>
          <cell r="E384" t="str">
            <v>5年制</v>
          </cell>
          <cell r="F384" t="str">
            <v>学术型</v>
          </cell>
          <cell r="G384" t="str">
            <v>全日制</v>
          </cell>
          <cell r="H384" t="str">
            <v>非定向</v>
          </cell>
          <cell r="I384" t="str">
            <v>李润伟</v>
          </cell>
          <cell r="J384" t="str">
            <v>刘宜伟</v>
          </cell>
          <cell r="K384" t="str">
            <v>柔性磁电功能材料与器件团队</v>
          </cell>
          <cell r="L384" t="str">
            <v>磁性材料及应用实验室</v>
          </cell>
        </row>
        <row r="385">
          <cell r="B385" t="str">
            <v>陈梦瑶</v>
          </cell>
          <cell r="C385" t="str">
            <v>2023</v>
          </cell>
          <cell r="D385" t="str">
            <v>博士</v>
          </cell>
          <cell r="E385" t="str">
            <v>5年制</v>
          </cell>
          <cell r="F385" t="str">
            <v>学术型</v>
          </cell>
          <cell r="G385" t="str">
            <v>全日制</v>
          </cell>
          <cell r="H385" t="str">
            <v>定向</v>
          </cell>
          <cell r="I385" t="str">
            <v>张涛</v>
          </cell>
          <cell r="J385" t="str">
            <v>张涛</v>
          </cell>
          <cell r="K385" t="str">
            <v>界面功能高分子材料团队</v>
          </cell>
          <cell r="L385" t="str">
            <v>海洋关键材料全国重点实验室</v>
          </cell>
        </row>
        <row r="386">
          <cell r="B386" t="str">
            <v>戴朝晖</v>
          </cell>
          <cell r="C386" t="str">
            <v>2023</v>
          </cell>
          <cell r="D386" t="str">
            <v>博士</v>
          </cell>
          <cell r="E386" t="str">
            <v>5年制</v>
          </cell>
          <cell r="F386" t="str">
            <v>学术型</v>
          </cell>
          <cell r="G386" t="str">
            <v>全日制</v>
          </cell>
          <cell r="H386" t="str">
            <v>非定向</v>
          </cell>
          <cell r="I386" t="str">
            <v>李赫</v>
          </cell>
          <cell r="J386" t="str">
            <v>江南</v>
          </cell>
          <cell r="K386" t="str">
            <v>功能碳素材料团队</v>
          </cell>
          <cell r="L386" t="str">
            <v>海洋关键材料全国重点实验室</v>
          </cell>
        </row>
        <row r="387">
          <cell r="B387" t="str">
            <v>段佳旻</v>
          </cell>
          <cell r="C387" t="str">
            <v>2023</v>
          </cell>
          <cell r="D387" t="str">
            <v>博士</v>
          </cell>
          <cell r="E387" t="str">
            <v>5年制</v>
          </cell>
          <cell r="F387" t="str">
            <v>学术型</v>
          </cell>
          <cell r="G387" t="str">
            <v>全日制</v>
          </cell>
          <cell r="H387" t="str">
            <v>非定向</v>
          </cell>
          <cell r="I387" t="str">
            <v>高洁</v>
          </cell>
          <cell r="J387" t="str">
            <v>夏永高</v>
          </cell>
          <cell r="K387" t="str">
            <v>电池绿色设计及循环利用团队</v>
          </cell>
          <cell r="L387" t="str">
            <v>氢能与储能材料技术实验室</v>
          </cell>
        </row>
        <row r="388">
          <cell r="B388" t="str">
            <v>韩雅敏</v>
          </cell>
          <cell r="C388" t="str">
            <v>2023</v>
          </cell>
          <cell r="D388" t="str">
            <v>博士</v>
          </cell>
          <cell r="E388" t="str">
            <v>5年制</v>
          </cell>
          <cell r="F388" t="str">
            <v>学术型</v>
          </cell>
          <cell r="G388" t="str">
            <v>全日制</v>
          </cell>
          <cell r="H388" t="str">
            <v>非定向</v>
          </cell>
          <cell r="I388" t="str">
            <v>尚杰</v>
          </cell>
          <cell r="J388" t="str">
            <v>刘宜伟</v>
          </cell>
          <cell r="K388" t="str">
            <v>柔性磁电功能材料与器件团队</v>
          </cell>
          <cell r="L388" t="str">
            <v>磁性材料及应用实验室</v>
          </cell>
        </row>
        <row r="389">
          <cell r="B389" t="str">
            <v>李睿杰</v>
          </cell>
          <cell r="C389" t="str">
            <v>2023</v>
          </cell>
          <cell r="D389" t="str">
            <v>博士</v>
          </cell>
          <cell r="E389" t="str">
            <v>5年制</v>
          </cell>
          <cell r="F389" t="str">
            <v>学术型</v>
          </cell>
          <cell r="G389" t="str">
            <v>全日制</v>
          </cell>
          <cell r="H389" t="str">
            <v>非定向</v>
          </cell>
          <cell r="I389" t="str">
            <v>蒋俊</v>
          </cell>
          <cell r="J389" t="str">
            <v>蒋俊</v>
          </cell>
          <cell r="K389" t="str">
            <v>光电功能材料与器件团队</v>
          </cell>
          <cell r="L389" t="str">
            <v>先进核能材料实验室</v>
          </cell>
        </row>
        <row r="390">
          <cell r="B390" t="str">
            <v>廖文政</v>
          </cell>
          <cell r="C390" t="str">
            <v>2023</v>
          </cell>
          <cell r="D390" t="str">
            <v>博士</v>
          </cell>
          <cell r="E390" t="str">
            <v>5年制</v>
          </cell>
          <cell r="F390" t="str">
            <v>学术型</v>
          </cell>
          <cell r="G390" t="str">
            <v>全日制</v>
          </cell>
          <cell r="H390" t="str">
            <v>非定向</v>
          </cell>
          <cell r="I390" t="str">
            <v>常可可</v>
          </cell>
          <cell r="J390" t="str">
            <v>常可可</v>
          </cell>
          <cell r="K390" t="str">
            <v>金属基复合材料AI创制团队</v>
          </cell>
          <cell r="L390" t="str">
            <v>海洋关键材料全国重点实验室</v>
          </cell>
        </row>
        <row r="391">
          <cell r="B391" t="str">
            <v>吕佳杰</v>
          </cell>
          <cell r="C391" t="str">
            <v>2023</v>
          </cell>
          <cell r="D391" t="str">
            <v>博士</v>
          </cell>
          <cell r="E391" t="str">
            <v>5年制</v>
          </cell>
          <cell r="F391" t="str">
            <v>学术型</v>
          </cell>
          <cell r="G391" t="str">
            <v>全日制</v>
          </cell>
          <cell r="H391" t="str">
            <v>非定向</v>
          </cell>
          <cell r="I391" t="str">
            <v>王军强</v>
          </cell>
          <cell r="J391" t="str">
            <v>王军强</v>
          </cell>
          <cell r="K391" t="str">
            <v>非晶合金磁电功能特性研究团队</v>
          </cell>
          <cell r="L391" t="str">
            <v>磁性材料及应用实验室</v>
          </cell>
        </row>
        <row r="392">
          <cell r="B392" t="str">
            <v>齐敏</v>
          </cell>
          <cell r="C392" t="str">
            <v>2023</v>
          </cell>
          <cell r="D392" t="str">
            <v>博士</v>
          </cell>
          <cell r="E392" t="str">
            <v>5年制</v>
          </cell>
          <cell r="F392" t="str">
            <v>学术型</v>
          </cell>
          <cell r="G392" t="str">
            <v>全日制</v>
          </cell>
          <cell r="H392" t="str">
            <v>非定向</v>
          </cell>
          <cell r="I392" t="str">
            <v>陈涛</v>
          </cell>
          <cell r="J392" t="str">
            <v>陈涛</v>
          </cell>
          <cell r="K392" t="str">
            <v>智能高分子材料团队</v>
          </cell>
          <cell r="L392" t="str">
            <v>海洋关键材料全国重点实验室</v>
          </cell>
        </row>
        <row r="393">
          <cell r="B393" t="str">
            <v>王盛超</v>
          </cell>
          <cell r="C393" t="str">
            <v>2023</v>
          </cell>
          <cell r="D393" t="str">
            <v>博士</v>
          </cell>
          <cell r="E393" t="str">
            <v>5年制</v>
          </cell>
          <cell r="F393" t="str">
            <v>学术型</v>
          </cell>
          <cell r="G393" t="str">
            <v>全日制</v>
          </cell>
          <cell r="H393" t="str">
            <v>非定向</v>
          </cell>
          <cell r="I393" t="str">
            <v>曹彦伟</v>
          </cell>
          <cell r="J393" t="str">
            <v>曹彦伟</v>
          </cell>
          <cell r="K393" t="str">
            <v>量子功能材料团队</v>
          </cell>
          <cell r="L393" t="str">
            <v>原子尺度与微纳制造实验室</v>
          </cell>
        </row>
        <row r="394">
          <cell r="B394" t="str">
            <v>夏思玉</v>
          </cell>
          <cell r="C394" t="str">
            <v>2023</v>
          </cell>
          <cell r="D394" t="str">
            <v>博士</v>
          </cell>
          <cell r="E394" t="str">
            <v>5年制</v>
          </cell>
          <cell r="F394" t="str">
            <v>学术型</v>
          </cell>
          <cell r="G394" t="str">
            <v>全日制</v>
          </cell>
          <cell r="H394" t="str">
            <v>非定向</v>
          </cell>
          <cell r="I394" t="str">
            <v>宋育杰</v>
          </cell>
          <cell r="J394" t="str">
            <v>王震</v>
          </cell>
          <cell r="K394" t="str">
            <v>芳杂环高分子团队</v>
          </cell>
          <cell r="L394" t="str">
            <v>高分子与复合材料实验室</v>
          </cell>
        </row>
        <row r="395">
          <cell r="B395" t="str">
            <v>杨帅</v>
          </cell>
          <cell r="C395" t="str">
            <v>2023</v>
          </cell>
          <cell r="D395" t="str">
            <v>博士</v>
          </cell>
          <cell r="E395" t="str">
            <v>5年制</v>
          </cell>
          <cell r="F395" t="str">
            <v>学术型</v>
          </cell>
          <cell r="G395" t="str">
            <v>全日制</v>
          </cell>
          <cell r="H395" t="str">
            <v>非定向</v>
          </cell>
          <cell r="I395" t="str">
            <v>刘宜伟</v>
          </cell>
          <cell r="J395" t="str">
            <v>刘宜伟</v>
          </cell>
          <cell r="K395" t="str">
            <v>柔性磁电功能材料与器件团队</v>
          </cell>
          <cell r="L395" t="str">
            <v>磁性材料及应用实验室</v>
          </cell>
        </row>
        <row r="396">
          <cell r="B396" t="str">
            <v>叶丽娜</v>
          </cell>
          <cell r="C396" t="str">
            <v>2023</v>
          </cell>
          <cell r="D396" t="str">
            <v>博士</v>
          </cell>
          <cell r="E396" t="str">
            <v>5年制</v>
          </cell>
          <cell r="F396" t="str">
            <v>学术型</v>
          </cell>
          <cell r="G396" t="str">
            <v>全日制</v>
          </cell>
          <cell r="H396" t="str">
            <v>非定向</v>
          </cell>
          <cell r="I396" t="str">
            <v>曾俞衡</v>
          </cell>
          <cell r="J396" t="str">
            <v>叶继春</v>
          </cell>
          <cell r="K396" t="str">
            <v>高效太阳能电池与宽禁带半导体团队</v>
          </cell>
          <cell r="L396" t="str">
            <v>光电信息材料与器件实验室</v>
          </cell>
        </row>
        <row r="397">
          <cell r="B397" t="str">
            <v>虞非凡</v>
          </cell>
          <cell r="C397" t="str">
            <v>2023</v>
          </cell>
          <cell r="D397" t="str">
            <v>博士</v>
          </cell>
          <cell r="E397" t="str">
            <v>5年制</v>
          </cell>
          <cell r="F397" t="str">
            <v>学术型</v>
          </cell>
          <cell r="G397" t="str">
            <v>全日制</v>
          </cell>
          <cell r="H397" t="str">
            <v>非定向</v>
          </cell>
          <cell r="I397" t="str">
            <v>王继强</v>
          </cell>
          <cell r="J397" t="str">
            <v>王继强</v>
          </cell>
          <cell r="K397" t="str">
            <v>特种飞行器系统工程技术团队</v>
          </cell>
          <cell r="L397" t="str">
            <v>特种飞行器系统工程研究中心</v>
          </cell>
        </row>
        <row r="398">
          <cell r="B398" t="str">
            <v>张婷婷</v>
          </cell>
          <cell r="C398" t="str">
            <v>2023</v>
          </cell>
          <cell r="D398" t="str">
            <v>博士</v>
          </cell>
          <cell r="E398" t="str">
            <v>5年制</v>
          </cell>
          <cell r="F398" t="str">
            <v>学术型</v>
          </cell>
          <cell r="G398" t="str">
            <v>全日制</v>
          </cell>
          <cell r="H398" t="str">
            <v>非定向</v>
          </cell>
          <cell r="I398" t="str">
            <v>曹彦伟</v>
          </cell>
          <cell r="J398" t="str">
            <v>曹彦伟</v>
          </cell>
          <cell r="K398" t="str">
            <v>量子功能材料团队</v>
          </cell>
          <cell r="L398" t="str">
            <v>原子尺度与微纳制造实验室</v>
          </cell>
        </row>
        <row r="399">
          <cell r="B399" t="str">
            <v>张耘箫</v>
          </cell>
          <cell r="C399" t="str">
            <v>2023</v>
          </cell>
          <cell r="D399" t="str">
            <v>博士</v>
          </cell>
          <cell r="E399" t="str">
            <v>5年制</v>
          </cell>
          <cell r="F399" t="str">
            <v>学术型</v>
          </cell>
          <cell r="G399" t="str">
            <v>全日制</v>
          </cell>
          <cell r="H399" t="str">
            <v>非定向</v>
          </cell>
          <cell r="I399" t="str">
            <v>李赫</v>
          </cell>
          <cell r="J399" t="str">
            <v>江南</v>
          </cell>
          <cell r="K399" t="str">
            <v>功能碳素材料团队</v>
          </cell>
          <cell r="L399" t="str">
            <v>海洋关键材料全国重点实验室</v>
          </cell>
        </row>
        <row r="400">
          <cell r="B400" t="str">
            <v>周诗佳</v>
          </cell>
          <cell r="C400" t="str">
            <v>2023</v>
          </cell>
          <cell r="D400" t="str">
            <v>博士</v>
          </cell>
          <cell r="E400" t="str">
            <v>5年制</v>
          </cell>
          <cell r="F400" t="str">
            <v>学术型</v>
          </cell>
          <cell r="G400" t="str">
            <v>全日制</v>
          </cell>
          <cell r="H400" t="str">
            <v>非定向</v>
          </cell>
          <cell r="I400" t="str">
            <v>赵一天</v>
          </cell>
          <cell r="J400" t="str">
            <v>赵一天</v>
          </cell>
          <cell r="K400" t="str">
            <v>智能医学影像团队</v>
          </cell>
          <cell r="L400" t="str">
            <v>先进诊疗材料与技术实验室</v>
          </cell>
        </row>
        <row r="401">
          <cell r="B401" t="str">
            <v>周艳阳</v>
          </cell>
          <cell r="C401" t="str">
            <v>2023</v>
          </cell>
          <cell r="D401" t="str">
            <v>博士</v>
          </cell>
          <cell r="E401" t="str">
            <v>5年制</v>
          </cell>
          <cell r="F401" t="str">
            <v>学术型</v>
          </cell>
          <cell r="G401" t="str">
            <v>全日制</v>
          </cell>
          <cell r="H401" t="str">
            <v>非定向</v>
          </cell>
          <cell r="I401" t="str">
            <v>葛子义</v>
          </cell>
          <cell r="J401" t="str">
            <v>葛子义</v>
          </cell>
          <cell r="K401" t="str">
            <v>有机光电材料与器件团队</v>
          </cell>
          <cell r="L401" t="str">
            <v>光电信息材料与器件实验室</v>
          </cell>
        </row>
        <row r="402">
          <cell r="B402" t="str">
            <v>张嘉谋</v>
          </cell>
          <cell r="C402" t="str">
            <v>2023</v>
          </cell>
          <cell r="D402" t="str">
            <v>博士</v>
          </cell>
          <cell r="E402" t="str">
            <v>5年制</v>
          </cell>
          <cell r="F402" t="str">
            <v>学术型</v>
          </cell>
          <cell r="G402" t="str">
            <v>全日制</v>
          </cell>
          <cell r="H402" t="str">
            <v>非定向</v>
          </cell>
          <cell r="I402" t="str">
            <v>张驰</v>
          </cell>
          <cell r="J402" t="str">
            <v>张驰</v>
          </cell>
          <cell r="K402" t="str">
            <v>精密驱动与智能机器人技术团队</v>
          </cell>
          <cell r="L402" t="str">
            <v>机器人与智能制造装备技术实验室</v>
          </cell>
        </row>
        <row r="403">
          <cell r="B403" t="str">
            <v>梁鹏</v>
          </cell>
          <cell r="C403" t="str">
            <v>2023</v>
          </cell>
          <cell r="D403" t="str">
            <v>博士</v>
          </cell>
          <cell r="E403" t="str">
            <v>5年制</v>
          </cell>
          <cell r="F403" t="str">
            <v>学术型</v>
          </cell>
          <cell r="G403" t="str">
            <v>全日制</v>
          </cell>
          <cell r="H403" t="str">
            <v>非定向</v>
          </cell>
          <cell r="I403" t="str">
            <v>朱锦</v>
          </cell>
          <cell r="J403" t="str">
            <v>朱锦</v>
          </cell>
          <cell r="K403" t="str">
            <v>生物基高分子材料团队</v>
          </cell>
          <cell r="L403" t="str">
            <v>高分子与复合材料实验室</v>
          </cell>
        </row>
        <row r="404">
          <cell r="B404" t="str">
            <v>徐晨阳</v>
          </cell>
          <cell r="C404" t="str">
            <v>2023</v>
          </cell>
          <cell r="D404" t="str">
            <v>博士</v>
          </cell>
          <cell r="E404" t="str">
            <v>5年制</v>
          </cell>
          <cell r="F404" t="str">
            <v>学术型</v>
          </cell>
          <cell r="G404" t="str">
            <v>全日制</v>
          </cell>
          <cell r="H404" t="str">
            <v>非定向</v>
          </cell>
          <cell r="I404" t="str">
            <v>刘小青</v>
          </cell>
          <cell r="J404" t="str">
            <v>刘小青</v>
          </cell>
          <cell r="K404" t="str">
            <v>环境友好高分子团队</v>
          </cell>
          <cell r="L404" t="str">
            <v>海洋关键材料全国重点实验室</v>
          </cell>
        </row>
        <row r="405">
          <cell r="B405" t="str">
            <v>宋磊</v>
          </cell>
          <cell r="C405" t="str">
            <v>2025</v>
          </cell>
          <cell r="D405" t="str">
            <v>博士</v>
          </cell>
          <cell r="E405" t="str">
            <v>3年制</v>
          </cell>
          <cell r="F405" t="str">
            <v>学术型</v>
          </cell>
          <cell r="G405" t="str">
            <v>全日制</v>
          </cell>
          <cell r="H405" t="str">
            <v>非定向</v>
          </cell>
          <cell r="I405" t="str">
            <v>王荣</v>
          </cell>
          <cell r="J405" t="str">
            <v>王荣</v>
          </cell>
          <cell r="K405" t="str">
            <v>创伤诊疗高分子材料团队</v>
          </cell>
          <cell r="L405" t="str">
            <v>先进诊疗材料与技术实验室</v>
          </cell>
        </row>
        <row r="406">
          <cell r="B406" t="str">
            <v>孙海权</v>
          </cell>
          <cell r="C406" t="str">
            <v>2023</v>
          </cell>
          <cell r="D406" t="str">
            <v>博士</v>
          </cell>
          <cell r="E406" t="str">
            <v>3年制</v>
          </cell>
          <cell r="F406" t="str">
            <v>专业型</v>
          </cell>
          <cell r="G406" t="str">
            <v>全日制</v>
          </cell>
          <cell r="H406" t="str">
            <v>非定向</v>
          </cell>
          <cell r="I406" t="str">
            <v>朱锦</v>
          </cell>
          <cell r="J406" t="str">
            <v>朱锦</v>
          </cell>
          <cell r="K406" t="str">
            <v>生物基高分子材料团队</v>
          </cell>
          <cell r="L406" t="str">
            <v>高分子与复合材料实验室</v>
          </cell>
        </row>
        <row r="407">
          <cell r="B407" t="str">
            <v>陈泽华</v>
          </cell>
          <cell r="C407" t="str">
            <v>2023</v>
          </cell>
          <cell r="D407" t="str">
            <v>硕士</v>
          </cell>
          <cell r="E407" t="str">
            <v>3年制</v>
          </cell>
          <cell r="F407" t="str">
            <v>专业型</v>
          </cell>
          <cell r="G407" t="str">
            <v>全日制</v>
          </cell>
          <cell r="H407" t="str">
            <v>非定向</v>
          </cell>
          <cell r="I407" t="str">
            <v>王宇辉</v>
          </cell>
          <cell r="J407" t="str">
            <v>张建涛</v>
          </cell>
          <cell r="K407" t="str">
            <v>药物制剂材料与技术团队</v>
          </cell>
          <cell r="L407" t="str">
            <v>先进诊疗材料与技术实验室</v>
          </cell>
        </row>
        <row r="408">
          <cell r="B408" t="str">
            <v>尚龙文</v>
          </cell>
          <cell r="C408" t="str">
            <v>2023</v>
          </cell>
          <cell r="D408" t="str">
            <v>博士</v>
          </cell>
          <cell r="E408" t="str">
            <v>5年制</v>
          </cell>
          <cell r="F408" t="str">
            <v>学术型</v>
          </cell>
          <cell r="G408" t="str">
            <v>全日制</v>
          </cell>
          <cell r="H408" t="str">
            <v>非定向</v>
          </cell>
          <cell r="I408" t="str">
            <v>汪爱英</v>
          </cell>
          <cell r="J408" t="str">
            <v>汪爱英</v>
          </cell>
          <cell r="K408" t="str">
            <v>碳基薄膜与涂层技术团队</v>
          </cell>
          <cell r="L408" t="str">
            <v>海洋关键材料全国重点实验室</v>
          </cell>
        </row>
        <row r="409">
          <cell r="B409" t="str">
            <v>王文杰</v>
          </cell>
          <cell r="C409" t="str">
            <v>2023</v>
          </cell>
          <cell r="D409" t="str">
            <v>博士</v>
          </cell>
          <cell r="E409" t="str">
            <v>5年制</v>
          </cell>
          <cell r="F409" t="str">
            <v>学术型</v>
          </cell>
          <cell r="G409" t="str">
            <v>全日制</v>
          </cell>
          <cell r="H409" t="str">
            <v>非定向</v>
          </cell>
          <cell r="I409" t="str">
            <v>吴敬华</v>
          </cell>
          <cell r="J409" t="str">
            <v>姚霞银</v>
          </cell>
          <cell r="K409" t="str">
            <v>固态二次电池团队</v>
          </cell>
          <cell r="L409" t="str">
            <v>氢能与储能材料技术实验室</v>
          </cell>
        </row>
        <row r="410">
          <cell r="B410" t="str">
            <v>李宏硕</v>
          </cell>
          <cell r="C410" t="str">
            <v>2022</v>
          </cell>
          <cell r="D410" t="str">
            <v>博士</v>
          </cell>
          <cell r="E410" t="str">
            <v>5年制</v>
          </cell>
          <cell r="F410" t="str">
            <v>学术型</v>
          </cell>
          <cell r="G410" t="str">
            <v>全日制</v>
          </cell>
          <cell r="H410" t="str">
            <v>非定向</v>
          </cell>
          <cell r="I410" t="str">
            <v>赵一天</v>
          </cell>
          <cell r="J410" t="str">
            <v>赵一天</v>
          </cell>
          <cell r="K410" t="str">
            <v>智能医学影像团队</v>
          </cell>
          <cell r="L410" t="str">
            <v>先进诊疗材料与技术实验室</v>
          </cell>
        </row>
        <row r="411">
          <cell r="B411" t="str">
            <v>王文静</v>
          </cell>
          <cell r="C411" t="str">
            <v>2022</v>
          </cell>
          <cell r="D411" t="str">
            <v>博士</v>
          </cell>
          <cell r="E411" t="str">
            <v>5年制</v>
          </cell>
          <cell r="F411" t="str">
            <v>学术型</v>
          </cell>
          <cell r="G411" t="str">
            <v>全日制</v>
          </cell>
          <cell r="H411" t="str">
            <v>非定向</v>
          </cell>
          <cell r="I411" t="str">
            <v>王立平</v>
          </cell>
          <cell r="J411" t="str">
            <v>毛飞雄</v>
          </cell>
          <cell r="K411" t="str">
            <v>材料强耦合损伤团队</v>
          </cell>
          <cell r="L411" t="str">
            <v>海洋关键材料全国重点实验室</v>
          </cell>
        </row>
        <row r="412">
          <cell r="B412" t="str">
            <v>丁鹏飞</v>
          </cell>
          <cell r="C412" t="str">
            <v>2025</v>
          </cell>
          <cell r="D412" t="str">
            <v>博士</v>
          </cell>
          <cell r="E412" t="str">
            <v>3年制</v>
          </cell>
          <cell r="F412" t="str">
            <v>学术型</v>
          </cell>
          <cell r="G412" t="str">
            <v>全日制</v>
          </cell>
          <cell r="H412" t="str">
            <v>非定向</v>
          </cell>
          <cell r="I412" t="str">
            <v>葛子义</v>
          </cell>
          <cell r="J412" t="str">
            <v>葛子义</v>
          </cell>
          <cell r="K412" t="str">
            <v>有机光电材料与器件团队</v>
          </cell>
          <cell r="L412" t="str">
            <v>光电信息材料与器件实验室</v>
          </cell>
        </row>
        <row r="413">
          <cell r="B413" t="str">
            <v>孙晓冉</v>
          </cell>
          <cell r="C413" t="str">
            <v>2023</v>
          </cell>
          <cell r="D413" t="str">
            <v>博士</v>
          </cell>
          <cell r="E413" t="str">
            <v>5年制</v>
          </cell>
          <cell r="F413" t="str">
            <v>学术型</v>
          </cell>
          <cell r="G413" t="str">
            <v>全日制</v>
          </cell>
          <cell r="H413" t="str">
            <v>非定向</v>
          </cell>
          <cell r="I413" t="str">
            <v>刘小青</v>
          </cell>
          <cell r="J413" t="str">
            <v>刘小青</v>
          </cell>
          <cell r="K413" t="str">
            <v>环境友好高分子团队</v>
          </cell>
          <cell r="L413" t="str">
            <v>海洋关键材料全国重点实验室</v>
          </cell>
        </row>
        <row r="414">
          <cell r="B414" t="str">
            <v>付仡仡</v>
          </cell>
          <cell r="C414" t="str">
            <v>2025</v>
          </cell>
          <cell r="D414" t="str">
            <v>博士</v>
          </cell>
          <cell r="E414" t="str">
            <v>3年制</v>
          </cell>
          <cell r="F414" t="str">
            <v>学术型</v>
          </cell>
          <cell r="G414" t="str">
            <v>全日制</v>
          </cell>
          <cell r="H414" t="str">
            <v>非定向</v>
          </cell>
          <cell r="I414" t="str">
            <v>张驰</v>
          </cell>
          <cell r="J414" t="str">
            <v>张驰</v>
          </cell>
          <cell r="K414" t="str">
            <v>精密驱动与智能机器人技术团队</v>
          </cell>
          <cell r="L414" t="str">
            <v>机器人与智能制造装备技术实验室</v>
          </cell>
        </row>
        <row r="415">
          <cell r="B415" t="str">
            <v>汪旭东</v>
          </cell>
          <cell r="C415" t="str">
            <v>2023</v>
          </cell>
          <cell r="D415" t="str">
            <v>博士</v>
          </cell>
          <cell r="E415" t="str">
            <v>3年制</v>
          </cell>
          <cell r="F415" t="str">
            <v>学术型</v>
          </cell>
          <cell r="G415" t="str">
            <v>全日制</v>
          </cell>
          <cell r="H415" t="str">
            <v>非定向</v>
          </cell>
          <cell r="I415" t="str">
            <v>柴之芳</v>
          </cell>
          <cell r="J415" t="str">
            <v>张蕾</v>
          </cell>
          <cell r="K415" t="str">
            <v>能源材料安全技术团队</v>
          </cell>
          <cell r="L415" t="str">
            <v>先进核能材料实验室</v>
          </cell>
        </row>
        <row r="416">
          <cell r="B416" t="str">
            <v>徐远振</v>
          </cell>
          <cell r="C416" t="str">
            <v>2023</v>
          </cell>
          <cell r="D416" t="str">
            <v>博士</v>
          </cell>
          <cell r="E416" t="str">
            <v>3年制</v>
          </cell>
          <cell r="F416" t="str">
            <v>学术型</v>
          </cell>
          <cell r="G416" t="str">
            <v>全日制</v>
          </cell>
          <cell r="H416" t="str">
            <v>非定向</v>
          </cell>
          <cell r="I416" t="str">
            <v>王震</v>
          </cell>
          <cell r="J416" t="str">
            <v>王震</v>
          </cell>
          <cell r="K416" t="str">
            <v>芳杂环高分子团队</v>
          </cell>
          <cell r="L416" t="str">
            <v>高分子与复合材料实验室</v>
          </cell>
        </row>
        <row r="417">
          <cell r="B417" t="str">
            <v>方闻超</v>
          </cell>
          <cell r="C417" t="str">
            <v>2023</v>
          </cell>
          <cell r="D417" t="str">
            <v>博士</v>
          </cell>
          <cell r="E417" t="str">
            <v>5年制</v>
          </cell>
          <cell r="F417" t="str">
            <v>学术型</v>
          </cell>
          <cell r="G417" t="str">
            <v>全日制</v>
          </cell>
          <cell r="H417" t="str">
            <v>非定向</v>
          </cell>
          <cell r="I417" t="str">
            <v>常可可</v>
          </cell>
          <cell r="J417" t="str">
            <v>常可可</v>
          </cell>
          <cell r="K417" t="str">
            <v>金属基复合材料AI创制团队</v>
          </cell>
          <cell r="L417" t="str">
            <v>海洋关键材料全国重点实验室</v>
          </cell>
        </row>
        <row r="418">
          <cell r="B418" t="str">
            <v>杨鑫燚</v>
          </cell>
          <cell r="C418" t="str">
            <v>2023</v>
          </cell>
          <cell r="D418" t="str">
            <v>博士</v>
          </cell>
          <cell r="E418" t="str">
            <v>5年制</v>
          </cell>
          <cell r="F418" t="str">
            <v>学术型</v>
          </cell>
          <cell r="G418" t="str">
            <v>全日制</v>
          </cell>
          <cell r="H418" t="str">
            <v>非定向</v>
          </cell>
          <cell r="I418" t="str">
            <v>刘永福</v>
          </cell>
          <cell r="J418" t="str">
            <v>蒋俊</v>
          </cell>
          <cell r="K418" t="str">
            <v>光电功能材料与器件团队</v>
          </cell>
          <cell r="L418" t="str">
            <v>先进核能材料实验室</v>
          </cell>
        </row>
        <row r="419">
          <cell r="B419" t="str">
            <v>秦雪建</v>
          </cell>
          <cell r="C419" t="str">
            <v>2021</v>
          </cell>
          <cell r="D419" t="str">
            <v>博士</v>
          </cell>
          <cell r="E419" t="str">
            <v>5年制</v>
          </cell>
          <cell r="F419" t="str">
            <v>学术型</v>
          </cell>
          <cell r="G419" t="str">
            <v>全日制</v>
          </cell>
          <cell r="H419" t="str">
            <v>非定向</v>
          </cell>
          <cell r="I419" t="str">
            <v>常可可</v>
          </cell>
          <cell r="J419" t="str">
            <v>常可可</v>
          </cell>
          <cell r="K419" t="str">
            <v>金属基复合材料AI创制团队</v>
          </cell>
          <cell r="L419" t="str">
            <v>海洋关键材料全国重点实验室</v>
          </cell>
        </row>
        <row r="420">
          <cell r="B420" t="str">
            <v>张晨</v>
          </cell>
          <cell r="C420" t="str">
            <v>2023</v>
          </cell>
          <cell r="D420" t="str">
            <v>博士</v>
          </cell>
          <cell r="E420" t="str">
            <v>3年制</v>
          </cell>
          <cell r="F420" t="str">
            <v>学术型</v>
          </cell>
          <cell r="G420" t="str">
            <v>全日制</v>
          </cell>
          <cell r="H420" t="str">
            <v>非定向</v>
          </cell>
          <cell r="I420" t="str">
            <v>闫阿儒</v>
          </cell>
          <cell r="J420" t="str">
            <v>闫阿儒</v>
          </cell>
          <cell r="K420" t="str">
            <v>稀土永磁材料团队</v>
          </cell>
          <cell r="L420" t="str">
            <v>磁性材料及应用实验室</v>
          </cell>
        </row>
        <row r="421">
          <cell r="B421" t="str">
            <v>吴保钩</v>
          </cell>
          <cell r="C421" t="str">
            <v>2023</v>
          </cell>
          <cell r="D421" t="str">
            <v>博士</v>
          </cell>
          <cell r="E421" t="str">
            <v>3年制</v>
          </cell>
          <cell r="F421" t="str">
            <v>专业型</v>
          </cell>
          <cell r="G421" t="str">
            <v>全日制</v>
          </cell>
          <cell r="H421" t="str">
            <v>非定向</v>
          </cell>
          <cell r="I421" t="str">
            <v>郑文革</v>
          </cell>
          <cell r="J421" t="str">
            <v>郑文革</v>
          </cell>
          <cell r="K421" t="str">
            <v>高分子先进加工团队</v>
          </cell>
          <cell r="L421" t="str">
            <v>高分子与复合材料实验室</v>
          </cell>
        </row>
        <row r="422">
          <cell r="B422" t="str">
            <v>杨威龙</v>
          </cell>
          <cell r="C422" t="str">
            <v>2023</v>
          </cell>
          <cell r="D422" t="str">
            <v>博士</v>
          </cell>
          <cell r="E422" t="str">
            <v>5年制</v>
          </cell>
          <cell r="F422" t="str">
            <v>学术型</v>
          </cell>
          <cell r="G422" t="str">
            <v>全日制</v>
          </cell>
          <cell r="H422" t="str">
            <v>非定向</v>
          </cell>
          <cell r="I422" t="str">
            <v>陈思鲁</v>
          </cell>
          <cell r="J422" t="str">
            <v>张驰</v>
          </cell>
          <cell r="K422" t="str">
            <v>精密驱动与智能机器人技术团队</v>
          </cell>
          <cell r="L422" t="str">
            <v>机器人与智能制造装备技术实验室</v>
          </cell>
        </row>
        <row r="423">
          <cell r="B423" t="str">
            <v>杨敏</v>
          </cell>
          <cell r="C423" t="str">
            <v>2020</v>
          </cell>
          <cell r="D423" t="str">
            <v>博士</v>
          </cell>
          <cell r="E423" t="str">
            <v>5年制</v>
          </cell>
          <cell r="F423" t="str">
            <v>学术型</v>
          </cell>
          <cell r="G423" t="str">
            <v>全日制</v>
          </cell>
          <cell r="H423" t="str">
            <v>非定向</v>
          </cell>
          <cell r="I423" t="str">
            <v>王立平</v>
          </cell>
          <cell r="J423" t="str">
            <v>毛飞雄</v>
          </cell>
          <cell r="K423" t="str">
            <v>材料强耦合损伤团队</v>
          </cell>
          <cell r="L423" t="str">
            <v>海洋关键材料全国重点实验室</v>
          </cell>
        </row>
        <row r="424">
          <cell r="B424" t="str">
            <v>许阐</v>
          </cell>
          <cell r="C424" t="str">
            <v>2021</v>
          </cell>
          <cell r="D424" t="str">
            <v>博士</v>
          </cell>
          <cell r="E424" t="str">
            <v>5年制</v>
          </cell>
          <cell r="F424" t="str">
            <v>学术型</v>
          </cell>
          <cell r="G424" t="str">
            <v>全日制</v>
          </cell>
          <cell r="H424" t="str">
            <v>非定向</v>
          </cell>
          <cell r="I424" t="str">
            <v>方灶军</v>
          </cell>
          <cell r="J424" t="str">
            <v>张驰</v>
          </cell>
          <cell r="K424" t="str">
            <v>精密驱动与智能机器人技术团队</v>
          </cell>
          <cell r="L424" t="str">
            <v>机器人与智能制造装备技术实验室</v>
          </cell>
        </row>
        <row r="425">
          <cell r="B425" t="str">
            <v>张腾泽</v>
          </cell>
          <cell r="C425" t="str">
            <v>2026</v>
          </cell>
          <cell r="D425" t="str">
            <v>博士</v>
          </cell>
          <cell r="E425" t="str">
            <v>4年制</v>
          </cell>
          <cell r="F425" t="str">
            <v>学术型</v>
          </cell>
          <cell r="G425" t="str">
            <v>全日制</v>
          </cell>
          <cell r="H425" t="str">
            <v>非定向</v>
          </cell>
          <cell r="I425" t="str">
            <v>黄良锋</v>
          </cell>
          <cell r="J425" t="str">
            <v>毛飞雄</v>
          </cell>
          <cell r="K425" t="str">
            <v>材料强耦合损伤团队</v>
          </cell>
          <cell r="L425" t="str">
            <v>海洋关键材料全国重点实验室</v>
          </cell>
        </row>
        <row r="426">
          <cell r="B426" t="str">
            <v>段晓霖</v>
          </cell>
          <cell r="C426" t="str">
            <v>2024</v>
          </cell>
          <cell r="D426" t="str">
            <v>博士</v>
          </cell>
          <cell r="E426" t="str">
            <v>3年制</v>
          </cell>
          <cell r="F426" t="str">
            <v>学术型</v>
          </cell>
          <cell r="G426" t="str">
            <v>全日制</v>
          </cell>
          <cell r="H426" t="str">
            <v>非定向</v>
          </cell>
          <cell r="I426" t="str">
            <v>李娟</v>
          </cell>
          <cell r="J426" t="str">
            <v>吴爱国</v>
          </cell>
          <cell r="K426" t="str">
            <v>边界生物医学材料与技术团队</v>
          </cell>
          <cell r="L426" t="str">
            <v>先进诊疗材料与技术实验室</v>
          </cell>
        </row>
        <row r="427">
          <cell r="B427" t="str">
            <v>白杨</v>
          </cell>
          <cell r="C427" t="str">
            <v>2022</v>
          </cell>
          <cell r="D427" t="str">
            <v>博士</v>
          </cell>
          <cell r="E427" t="str">
            <v>5年制</v>
          </cell>
          <cell r="F427" t="str">
            <v>学术型</v>
          </cell>
          <cell r="G427" t="str">
            <v>全日制</v>
          </cell>
          <cell r="H427" t="str">
            <v>非定向</v>
          </cell>
          <cell r="I427" t="str">
            <v>刘畅</v>
          </cell>
          <cell r="J427" t="str">
            <v>葛子义</v>
          </cell>
          <cell r="K427" t="str">
            <v>有机光电材料与器件团队</v>
          </cell>
          <cell r="L427" t="str">
            <v>光电信息材料与器件实验室</v>
          </cell>
        </row>
        <row r="428">
          <cell r="B428" t="str">
            <v>翁宜婷</v>
          </cell>
          <cell r="C428" t="str">
            <v>2022</v>
          </cell>
          <cell r="D428" t="str">
            <v>博士</v>
          </cell>
          <cell r="E428" t="str">
            <v>5年制</v>
          </cell>
          <cell r="F428" t="str">
            <v>学术型</v>
          </cell>
          <cell r="G428" t="str">
            <v>全日制</v>
          </cell>
          <cell r="H428" t="str">
            <v>非定向</v>
          </cell>
          <cell r="I428" t="str">
            <v>李赫</v>
          </cell>
          <cell r="J428" t="str">
            <v>江南</v>
          </cell>
          <cell r="K428" t="str">
            <v>功能碳素材料团队</v>
          </cell>
          <cell r="L428" t="str">
            <v>海洋关键材料全国重点实验室</v>
          </cell>
        </row>
        <row r="429">
          <cell r="B429" t="str">
            <v>李泽林</v>
          </cell>
          <cell r="C429" t="str">
            <v>2022</v>
          </cell>
          <cell r="D429" t="str">
            <v>博士</v>
          </cell>
          <cell r="E429" t="str">
            <v>5年制</v>
          </cell>
          <cell r="F429" t="str">
            <v>学术型</v>
          </cell>
          <cell r="G429" t="str">
            <v>全日制</v>
          </cell>
          <cell r="H429" t="str">
            <v>非定向</v>
          </cell>
          <cell r="I429" t="str">
            <v>路伟</v>
          </cell>
          <cell r="J429" t="str">
            <v>陈涛</v>
          </cell>
          <cell r="K429" t="str">
            <v>智能高分子材料团队</v>
          </cell>
          <cell r="L429" t="str">
            <v>海洋关键材料全国重点实验室</v>
          </cell>
        </row>
        <row r="430">
          <cell r="B430" t="str">
            <v>刘柯</v>
          </cell>
          <cell r="C430" t="str">
            <v>2023</v>
          </cell>
          <cell r="D430" t="str">
            <v>博士</v>
          </cell>
          <cell r="E430" t="str">
            <v>3年制</v>
          </cell>
          <cell r="F430" t="str">
            <v>专业型</v>
          </cell>
          <cell r="G430" t="str">
            <v>全日制</v>
          </cell>
          <cell r="H430" t="str">
            <v>非定向</v>
          </cell>
          <cell r="I430" t="str">
            <v>陈珣</v>
          </cell>
          <cell r="J430" t="str">
            <v>陈珣</v>
          </cell>
          <cell r="K430" t="str">
            <v>高分子纤维材料团队</v>
          </cell>
          <cell r="L430" t="str">
            <v>高分子与复合材料实验室</v>
          </cell>
        </row>
        <row r="431">
          <cell r="B431" t="str">
            <v>杨金航</v>
          </cell>
          <cell r="C431" t="str">
            <v>2022</v>
          </cell>
          <cell r="D431" t="str">
            <v>博士</v>
          </cell>
          <cell r="E431" t="str">
            <v>5年制</v>
          </cell>
          <cell r="F431" t="str">
            <v>学术型</v>
          </cell>
          <cell r="G431" t="str">
            <v>全日制</v>
          </cell>
          <cell r="H431" t="str">
            <v>非定向</v>
          </cell>
          <cell r="I431" t="str">
            <v>那海宁</v>
          </cell>
          <cell r="J431" t="str">
            <v>朱锦</v>
          </cell>
          <cell r="K431" t="str">
            <v>生物基高分子材料团队</v>
          </cell>
          <cell r="L431" t="str">
            <v>高分子与复合材料实验室</v>
          </cell>
        </row>
        <row r="432">
          <cell r="B432" t="str">
            <v>郭啸</v>
          </cell>
          <cell r="C432" t="str">
            <v>2020</v>
          </cell>
          <cell r="D432" t="str">
            <v>博士</v>
          </cell>
          <cell r="E432" t="str">
            <v>5年制</v>
          </cell>
          <cell r="F432" t="str">
            <v>学术型</v>
          </cell>
          <cell r="G432" t="str">
            <v>全日制</v>
          </cell>
          <cell r="H432" t="str">
            <v>非定向</v>
          </cell>
          <cell r="I432" t="str">
            <v>陈珣</v>
          </cell>
          <cell r="J432" t="str">
            <v>陈珣</v>
          </cell>
          <cell r="K432" t="str">
            <v>高分子纤维材料团队</v>
          </cell>
          <cell r="L432" t="str">
            <v>高分子与复合材料实验室</v>
          </cell>
        </row>
        <row r="433">
          <cell r="B433" t="str">
            <v>王浩</v>
          </cell>
          <cell r="C433" t="str">
            <v>2025</v>
          </cell>
          <cell r="D433" t="str">
            <v>博士</v>
          </cell>
          <cell r="E433" t="str">
            <v>3年制</v>
          </cell>
          <cell r="F433" t="str">
            <v>学术型</v>
          </cell>
          <cell r="G433" t="str">
            <v>全日制</v>
          </cell>
          <cell r="H433" t="str">
            <v>非定向</v>
          </cell>
          <cell r="I433" t="str">
            <v>王静刚</v>
          </cell>
          <cell r="J433" t="str">
            <v>朱锦</v>
          </cell>
          <cell r="K433" t="str">
            <v>生物基高分子材料团队</v>
          </cell>
          <cell r="L433" t="str">
            <v>高分子与复合材料实验室</v>
          </cell>
        </row>
        <row r="434">
          <cell r="B434" t="str">
            <v>周游麒</v>
          </cell>
          <cell r="C434" t="str">
            <v>2025</v>
          </cell>
          <cell r="D434" t="str">
            <v>博士</v>
          </cell>
          <cell r="E434" t="str">
            <v>3年制</v>
          </cell>
          <cell r="F434" t="str">
            <v>学术型</v>
          </cell>
          <cell r="G434" t="str">
            <v>全日制</v>
          </cell>
          <cell r="H434" t="str">
            <v>非定向</v>
          </cell>
          <cell r="I434" t="str">
            <v>黄良锋</v>
          </cell>
          <cell r="J434" t="str">
            <v>毛飞雄</v>
          </cell>
          <cell r="K434" t="str">
            <v>材料强耦合损伤团队</v>
          </cell>
          <cell r="L434" t="str">
            <v>海洋关键材料全国重点实验室</v>
          </cell>
        </row>
        <row r="435">
          <cell r="B435" t="str">
            <v>苏德晟</v>
          </cell>
          <cell r="C435" t="str">
            <v>2025</v>
          </cell>
          <cell r="D435" t="str">
            <v>博士</v>
          </cell>
          <cell r="E435" t="str">
            <v>3年制</v>
          </cell>
          <cell r="F435" t="str">
            <v>学术型</v>
          </cell>
          <cell r="G435" t="str">
            <v>全日制</v>
          </cell>
          <cell r="H435" t="str">
            <v>非定向</v>
          </cell>
          <cell r="I435" t="str">
            <v>陈亮</v>
          </cell>
          <cell r="J435" t="str">
            <v>陈亮</v>
          </cell>
          <cell r="K435" t="str">
            <v>气体催化与分离团队</v>
          </cell>
          <cell r="L435" t="str">
            <v>氢能与储能材料技术实验室</v>
          </cell>
        </row>
        <row r="436">
          <cell r="B436" t="str">
            <v>张卿瑜</v>
          </cell>
          <cell r="C436" t="str">
            <v>2025</v>
          </cell>
          <cell r="D436" t="str">
            <v>博士</v>
          </cell>
          <cell r="E436" t="str">
            <v>3年制</v>
          </cell>
          <cell r="F436" t="str">
            <v>学术型</v>
          </cell>
          <cell r="G436" t="str">
            <v>全日制</v>
          </cell>
          <cell r="H436" t="str">
            <v>非定向</v>
          </cell>
          <cell r="I436" t="str">
            <v>李科</v>
          </cell>
          <cell r="J436" t="str">
            <v>夏永高</v>
          </cell>
          <cell r="K436" t="str">
            <v>电池绿色设计及循环利用团队</v>
          </cell>
          <cell r="L436" t="str">
            <v>氢能与储能材料技术实验室</v>
          </cell>
        </row>
        <row r="437">
          <cell r="B437" t="str">
            <v>李汝愿</v>
          </cell>
          <cell r="C437" t="str">
            <v>2025</v>
          </cell>
          <cell r="D437" t="str">
            <v>博士</v>
          </cell>
          <cell r="E437" t="str">
            <v>3年制</v>
          </cell>
          <cell r="F437" t="str">
            <v>学术型</v>
          </cell>
          <cell r="G437" t="str">
            <v>全日制</v>
          </cell>
          <cell r="H437" t="str">
            <v>非定向</v>
          </cell>
          <cell r="I437" t="str">
            <v>蒋俊</v>
          </cell>
          <cell r="J437" t="str">
            <v>蒋俊</v>
          </cell>
          <cell r="K437" t="str">
            <v>光电功能材料与器件团队</v>
          </cell>
          <cell r="L437" t="str">
            <v>先进核能材料实验室</v>
          </cell>
        </row>
        <row r="438">
          <cell r="B438" t="str">
            <v>张政</v>
          </cell>
          <cell r="C438" t="str">
            <v>2025</v>
          </cell>
          <cell r="D438" t="str">
            <v>博士</v>
          </cell>
          <cell r="E438" t="str">
            <v>3年制</v>
          </cell>
          <cell r="F438" t="str">
            <v>学术型</v>
          </cell>
          <cell r="G438" t="str">
            <v>全日制</v>
          </cell>
          <cell r="H438" t="str">
            <v>非定向</v>
          </cell>
          <cell r="I438" t="str">
            <v>官万兵</v>
          </cell>
          <cell r="J438" t="str">
            <v>官万兵</v>
          </cell>
          <cell r="K438" t="str">
            <v>燃料电池技术团队</v>
          </cell>
          <cell r="L438" t="str">
            <v>氢能与储能材料技术实验室</v>
          </cell>
        </row>
        <row r="439">
          <cell r="B439" t="str">
            <v>顾可欣</v>
          </cell>
          <cell r="C439" t="str">
            <v>2021</v>
          </cell>
          <cell r="D439" t="str">
            <v>博士</v>
          </cell>
          <cell r="E439" t="str">
            <v>5年制</v>
          </cell>
          <cell r="F439" t="str">
            <v>学术型</v>
          </cell>
          <cell r="G439" t="str">
            <v>全日制</v>
          </cell>
          <cell r="H439" t="str">
            <v>非定向</v>
          </cell>
          <cell r="I439" t="str">
            <v>刘兆平</v>
          </cell>
          <cell r="J439" t="str">
            <v>刘兆平</v>
          </cell>
          <cell r="K439" t="str">
            <v>动力锂电池团队</v>
          </cell>
          <cell r="L439" t="str">
            <v>原子尺度与微纳制造实验室</v>
          </cell>
        </row>
        <row r="440">
          <cell r="B440" t="str">
            <v>方倩</v>
          </cell>
          <cell r="C440" t="str">
            <v>2021</v>
          </cell>
          <cell r="D440" t="str">
            <v>博士</v>
          </cell>
          <cell r="E440" t="str">
            <v>5年制</v>
          </cell>
          <cell r="F440" t="str">
            <v>学术型</v>
          </cell>
          <cell r="G440" t="str">
            <v>全日制</v>
          </cell>
          <cell r="H440" t="str">
            <v>非定向</v>
          </cell>
          <cell r="I440" t="str">
            <v>柴之芳</v>
          </cell>
          <cell r="J440" t="str">
            <v>张蕾</v>
          </cell>
          <cell r="K440" t="str">
            <v>能源材料安全技术团队</v>
          </cell>
          <cell r="L440" t="str">
            <v>先进核能材料实验室</v>
          </cell>
        </row>
        <row r="441">
          <cell r="B441" t="str">
            <v>滕思诗</v>
          </cell>
          <cell r="C441" t="str">
            <v>2021</v>
          </cell>
          <cell r="D441" t="str">
            <v>博士</v>
          </cell>
          <cell r="E441" t="str">
            <v>5年制</v>
          </cell>
          <cell r="F441" t="str">
            <v>学术型</v>
          </cell>
          <cell r="G441" t="str">
            <v>全日制</v>
          </cell>
          <cell r="H441" t="str">
            <v>非定向</v>
          </cell>
          <cell r="I441" t="str">
            <v>王军强</v>
          </cell>
          <cell r="J441" t="str">
            <v>王军强</v>
          </cell>
          <cell r="K441" t="str">
            <v>非晶合金磁电功能特性研究团队</v>
          </cell>
          <cell r="L441" t="str">
            <v>磁性材料及应用实验室</v>
          </cell>
        </row>
        <row r="442">
          <cell r="B442" t="str">
            <v>徐凤</v>
          </cell>
          <cell r="C442" t="str">
            <v>2021</v>
          </cell>
          <cell r="D442" t="str">
            <v>博士</v>
          </cell>
          <cell r="E442" t="str">
            <v>5年制</v>
          </cell>
          <cell r="F442" t="str">
            <v>学术型</v>
          </cell>
          <cell r="G442" t="str">
            <v>全日制</v>
          </cell>
          <cell r="H442" t="str">
            <v>非定向</v>
          </cell>
          <cell r="I442" t="str">
            <v>李润伟</v>
          </cell>
          <cell r="J442" t="str">
            <v>刘宜伟</v>
          </cell>
          <cell r="K442" t="str">
            <v>柔性磁电功能材料与器件团队</v>
          </cell>
          <cell r="L442" t="str">
            <v>磁性材料及应用实验室</v>
          </cell>
        </row>
        <row r="443">
          <cell r="B443" t="str">
            <v>施文梁</v>
          </cell>
          <cell r="C443" t="str">
            <v>2021</v>
          </cell>
          <cell r="D443" t="str">
            <v>博士</v>
          </cell>
          <cell r="E443" t="str">
            <v>5年制</v>
          </cell>
          <cell r="F443" t="str">
            <v>学术型</v>
          </cell>
          <cell r="G443" t="str">
            <v>全日制</v>
          </cell>
          <cell r="H443" t="str">
            <v>非定向</v>
          </cell>
          <cell r="I443" t="str">
            <v>常可可</v>
          </cell>
          <cell r="J443" t="str">
            <v>常可可</v>
          </cell>
          <cell r="K443" t="str">
            <v>金属基复合材料AI创制团队</v>
          </cell>
          <cell r="L443" t="str">
            <v>海洋关键材料全国重点实验室</v>
          </cell>
        </row>
        <row r="444">
          <cell r="B444" t="str">
            <v>庄翊君</v>
          </cell>
          <cell r="C444" t="str">
            <v>2021</v>
          </cell>
          <cell r="D444" t="str">
            <v>博士</v>
          </cell>
          <cell r="E444" t="str">
            <v>5年制</v>
          </cell>
          <cell r="F444" t="str">
            <v>学术型</v>
          </cell>
          <cell r="G444" t="str">
            <v>全日制</v>
          </cell>
          <cell r="H444" t="str">
            <v>非定向</v>
          </cell>
          <cell r="I444" t="str">
            <v>罗朝华</v>
          </cell>
          <cell r="J444" t="str">
            <v>蒋俊</v>
          </cell>
          <cell r="K444" t="str">
            <v>光电功能材料与器件团队</v>
          </cell>
          <cell r="L444" t="str">
            <v>先进核能材料实验室</v>
          </cell>
        </row>
        <row r="445">
          <cell r="B445" t="str">
            <v>叶锦涛</v>
          </cell>
          <cell r="C445" t="str">
            <v>2021</v>
          </cell>
          <cell r="D445" t="str">
            <v>博士</v>
          </cell>
          <cell r="E445" t="str">
            <v>5年制</v>
          </cell>
          <cell r="F445" t="str">
            <v>专业型</v>
          </cell>
          <cell r="G445" t="str">
            <v>全日制</v>
          </cell>
          <cell r="H445" t="str">
            <v>非定向</v>
          </cell>
          <cell r="I445" t="str">
            <v>黄良锋</v>
          </cell>
          <cell r="J445" t="str">
            <v>毛飞雄</v>
          </cell>
          <cell r="K445" t="str">
            <v>材料强耦合损伤团队</v>
          </cell>
          <cell r="L445" t="str">
            <v>海洋关键材料全国重点实验室</v>
          </cell>
        </row>
        <row r="446">
          <cell r="B446" t="str">
            <v>张婧</v>
          </cell>
          <cell r="C446" t="str">
            <v>2021</v>
          </cell>
          <cell r="D446" t="str">
            <v>博士</v>
          </cell>
          <cell r="E446" t="str">
            <v>5年制</v>
          </cell>
          <cell r="F446" t="str">
            <v>学术型</v>
          </cell>
          <cell r="G446" t="str">
            <v>全日制</v>
          </cell>
          <cell r="H446" t="str">
            <v>非定向</v>
          </cell>
          <cell r="I446" t="str">
            <v>姚霞银</v>
          </cell>
          <cell r="J446" t="str">
            <v>姚霞银</v>
          </cell>
          <cell r="K446" t="str">
            <v>固态二次电池团队</v>
          </cell>
          <cell r="L446" t="str">
            <v>氢能与储能材料技术实验室</v>
          </cell>
        </row>
        <row r="447">
          <cell r="B447" t="str">
            <v>王渝</v>
          </cell>
          <cell r="C447" t="str">
            <v>2021</v>
          </cell>
          <cell r="D447" t="str">
            <v>博士</v>
          </cell>
          <cell r="E447" t="str">
            <v>5年制</v>
          </cell>
          <cell r="F447" t="str">
            <v>学术型</v>
          </cell>
          <cell r="G447" t="str">
            <v>全日制</v>
          </cell>
          <cell r="H447" t="str">
            <v>非定向</v>
          </cell>
          <cell r="I447" t="str">
            <v>张蕾</v>
          </cell>
          <cell r="J447" t="str">
            <v>张蕾</v>
          </cell>
          <cell r="K447" t="str">
            <v>能源材料安全技术团队</v>
          </cell>
          <cell r="L447" t="str">
            <v>先进核能材料实验室</v>
          </cell>
        </row>
        <row r="448">
          <cell r="B448" t="str">
            <v>梁丹</v>
          </cell>
          <cell r="C448" t="str">
            <v>2021</v>
          </cell>
          <cell r="D448" t="str">
            <v>博士</v>
          </cell>
          <cell r="E448" t="str">
            <v>5年制</v>
          </cell>
          <cell r="F448" t="str">
            <v>学术型</v>
          </cell>
          <cell r="G448" t="str">
            <v>全日制</v>
          </cell>
          <cell r="H448" t="str">
            <v>非定向</v>
          </cell>
          <cell r="I448" t="str">
            <v>陈珣</v>
          </cell>
          <cell r="J448" t="str">
            <v>陈珣</v>
          </cell>
          <cell r="K448" t="str">
            <v>高分子纤维材料团队</v>
          </cell>
          <cell r="L448" t="str">
            <v>高分子与复合材料实验室</v>
          </cell>
        </row>
        <row r="449">
          <cell r="B449" t="str">
            <v>门明阳</v>
          </cell>
          <cell r="C449" t="str">
            <v>2021</v>
          </cell>
          <cell r="D449" t="str">
            <v>博士</v>
          </cell>
          <cell r="E449" t="str">
            <v>5年制</v>
          </cell>
          <cell r="F449" t="str">
            <v>学术型</v>
          </cell>
          <cell r="G449" t="str">
            <v>全日制</v>
          </cell>
          <cell r="H449" t="str">
            <v>非定向</v>
          </cell>
          <cell r="I449" t="str">
            <v>姚霞银</v>
          </cell>
          <cell r="J449" t="str">
            <v>姚霞银</v>
          </cell>
          <cell r="K449" t="str">
            <v>固态二次电池团队</v>
          </cell>
          <cell r="L449" t="str">
            <v>氢能与储能材料技术实验室</v>
          </cell>
        </row>
        <row r="450">
          <cell r="B450" t="str">
            <v>任桂平</v>
          </cell>
          <cell r="C450" t="str">
            <v>2021</v>
          </cell>
          <cell r="D450" t="str">
            <v>博士</v>
          </cell>
          <cell r="E450" t="str">
            <v>5年制</v>
          </cell>
          <cell r="F450" t="str">
            <v>学术型</v>
          </cell>
          <cell r="G450" t="str">
            <v>全日制</v>
          </cell>
          <cell r="H450" t="str">
            <v>非定向</v>
          </cell>
          <cell r="I450" t="str">
            <v>吴爱国</v>
          </cell>
          <cell r="J450" t="str">
            <v>吴爱国</v>
          </cell>
          <cell r="K450" t="str">
            <v>边界生物医学材料与技术团队</v>
          </cell>
          <cell r="L450" t="str">
            <v>先进诊疗材料与技术实验室</v>
          </cell>
        </row>
        <row r="451">
          <cell r="B451" t="str">
            <v>范士林</v>
          </cell>
          <cell r="C451" t="str">
            <v>2024</v>
          </cell>
          <cell r="D451" t="str">
            <v>博士</v>
          </cell>
          <cell r="E451" t="str">
            <v>3年制</v>
          </cell>
          <cell r="F451" t="str">
            <v>学术型</v>
          </cell>
          <cell r="G451" t="str">
            <v>全日制</v>
          </cell>
          <cell r="H451" t="str">
            <v>非定向</v>
          </cell>
          <cell r="I451" t="str">
            <v>刘铸</v>
          </cell>
          <cell r="J451" t="str">
            <v>韦超</v>
          </cell>
          <cell r="K451" t="str">
            <v>激光极限制造研究团队</v>
          </cell>
          <cell r="L451" t="str">
            <v>激光极端制造研究中心</v>
          </cell>
        </row>
        <row r="452">
          <cell r="B452" t="str">
            <v>付安然</v>
          </cell>
          <cell r="C452" t="str">
            <v>2022</v>
          </cell>
          <cell r="D452" t="str">
            <v>博士</v>
          </cell>
          <cell r="E452" t="str">
            <v>5年制</v>
          </cell>
          <cell r="F452" t="str">
            <v>学术型</v>
          </cell>
          <cell r="G452" t="str">
            <v>全日制</v>
          </cell>
          <cell r="H452" t="str">
            <v>非定向</v>
          </cell>
          <cell r="I452" t="str">
            <v>李赫</v>
          </cell>
          <cell r="J452" t="str">
            <v>江南</v>
          </cell>
          <cell r="K452" t="str">
            <v>功能碳素材料团队</v>
          </cell>
          <cell r="L452" t="str">
            <v>海洋关键材料全国重点实验室</v>
          </cell>
        </row>
        <row r="453">
          <cell r="B453" t="str">
            <v>蒋德鑫</v>
          </cell>
          <cell r="C453" t="str">
            <v>2022</v>
          </cell>
          <cell r="D453" t="str">
            <v>博士</v>
          </cell>
          <cell r="E453" t="str">
            <v>3年制</v>
          </cell>
          <cell r="F453" t="str">
            <v>学术型</v>
          </cell>
          <cell r="G453" t="str">
            <v>全日制</v>
          </cell>
          <cell r="H453" t="str">
            <v>非定向</v>
          </cell>
          <cell r="I453" t="str">
            <v>方灶军</v>
          </cell>
          <cell r="J453" t="str">
            <v>张驰</v>
          </cell>
          <cell r="K453" t="str">
            <v>精密驱动与智能机器人技术团队</v>
          </cell>
          <cell r="L453" t="str">
            <v>机器人与智能制造装备技术实验室</v>
          </cell>
        </row>
        <row r="454">
          <cell r="B454" t="str">
            <v>何臻</v>
          </cell>
          <cell r="C454" t="str">
            <v>2022</v>
          </cell>
          <cell r="D454" t="str">
            <v>博士</v>
          </cell>
          <cell r="E454" t="str">
            <v>5年制</v>
          </cell>
          <cell r="F454" t="str">
            <v>学术型</v>
          </cell>
          <cell r="G454" t="str">
            <v>全日制</v>
          </cell>
          <cell r="H454" t="str">
            <v>非定向</v>
          </cell>
          <cell r="I454" t="str">
            <v>吴爱国</v>
          </cell>
          <cell r="J454" t="str">
            <v>吴爱国</v>
          </cell>
          <cell r="K454" t="str">
            <v>边界生物医学材料与技术团队</v>
          </cell>
          <cell r="L454" t="str">
            <v>先进诊疗材料与技术实验室</v>
          </cell>
        </row>
        <row r="455">
          <cell r="B455" t="str">
            <v>严幸铮</v>
          </cell>
          <cell r="C455" t="str">
            <v>2022</v>
          </cell>
          <cell r="D455" t="str">
            <v>博士</v>
          </cell>
          <cell r="E455" t="str">
            <v>5年制</v>
          </cell>
          <cell r="F455" t="str">
            <v>学术型</v>
          </cell>
          <cell r="G455" t="str">
            <v>全日制</v>
          </cell>
          <cell r="H455" t="str">
            <v>非定向</v>
          </cell>
          <cell r="I455" t="str">
            <v>葛子义</v>
          </cell>
          <cell r="J455" t="str">
            <v>葛子义</v>
          </cell>
          <cell r="K455" t="str">
            <v>有机光电材料与器件团队</v>
          </cell>
          <cell r="L455" t="str">
            <v>光电信息材料与器件实验室</v>
          </cell>
        </row>
        <row r="456">
          <cell r="B456" t="str">
            <v>祝晗旭</v>
          </cell>
          <cell r="C456" t="str">
            <v>2022</v>
          </cell>
          <cell r="D456" t="str">
            <v>博士</v>
          </cell>
          <cell r="E456" t="str">
            <v>5年制</v>
          </cell>
          <cell r="F456" t="str">
            <v>学术型</v>
          </cell>
          <cell r="G456" t="str">
            <v>全日制</v>
          </cell>
          <cell r="H456" t="str">
            <v>非定向</v>
          </cell>
          <cell r="I456" t="str">
            <v>朱锦</v>
          </cell>
          <cell r="J456" t="str">
            <v>朱锦</v>
          </cell>
          <cell r="K456" t="str">
            <v>生物基高分子材料团队</v>
          </cell>
          <cell r="L456" t="str">
            <v>高分子与复合材料实验室</v>
          </cell>
        </row>
        <row r="457">
          <cell r="B457" t="str">
            <v>沈莹</v>
          </cell>
          <cell r="C457" t="str">
            <v>2022</v>
          </cell>
          <cell r="D457" t="str">
            <v>博士</v>
          </cell>
          <cell r="E457" t="str">
            <v>5年制</v>
          </cell>
          <cell r="F457" t="str">
            <v>学术型</v>
          </cell>
          <cell r="G457" t="str">
            <v>全日制</v>
          </cell>
          <cell r="H457" t="str">
            <v>非定向</v>
          </cell>
          <cell r="I457" t="str">
            <v>陈涛</v>
          </cell>
          <cell r="J457" t="str">
            <v>陈涛</v>
          </cell>
          <cell r="K457" t="str">
            <v>智能高分子材料团队</v>
          </cell>
          <cell r="L457" t="str">
            <v>海洋关键材料全国重点实验室</v>
          </cell>
        </row>
        <row r="458">
          <cell r="B458" t="str">
            <v>吴可怡</v>
          </cell>
          <cell r="C458" t="str">
            <v>2022</v>
          </cell>
          <cell r="D458" t="str">
            <v>博士</v>
          </cell>
          <cell r="E458" t="str">
            <v>5年制</v>
          </cell>
          <cell r="F458" t="str">
            <v>学术型</v>
          </cell>
          <cell r="G458" t="str">
            <v>全日制</v>
          </cell>
          <cell r="H458" t="str">
            <v>非定向</v>
          </cell>
          <cell r="I458" t="str">
            <v>汪志明</v>
          </cell>
          <cell r="J458" t="str">
            <v>刘宜伟</v>
          </cell>
          <cell r="K458" t="str">
            <v>柔性磁电功能材料与器件团队</v>
          </cell>
          <cell r="L458" t="str">
            <v>磁性材料及应用实验室</v>
          </cell>
        </row>
        <row r="459">
          <cell r="B459" t="str">
            <v>汤涛</v>
          </cell>
          <cell r="C459" t="str">
            <v>2022</v>
          </cell>
          <cell r="D459" t="str">
            <v>博士</v>
          </cell>
          <cell r="E459" t="str">
            <v>5年制</v>
          </cell>
          <cell r="F459" t="str">
            <v>学术型</v>
          </cell>
          <cell r="G459" t="str">
            <v>全日制</v>
          </cell>
          <cell r="H459" t="str">
            <v>非定向</v>
          </cell>
          <cell r="I459" t="str">
            <v>尚杰</v>
          </cell>
          <cell r="J459" t="str">
            <v>刘宜伟</v>
          </cell>
          <cell r="K459" t="str">
            <v>柔性磁电功能材料与器件团队</v>
          </cell>
          <cell r="L459" t="str">
            <v>磁性材料及应用实验室</v>
          </cell>
        </row>
        <row r="460">
          <cell r="B460" t="str">
            <v>石与白</v>
          </cell>
          <cell r="C460" t="str">
            <v>2022</v>
          </cell>
          <cell r="D460" t="str">
            <v>博士</v>
          </cell>
          <cell r="E460" t="str">
            <v>5年制</v>
          </cell>
          <cell r="F460" t="str">
            <v>学术型</v>
          </cell>
          <cell r="G460" t="str">
            <v>全日制</v>
          </cell>
          <cell r="H460" t="str">
            <v>非定向</v>
          </cell>
          <cell r="I460" t="str">
            <v>汪志明</v>
          </cell>
          <cell r="J460" t="str">
            <v>刘宜伟</v>
          </cell>
          <cell r="K460" t="str">
            <v>柔性磁电功能材料与器件团队</v>
          </cell>
          <cell r="L460" t="str">
            <v>磁性材料及应用实验室</v>
          </cell>
        </row>
        <row r="461">
          <cell r="B461" t="str">
            <v>周洋洋</v>
          </cell>
          <cell r="C461" t="str">
            <v>2022</v>
          </cell>
          <cell r="D461" t="str">
            <v>博士</v>
          </cell>
          <cell r="E461" t="str">
            <v>5年制</v>
          </cell>
          <cell r="F461" t="str">
            <v>学术型</v>
          </cell>
          <cell r="G461" t="str">
            <v>全日制</v>
          </cell>
          <cell r="H461" t="str">
            <v>非定向</v>
          </cell>
          <cell r="I461" t="str">
            <v>姚霞银</v>
          </cell>
          <cell r="J461" t="str">
            <v>姚霞银</v>
          </cell>
          <cell r="K461" t="str">
            <v>固态二次电池团队</v>
          </cell>
          <cell r="L461" t="str">
            <v>氢能与储能材料技术实验室</v>
          </cell>
        </row>
        <row r="462">
          <cell r="B462" t="str">
            <v>张艳玉</v>
          </cell>
          <cell r="C462" t="str">
            <v>2022</v>
          </cell>
          <cell r="D462" t="str">
            <v>博士</v>
          </cell>
          <cell r="E462" t="str">
            <v>5年制</v>
          </cell>
          <cell r="F462" t="str">
            <v>学术型</v>
          </cell>
          <cell r="G462" t="str">
            <v>全日制</v>
          </cell>
          <cell r="H462" t="str">
            <v>非定向</v>
          </cell>
          <cell r="I462" t="str">
            <v>李润伟</v>
          </cell>
          <cell r="J462" t="str">
            <v>刘宜伟</v>
          </cell>
          <cell r="K462" t="str">
            <v>柔性磁电功能材料与器件团队</v>
          </cell>
          <cell r="L462" t="str">
            <v>磁性材料及应用实验室</v>
          </cell>
        </row>
        <row r="463">
          <cell r="B463" t="str">
            <v>许钰玺</v>
          </cell>
          <cell r="C463" t="str">
            <v>2022</v>
          </cell>
          <cell r="D463" t="str">
            <v>博士</v>
          </cell>
          <cell r="E463" t="str">
            <v>5年制</v>
          </cell>
          <cell r="F463" t="str">
            <v>学术型</v>
          </cell>
          <cell r="G463" t="str">
            <v>全日制</v>
          </cell>
          <cell r="H463" t="str">
            <v>非定向</v>
          </cell>
          <cell r="I463" t="str">
            <v>汪爱英</v>
          </cell>
          <cell r="J463" t="str">
            <v>汪爱英</v>
          </cell>
          <cell r="K463" t="str">
            <v>碳基薄膜与涂层技术团队</v>
          </cell>
          <cell r="L463" t="str">
            <v>海洋关键材料全国重点实验室</v>
          </cell>
        </row>
        <row r="464">
          <cell r="B464" t="str">
            <v>金泽</v>
          </cell>
          <cell r="C464" t="str">
            <v>2022</v>
          </cell>
          <cell r="D464" t="str">
            <v>博士</v>
          </cell>
          <cell r="E464" t="str">
            <v>5年制</v>
          </cell>
          <cell r="F464" t="str">
            <v>学术型</v>
          </cell>
          <cell r="G464" t="str">
            <v>全日制</v>
          </cell>
          <cell r="H464" t="str">
            <v>非定向</v>
          </cell>
          <cell r="I464" t="str">
            <v>葛子义</v>
          </cell>
          <cell r="J464" t="str">
            <v>葛子义</v>
          </cell>
          <cell r="K464" t="str">
            <v>有机光电材料与器件团队</v>
          </cell>
          <cell r="L464" t="str">
            <v>光电信息材料与器件实验室</v>
          </cell>
        </row>
        <row r="465">
          <cell r="B465" t="str">
            <v>沈浩宇</v>
          </cell>
          <cell r="C465" t="str">
            <v>2022</v>
          </cell>
          <cell r="D465" t="str">
            <v>博士</v>
          </cell>
          <cell r="E465" t="str">
            <v>5年制</v>
          </cell>
          <cell r="F465" t="str">
            <v>学术型</v>
          </cell>
          <cell r="G465" t="str">
            <v>全日制</v>
          </cell>
          <cell r="H465" t="str">
            <v>非定向</v>
          </cell>
          <cell r="I465" t="str">
            <v>胡本林</v>
          </cell>
          <cell r="J465" t="str">
            <v>管鹏飞</v>
          </cell>
          <cell r="K465" t="str">
            <v>前沿交叉科学研究中心</v>
          </cell>
          <cell r="L465" t="str">
            <v>前沿交叉科学研究中心</v>
          </cell>
        </row>
        <row r="466">
          <cell r="B466" t="str">
            <v>孙倩倩</v>
          </cell>
          <cell r="C466" t="str">
            <v>2022</v>
          </cell>
          <cell r="D466" t="str">
            <v>博士</v>
          </cell>
          <cell r="E466" t="str">
            <v>5年制</v>
          </cell>
          <cell r="F466" t="str">
            <v>学术型</v>
          </cell>
          <cell r="G466" t="str">
            <v>全日制</v>
          </cell>
          <cell r="H466" t="str">
            <v>非定向</v>
          </cell>
          <cell r="I466" t="str">
            <v>蒋俊</v>
          </cell>
          <cell r="J466" t="str">
            <v>蒋俊</v>
          </cell>
          <cell r="K466" t="str">
            <v>光电功能材料与器件团队</v>
          </cell>
          <cell r="L466" t="str">
            <v>先进核能材料实验室</v>
          </cell>
        </row>
        <row r="467">
          <cell r="B467" t="str">
            <v>李昭婧</v>
          </cell>
          <cell r="C467" t="str">
            <v>2022</v>
          </cell>
          <cell r="D467" t="str">
            <v>博士</v>
          </cell>
          <cell r="E467" t="str">
            <v>5年制</v>
          </cell>
          <cell r="F467" t="str">
            <v>学术型</v>
          </cell>
          <cell r="G467" t="str">
            <v>全日制</v>
          </cell>
          <cell r="H467" t="str">
            <v>非定向</v>
          </cell>
          <cell r="I467" t="str">
            <v>李赫</v>
          </cell>
          <cell r="J467" t="str">
            <v>江南</v>
          </cell>
          <cell r="K467" t="str">
            <v>功能碳素材料团队</v>
          </cell>
          <cell r="L467" t="str">
            <v>海洋关键材料全国重点实验室</v>
          </cell>
        </row>
        <row r="468">
          <cell r="B468" t="str">
            <v>许吉</v>
          </cell>
          <cell r="C468" t="str">
            <v>2022</v>
          </cell>
          <cell r="D468" t="str">
            <v>博士</v>
          </cell>
          <cell r="E468" t="str">
            <v>5年制</v>
          </cell>
          <cell r="F468" t="str">
            <v>学术型</v>
          </cell>
          <cell r="G468" t="str">
            <v>全日制</v>
          </cell>
          <cell r="H468" t="str">
            <v>非定向</v>
          </cell>
          <cell r="I468" t="str">
            <v>蓝席建</v>
          </cell>
          <cell r="J468" t="str">
            <v>毛飞雄</v>
          </cell>
          <cell r="K468" t="str">
            <v>材料强耦合损伤团队</v>
          </cell>
          <cell r="L468" t="str">
            <v>海洋关键材料全国重点实验室</v>
          </cell>
        </row>
        <row r="469">
          <cell r="B469" t="str">
            <v>姚全兴</v>
          </cell>
          <cell r="C469" t="str">
            <v>2022</v>
          </cell>
          <cell r="D469" t="str">
            <v>博士</v>
          </cell>
          <cell r="E469" t="str">
            <v>5年制</v>
          </cell>
          <cell r="F469" t="str">
            <v>学术型</v>
          </cell>
          <cell r="G469" t="str">
            <v>全日制</v>
          </cell>
          <cell r="H469" t="str">
            <v>非定向</v>
          </cell>
          <cell r="I469" t="str">
            <v>朱小健</v>
          </cell>
          <cell r="J469" t="str">
            <v>刘宜伟</v>
          </cell>
          <cell r="K469" t="str">
            <v>柔性磁电功能材料与器件团队</v>
          </cell>
          <cell r="L469" t="str">
            <v>磁性材料及应用实验室</v>
          </cell>
        </row>
        <row r="470">
          <cell r="B470" t="str">
            <v>张辉</v>
          </cell>
          <cell r="C470" t="str">
            <v>2022</v>
          </cell>
          <cell r="D470" t="str">
            <v>博士</v>
          </cell>
          <cell r="E470" t="str">
            <v>5年制</v>
          </cell>
          <cell r="F470" t="str">
            <v>学术型</v>
          </cell>
          <cell r="G470" t="str">
            <v>全日制</v>
          </cell>
          <cell r="H470" t="str">
            <v>非定向</v>
          </cell>
          <cell r="I470" t="str">
            <v>张驰</v>
          </cell>
          <cell r="J470" t="str">
            <v>张驰</v>
          </cell>
          <cell r="K470" t="str">
            <v>精密驱动与智能机器人技术团队</v>
          </cell>
          <cell r="L470" t="str">
            <v>机器人与智能制造装备技术实验室</v>
          </cell>
        </row>
        <row r="471">
          <cell r="B471" t="str">
            <v>金慧</v>
          </cell>
          <cell r="C471" t="str">
            <v>2022</v>
          </cell>
          <cell r="D471" t="str">
            <v>博士</v>
          </cell>
          <cell r="E471" t="str">
            <v>5年制</v>
          </cell>
          <cell r="F471" t="str">
            <v>学术型</v>
          </cell>
          <cell r="G471" t="str">
            <v>全日制</v>
          </cell>
          <cell r="H471" t="str">
            <v>非定向</v>
          </cell>
          <cell r="I471" t="str">
            <v>刘富</v>
          </cell>
          <cell r="J471" t="str">
            <v>刘富</v>
          </cell>
          <cell r="K471" t="str">
            <v>先进高分子功能膜团队</v>
          </cell>
          <cell r="L471" t="str">
            <v>高分子与复合材料实验室</v>
          </cell>
        </row>
        <row r="472">
          <cell r="B472" t="str">
            <v>任永一</v>
          </cell>
          <cell r="C472" t="str">
            <v>2022</v>
          </cell>
          <cell r="D472" t="str">
            <v>博士</v>
          </cell>
          <cell r="E472" t="str">
            <v>5年制</v>
          </cell>
          <cell r="F472" t="str">
            <v>专业型</v>
          </cell>
          <cell r="G472" t="str">
            <v>全日制</v>
          </cell>
          <cell r="H472" t="str">
            <v>非定向</v>
          </cell>
          <cell r="I472" t="str">
            <v>刘兆平</v>
          </cell>
          <cell r="J472" t="str">
            <v>刘兆平</v>
          </cell>
          <cell r="K472" t="str">
            <v>动力锂电池团队</v>
          </cell>
          <cell r="L472" t="str">
            <v>原子尺度与微纳制造实验室</v>
          </cell>
        </row>
        <row r="473">
          <cell r="B473" t="str">
            <v>张霓</v>
          </cell>
          <cell r="C473" t="str">
            <v>2025</v>
          </cell>
          <cell r="D473" t="str">
            <v>博士</v>
          </cell>
          <cell r="E473" t="str">
            <v>3年制</v>
          </cell>
          <cell r="F473" t="str">
            <v>学术型</v>
          </cell>
          <cell r="G473" t="str">
            <v>全日制</v>
          </cell>
          <cell r="H473" t="str">
            <v>非定向</v>
          </cell>
          <cell r="I473" t="str">
            <v>姚霞银</v>
          </cell>
          <cell r="J473" t="str">
            <v>姚霞银</v>
          </cell>
          <cell r="K473" t="str">
            <v>固态二次电池团队</v>
          </cell>
          <cell r="L473" t="str">
            <v>氢能与储能材料技术实验室</v>
          </cell>
        </row>
        <row r="474">
          <cell r="B474" t="str">
            <v>李龙强</v>
          </cell>
          <cell r="C474" t="str">
            <v>2025</v>
          </cell>
          <cell r="D474" t="str">
            <v>博士</v>
          </cell>
          <cell r="E474" t="str">
            <v>3年制</v>
          </cell>
          <cell r="F474" t="str">
            <v>学术型</v>
          </cell>
          <cell r="G474" t="str">
            <v>全日制</v>
          </cell>
          <cell r="H474" t="str">
            <v>非定向</v>
          </cell>
          <cell r="I474" t="str">
            <v>陈涛</v>
          </cell>
          <cell r="J474" t="str">
            <v>陈涛</v>
          </cell>
          <cell r="K474" t="str">
            <v>智能高分子材料团队</v>
          </cell>
          <cell r="L474" t="str">
            <v>海洋关键材料全国重点实验室</v>
          </cell>
        </row>
        <row r="475">
          <cell r="B475" t="str">
            <v>沈柚锋</v>
          </cell>
          <cell r="C475" t="str">
            <v>2021</v>
          </cell>
          <cell r="D475" t="str">
            <v>博士</v>
          </cell>
          <cell r="E475" t="str">
            <v>5年制</v>
          </cell>
          <cell r="F475" t="str">
            <v>学术型</v>
          </cell>
          <cell r="G475" t="str">
            <v>全日制</v>
          </cell>
          <cell r="H475" t="str">
            <v>非定向</v>
          </cell>
          <cell r="I475" t="str">
            <v>朱小健</v>
          </cell>
          <cell r="J475" t="str">
            <v>刘宜伟</v>
          </cell>
          <cell r="K475" t="str">
            <v>柔性磁电功能材料与器件团队</v>
          </cell>
          <cell r="L475" t="str">
            <v>磁性材料及应用实验室</v>
          </cell>
        </row>
        <row r="476">
          <cell r="B476" t="str">
            <v>栾青阳</v>
          </cell>
          <cell r="C476" t="str">
            <v>2024</v>
          </cell>
          <cell r="D476" t="str">
            <v>博士</v>
          </cell>
          <cell r="E476" t="str">
            <v>3年制</v>
          </cell>
          <cell r="F476" t="str">
            <v>学术型</v>
          </cell>
          <cell r="G476" t="str">
            <v>全日制</v>
          </cell>
          <cell r="H476" t="str">
            <v>非定向</v>
          </cell>
          <cell r="I476" t="str">
            <v>朱锦</v>
          </cell>
          <cell r="J476" t="str">
            <v>朱锦</v>
          </cell>
          <cell r="K476" t="str">
            <v>生物基高分子材料团队</v>
          </cell>
          <cell r="L476" t="str">
            <v>高分子与复合材料实验室</v>
          </cell>
        </row>
        <row r="477">
          <cell r="B477" t="str">
            <v>陈希玉</v>
          </cell>
          <cell r="C477" t="str">
            <v>2021</v>
          </cell>
          <cell r="D477" t="str">
            <v>博士</v>
          </cell>
          <cell r="E477" t="str">
            <v>5年制</v>
          </cell>
          <cell r="F477" t="str">
            <v>学术型</v>
          </cell>
          <cell r="G477" t="str">
            <v>全日制</v>
          </cell>
          <cell r="H477" t="str">
            <v>非定向</v>
          </cell>
          <cell r="I477" t="str">
            <v>方灶军</v>
          </cell>
          <cell r="J477" t="str">
            <v>张驰</v>
          </cell>
          <cell r="K477" t="str">
            <v>精密驱动与智能机器人技术团队</v>
          </cell>
          <cell r="L477" t="str">
            <v>机器人与智能制造装备技术实验室</v>
          </cell>
        </row>
        <row r="478">
          <cell r="B478" t="str">
            <v>张明恩</v>
          </cell>
          <cell r="C478" t="str">
            <v>2022</v>
          </cell>
          <cell r="D478" t="str">
            <v>博士</v>
          </cell>
          <cell r="E478" t="str">
            <v>5年制</v>
          </cell>
          <cell r="F478" t="str">
            <v>学术型</v>
          </cell>
          <cell r="G478" t="str">
            <v>全日制</v>
          </cell>
          <cell r="H478" t="str">
            <v>非定向</v>
          </cell>
          <cell r="I478" t="str">
            <v>赵一天</v>
          </cell>
          <cell r="J478" t="str">
            <v>赵一天</v>
          </cell>
          <cell r="K478" t="str">
            <v>智能医学影像团队</v>
          </cell>
          <cell r="L478" t="str">
            <v>先进诊疗材料与技术实验室</v>
          </cell>
        </row>
        <row r="479">
          <cell r="B479" t="str">
            <v>潘巧烟</v>
          </cell>
          <cell r="C479" t="str">
            <v>2022</v>
          </cell>
          <cell r="D479" t="str">
            <v>博士</v>
          </cell>
          <cell r="E479" t="str">
            <v>5年制</v>
          </cell>
          <cell r="F479" t="str">
            <v>学术型</v>
          </cell>
          <cell r="G479" t="str">
            <v>全日制</v>
          </cell>
          <cell r="H479" t="str">
            <v>非定向</v>
          </cell>
          <cell r="I479" t="str">
            <v>蒋俊</v>
          </cell>
          <cell r="J479" t="str">
            <v>蒋俊</v>
          </cell>
          <cell r="K479" t="str">
            <v>光电功能材料与器件团队</v>
          </cell>
          <cell r="L479" t="str">
            <v>先进核能材料实验室</v>
          </cell>
        </row>
        <row r="480">
          <cell r="B480" t="str">
            <v>任纪伟</v>
          </cell>
          <cell r="C480" t="str">
            <v>2025</v>
          </cell>
          <cell r="D480" t="str">
            <v>博士</v>
          </cell>
          <cell r="E480" t="str">
            <v>3年制</v>
          </cell>
          <cell r="F480" t="str">
            <v>学术型</v>
          </cell>
          <cell r="G480" t="str">
            <v>全日制</v>
          </cell>
          <cell r="H480" t="str">
            <v>非定向</v>
          </cell>
          <cell r="I480" t="str">
            <v>李琳</v>
          </cell>
          <cell r="J480" t="str">
            <v>韦超</v>
          </cell>
          <cell r="K480" t="str">
            <v>激光极限制造研究团队</v>
          </cell>
          <cell r="L480" t="str">
            <v>激光极端制造研究中心</v>
          </cell>
        </row>
        <row r="481">
          <cell r="B481" t="str">
            <v>卓劼</v>
          </cell>
          <cell r="C481" t="str">
            <v>2019</v>
          </cell>
          <cell r="D481" t="str">
            <v>博士</v>
          </cell>
          <cell r="E481" t="str">
            <v>5年制</v>
          </cell>
          <cell r="F481" t="str">
            <v>学术型</v>
          </cell>
          <cell r="G481" t="str">
            <v>全日制</v>
          </cell>
          <cell r="H481" t="str">
            <v>非定向</v>
          </cell>
          <cell r="I481" t="str">
            <v>陈涛</v>
          </cell>
          <cell r="J481" t="str">
            <v>陈涛</v>
          </cell>
          <cell r="K481" t="str">
            <v>智能高分子材料团队</v>
          </cell>
          <cell r="L481" t="str">
            <v>海洋关键材料全国重点实验室</v>
          </cell>
        </row>
        <row r="482">
          <cell r="B482" t="str">
            <v>王韬略</v>
          </cell>
          <cell r="C482" t="str">
            <v>2026</v>
          </cell>
          <cell r="D482" t="str">
            <v>博士</v>
          </cell>
          <cell r="E482" t="str">
            <v>4年制</v>
          </cell>
          <cell r="F482" t="str">
            <v>学术型</v>
          </cell>
          <cell r="G482" t="str">
            <v>全日制</v>
          </cell>
          <cell r="H482" t="str">
            <v>非定向</v>
          </cell>
          <cell r="I482" t="str">
            <v>王震</v>
          </cell>
          <cell r="J482" t="str">
            <v>王震</v>
          </cell>
          <cell r="K482" t="str">
            <v>芳杂环高分子团队</v>
          </cell>
          <cell r="L482" t="str">
            <v>高分子与复合材料实验室</v>
          </cell>
        </row>
        <row r="483">
          <cell r="B483" t="str">
            <v>徐烨菲</v>
          </cell>
          <cell r="C483" t="str">
            <v>2025</v>
          </cell>
          <cell r="D483" t="str">
            <v>博士</v>
          </cell>
          <cell r="E483" t="str">
            <v>3年制</v>
          </cell>
          <cell r="F483" t="str">
            <v>学术型</v>
          </cell>
          <cell r="G483" t="str">
            <v>全日制</v>
          </cell>
          <cell r="H483" t="str">
            <v>非定向</v>
          </cell>
          <cell r="I483" t="str">
            <v>况永波</v>
          </cell>
          <cell r="J483" t="str">
            <v>况永波</v>
          </cell>
          <cell r="K483" t="str">
            <v>人工光合成与能源催化团队</v>
          </cell>
          <cell r="L483" t="str">
            <v>氢能与储能材料技术实验室</v>
          </cell>
        </row>
        <row r="484">
          <cell r="B484" t="str">
            <v>胡昊天</v>
          </cell>
          <cell r="C484" t="str">
            <v>2023</v>
          </cell>
          <cell r="D484" t="str">
            <v>博士</v>
          </cell>
          <cell r="E484" t="str">
            <v>3年制</v>
          </cell>
          <cell r="F484" t="str">
            <v>学术型</v>
          </cell>
          <cell r="G484" t="str">
            <v>全日制</v>
          </cell>
          <cell r="H484" t="str">
            <v>非定向</v>
          </cell>
          <cell r="I484" t="str">
            <v>葛子义</v>
          </cell>
          <cell r="J484" t="str">
            <v>葛子义</v>
          </cell>
          <cell r="K484" t="str">
            <v>有机光电材料与器件团队</v>
          </cell>
          <cell r="L484" t="str">
            <v>光电信息材料与器件实验室</v>
          </cell>
        </row>
        <row r="485">
          <cell r="B485" t="str">
            <v>姜贞伊</v>
          </cell>
          <cell r="C485" t="str">
            <v>2022</v>
          </cell>
          <cell r="D485" t="str">
            <v>博士</v>
          </cell>
          <cell r="E485" t="str">
            <v>5年制</v>
          </cell>
          <cell r="F485" t="str">
            <v>学术型</v>
          </cell>
          <cell r="G485" t="str">
            <v>全日制</v>
          </cell>
          <cell r="H485" t="str">
            <v>非定向</v>
          </cell>
          <cell r="I485" t="str">
            <v>路伟</v>
          </cell>
          <cell r="J485" t="str">
            <v>陈涛</v>
          </cell>
          <cell r="K485" t="str">
            <v>智能高分子材料团队</v>
          </cell>
          <cell r="L485" t="str">
            <v>海洋关键材料全国重点实验室</v>
          </cell>
        </row>
        <row r="486">
          <cell r="B486" t="str">
            <v>李淑沛</v>
          </cell>
          <cell r="C486" t="str">
            <v>2021</v>
          </cell>
          <cell r="D486" t="str">
            <v>博士</v>
          </cell>
          <cell r="E486" t="str">
            <v>5年制</v>
          </cell>
          <cell r="F486" t="str">
            <v>学术型</v>
          </cell>
          <cell r="G486" t="str">
            <v>全日制</v>
          </cell>
          <cell r="H486" t="str">
            <v>非定向</v>
          </cell>
          <cell r="I486" t="str">
            <v>张驰</v>
          </cell>
          <cell r="J486" t="str">
            <v>张驰</v>
          </cell>
          <cell r="K486" t="str">
            <v>精密驱动与智能机器人技术团队</v>
          </cell>
          <cell r="L486" t="str">
            <v>机器人与智能制造装备技术实验室</v>
          </cell>
        </row>
        <row r="487">
          <cell r="B487" t="str">
            <v>杨权权</v>
          </cell>
          <cell r="C487" t="str">
            <v>2026</v>
          </cell>
          <cell r="D487" t="str">
            <v>博士</v>
          </cell>
          <cell r="E487" t="str">
            <v>4年制</v>
          </cell>
          <cell r="F487" t="str">
            <v>学术型</v>
          </cell>
          <cell r="G487" t="str">
            <v>全日制</v>
          </cell>
          <cell r="H487" t="str">
            <v>非定向</v>
          </cell>
          <cell r="I487" t="str">
            <v>张涛</v>
          </cell>
          <cell r="J487" t="str">
            <v>张涛</v>
          </cell>
          <cell r="K487" t="str">
            <v>界面功能高分子材料团队</v>
          </cell>
          <cell r="L487" t="str">
            <v>海洋关键材料全国重点实验室</v>
          </cell>
        </row>
        <row r="488">
          <cell r="B488" t="str">
            <v>钱政</v>
          </cell>
          <cell r="C488" t="str">
            <v>2023</v>
          </cell>
          <cell r="D488" t="str">
            <v>博士</v>
          </cell>
          <cell r="E488" t="str">
            <v>3年制</v>
          </cell>
          <cell r="F488" t="str">
            <v>学术型</v>
          </cell>
          <cell r="G488" t="str">
            <v>全日制</v>
          </cell>
          <cell r="H488" t="str">
            <v>非定向</v>
          </cell>
          <cell r="I488" t="str">
            <v>姚霞银</v>
          </cell>
          <cell r="J488" t="str">
            <v>姚霞银</v>
          </cell>
          <cell r="K488" t="str">
            <v>固态二次电池团队</v>
          </cell>
          <cell r="L488" t="str">
            <v>氢能与储能材料技术实验室</v>
          </cell>
        </row>
        <row r="489">
          <cell r="B489" t="str">
            <v>陈祥</v>
          </cell>
          <cell r="C489" t="str">
            <v>2023</v>
          </cell>
          <cell r="D489" t="str">
            <v>博士</v>
          </cell>
          <cell r="E489" t="str">
            <v>3年制</v>
          </cell>
          <cell r="F489" t="str">
            <v>学术型</v>
          </cell>
          <cell r="G489" t="str">
            <v>全日制</v>
          </cell>
          <cell r="H489" t="str">
            <v>非定向</v>
          </cell>
          <cell r="I489" t="str">
            <v>张亚杰</v>
          </cell>
          <cell r="J489" t="str">
            <v>张亚杰</v>
          </cell>
          <cell r="K489" t="str">
            <v>生物基芳环材料团队</v>
          </cell>
          <cell r="L489" t="str">
            <v>氢能与储能材料技术实验室</v>
          </cell>
        </row>
        <row r="490">
          <cell r="B490" t="str">
            <v>茹睿哲</v>
          </cell>
          <cell r="C490" t="str">
            <v>2023</v>
          </cell>
          <cell r="D490" t="str">
            <v>博士</v>
          </cell>
          <cell r="E490" t="str">
            <v>3年制</v>
          </cell>
          <cell r="F490" t="str">
            <v>专业型</v>
          </cell>
          <cell r="G490" t="str">
            <v>全日制</v>
          </cell>
          <cell r="H490" t="str">
            <v>非定向</v>
          </cell>
          <cell r="I490" t="str">
            <v>王军强</v>
          </cell>
          <cell r="J490" t="str">
            <v>王军强</v>
          </cell>
          <cell r="K490" t="str">
            <v>非晶合金磁电功能特性研究团队</v>
          </cell>
          <cell r="L490" t="str">
            <v>磁性材料及应用实验室</v>
          </cell>
        </row>
        <row r="491">
          <cell r="B491" t="str">
            <v>王秋舸</v>
          </cell>
          <cell r="C491" t="str">
            <v>2023</v>
          </cell>
          <cell r="D491" t="str">
            <v>博士</v>
          </cell>
          <cell r="E491" t="str">
            <v>3年制</v>
          </cell>
          <cell r="F491" t="str">
            <v>专业型</v>
          </cell>
          <cell r="G491" t="str">
            <v>全日制</v>
          </cell>
          <cell r="H491" t="str">
            <v>非定向</v>
          </cell>
          <cell r="I491" t="str">
            <v>谌春林</v>
          </cell>
          <cell r="J491" t="str">
            <v>张建</v>
          </cell>
          <cell r="K491" t="str">
            <v>非金属催化与生物基单体智造团队</v>
          </cell>
          <cell r="L491" t="str">
            <v>高分子与复合材料实验室</v>
          </cell>
        </row>
        <row r="492">
          <cell r="B492" t="str">
            <v>黄辰禹</v>
          </cell>
          <cell r="C492" t="str">
            <v>2023</v>
          </cell>
          <cell r="D492" t="str">
            <v>博士</v>
          </cell>
          <cell r="E492" t="str">
            <v>3年制</v>
          </cell>
          <cell r="F492" t="str">
            <v>专业型</v>
          </cell>
          <cell r="G492" t="str">
            <v>全日制</v>
          </cell>
          <cell r="H492" t="str">
            <v>非定向</v>
          </cell>
          <cell r="I492" t="str">
            <v>张驰</v>
          </cell>
          <cell r="J492" t="str">
            <v>张驰</v>
          </cell>
          <cell r="K492" t="str">
            <v>精密驱动与智能机器人技术团队</v>
          </cell>
          <cell r="L492" t="str">
            <v>机器人与智能制造装备技术实验室</v>
          </cell>
        </row>
        <row r="493">
          <cell r="B493" t="str">
            <v>闫士全</v>
          </cell>
          <cell r="C493" t="str">
            <v>2023</v>
          </cell>
          <cell r="D493" t="str">
            <v>博士</v>
          </cell>
          <cell r="E493" t="str">
            <v>3年制</v>
          </cell>
          <cell r="F493" t="str">
            <v>专业型</v>
          </cell>
          <cell r="G493" t="str">
            <v>全日制</v>
          </cell>
          <cell r="H493" t="str">
            <v>非定向</v>
          </cell>
          <cell r="I493" t="str">
            <v>朱小健</v>
          </cell>
          <cell r="J493" t="str">
            <v>刘宜伟</v>
          </cell>
          <cell r="K493" t="str">
            <v>柔性磁电功能材料与器件团队</v>
          </cell>
          <cell r="L493" t="str">
            <v>磁性材料及应用实验室</v>
          </cell>
        </row>
        <row r="494">
          <cell r="B494" t="str">
            <v>陈之琳</v>
          </cell>
          <cell r="C494" t="str">
            <v>2023</v>
          </cell>
          <cell r="D494" t="str">
            <v>博士</v>
          </cell>
          <cell r="E494" t="str">
            <v>3年制</v>
          </cell>
          <cell r="F494" t="str">
            <v>专业型</v>
          </cell>
          <cell r="G494" t="str">
            <v>全日制</v>
          </cell>
          <cell r="H494" t="str">
            <v>非定向</v>
          </cell>
          <cell r="I494" t="str">
            <v>张建</v>
          </cell>
          <cell r="J494" t="str">
            <v>张建</v>
          </cell>
          <cell r="K494" t="str">
            <v>非金属催化与生物基单体智造团队</v>
          </cell>
          <cell r="L494" t="str">
            <v>高分子与复合材料实验室</v>
          </cell>
        </row>
        <row r="495">
          <cell r="B495" t="str">
            <v>周骏懿</v>
          </cell>
          <cell r="C495" t="str">
            <v>2026</v>
          </cell>
          <cell r="D495" t="str">
            <v>博士</v>
          </cell>
          <cell r="E495" t="str">
            <v>4年制</v>
          </cell>
          <cell r="F495" t="str">
            <v>学术型</v>
          </cell>
          <cell r="G495" t="str">
            <v>全日制</v>
          </cell>
          <cell r="H495" t="str">
            <v>非定向</v>
          </cell>
          <cell r="I495" t="str">
            <v>姚强</v>
          </cell>
          <cell r="J495" t="str">
            <v>YAO QIANG</v>
          </cell>
          <cell r="K495" t="str">
            <v>精细化工团队</v>
          </cell>
          <cell r="L495" t="str">
            <v>高分子与复合材料实验室</v>
          </cell>
        </row>
        <row r="496">
          <cell r="B496" t="str">
            <v>冯伟昊</v>
          </cell>
          <cell r="C496" t="str">
            <v>2023</v>
          </cell>
          <cell r="D496" t="str">
            <v>博士</v>
          </cell>
          <cell r="E496" t="str">
            <v>3年制</v>
          </cell>
          <cell r="F496" t="str">
            <v>专业型</v>
          </cell>
          <cell r="G496" t="str">
            <v>全日制</v>
          </cell>
          <cell r="H496" t="str">
            <v>非定向</v>
          </cell>
          <cell r="I496" t="str">
            <v>路伟</v>
          </cell>
          <cell r="J496" t="str">
            <v>陈涛</v>
          </cell>
          <cell r="K496" t="str">
            <v>智能高分子材料团队</v>
          </cell>
          <cell r="L496" t="str">
            <v>海洋关键材料全国重点实验室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作者" refreshedDate="46288.590264351849" createdVersion="8" refreshedVersion="8" minRefreshableVersion="3" recordCount="91" xr:uid="{6AF38B41-D93D-496C-9115-E658F471218D}">
  <cacheSource type="worksheet">
    <worksheetSource ref="A2:G93" sheet="各年级参评名单"/>
  </cacheSource>
  <cacheFields count="7">
    <cacheField name="序号" numFmtId="0">
      <sharedItems containsSemiMixedTypes="0" containsString="0" containsNumber="1" containsInteger="1" minValue="1" maxValue="91"/>
    </cacheField>
    <cacheField name="姓名" numFmtId="0">
      <sharedItems/>
    </cacheField>
    <cacheField name="导师" numFmtId="0">
      <sharedItems/>
    </cacheField>
    <cacheField name="课题组" numFmtId="0">
      <sharedItems/>
    </cacheField>
    <cacheField name="部门" numFmtId="0">
      <sharedItems count="12">
        <s v="先进诊疗材料与技术实验室"/>
        <s v="高分子与复合材料实验室"/>
        <s v="前沿交叉科学研究中心"/>
        <s v="磁性材料及应用实验室"/>
        <s v="海洋关键材料全国重点实验室"/>
        <s v="机器人与智能制造装备技术实验室"/>
        <s v="先进核能材料实验室"/>
        <s v="氢能与储能材料技术实验室"/>
        <s v="光电信息材料与器件实验室"/>
        <s v="原子尺度与微纳制造实验室"/>
        <s v="激光极端制造研究中心"/>
        <s v="特种飞行器系统工程研究中心"/>
      </sharedItems>
    </cacheField>
    <cacheField name="入学_x000a_年月" numFmtId="0">
      <sharedItems containsSemiMixedTypes="0" containsString="0" containsNumber="1" containsInteger="1" minValue="2022" maxValue="2024"/>
    </cacheField>
    <cacheField name="学位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作者" refreshedDate="46288.59080810185" createdVersion="8" refreshedVersion="8" minRefreshableVersion="3" recordCount="78" xr:uid="{E6059A21-FD82-4589-B4D9-87A995BF1F12}">
  <cacheSource type="worksheet">
    <worksheetSource ref="J2:P80" sheet="各年级参评名单"/>
  </cacheSource>
  <cacheFields count="7">
    <cacheField name="序号" numFmtId="0">
      <sharedItems containsSemiMixedTypes="0" containsString="0" containsNumber="1" containsInteger="1" minValue="1" maxValue="78"/>
    </cacheField>
    <cacheField name="姓名" numFmtId="0">
      <sharedItems/>
    </cacheField>
    <cacheField name="导师" numFmtId="0">
      <sharedItems/>
    </cacheField>
    <cacheField name="课题组" numFmtId="0">
      <sharedItems/>
    </cacheField>
    <cacheField name="部门" numFmtId="0">
      <sharedItems count="10">
        <s v="光电信息材料与器件实验室"/>
        <s v="海洋关键材料全国重点实验室"/>
        <s v="先进核能材料实验室"/>
        <s v="氢能与储能材料技术实验室"/>
        <s v="磁性材料及应用实验室"/>
        <s v="原子尺度与微纳制造实验室"/>
        <s v="机器人与智能制造装备技术实验室"/>
        <s v="激光极端制造研究中心"/>
        <s v="高分子与复合材料实验室"/>
        <s v="先进诊疗材料与技术实验室"/>
      </sharedItems>
    </cacheField>
    <cacheField name="入学_x000a_年月" numFmtId="0">
      <sharedItems containsSemiMixedTypes="0" containsString="0" containsNumber="1" containsInteger="1" minValue="2023" maxValue="2025"/>
    </cacheField>
    <cacheField name="学位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作者" refreshedDate="46288.591102893515" createdVersion="8" refreshedVersion="8" minRefreshableVersion="3" recordCount="110" xr:uid="{F9C34883-BB34-44D6-A3C0-2323AFCEB164}">
  <cacheSource type="worksheet">
    <worksheetSource ref="S2:Y112" sheet="各年级参评名单"/>
  </cacheSource>
  <cacheFields count="7">
    <cacheField name="序号" numFmtId="0">
      <sharedItems containsSemiMixedTypes="0" containsString="0" containsNumber="1" containsInteger="1" minValue="1" maxValue="110"/>
    </cacheField>
    <cacheField name="姓名" numFmtId="0">
      <sharedItems/>
    </cacheField>
    <cacheField name="导师" numFmtId="0">
      <sharedItems/>
    </cacheField>
    <cacheField name="课题组" numFmtId="0">
      <sharedItems/>
    </cacheField>
    <cacheField name="部门" numFmtId="0">
      <sharedItems count="12">
        <s v="原子尺度与微纳制造实验室"/>
        <s v="氢能与储能材料技术实验室"/>
        <s v="磁性材料及应用实验室"/>
        <s v="海洋关键材料全国重点实验室"/>
        <s v="光电信息材料与器件实验室"/>
        <s v="机器人与智能制造装备技术实验室"/>
        <s v="高分子与复合材料实验室"/>
        <s v="先进核能材料实验室"/>
        <s v="公共技术中心"/>
        <s v="特种飞行器系统工程研究中心"/>
        <s v="先进诊疗材料与技术实验室"/>
        <s v="激光极端制造研究中心"/>
      </sharedItems>
    </cacheField>
    <cacheField name="入学_x000a_年月" numFmtId="0">
      <sharedItems containsSemiMixedTypes="0" containsString="0" containsNumber="1" containsInteger="1" minValue="2024" maxValue="2024"/>
    </cacheField>
    <cacheField name="学位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1">
  <r>
    <n v="1"/>
    <s v="宋庆炜"/>
    <s v="郑建萍"/>
    <s v="王凯喆"/>
    <x v="0"/>
    <n v="2023"/>
    <s v="博士"/>
  </r>
  <r>
    <n v="2"/>
    <s v="吴保钩"/>
    <s v="郑文革"/>
    <s v="郑文革"/>
    <x v="1"/>
    <n v="2023"/>
    <s v="博士"/>
  </r>
  <r>
    <n v="3"/>
    <s v="沈浩宇"/>
    <s v="胡本林"/>
    <s v="管鹏飞"/>
    <x v="2"/>
    <n v="2022"/>
    <s v="直博生"/>
  </r>
  <r>
    <n v="4"/>
    <s v="吴可怡"/>
    <s v="汪志明"/>
    <s v="刘宜伟"/>
    <x v="3"/>
    <n v="2022"/>
    <s v="直博生"/>
  </r>
  <r>
    <n v="5"/>
    <s v="汤涛"/>
    <s v="尚杰"/>
    <s v="刘宜伟"/>
    <x v="3"/>
    <n v="2022"/>
    <s v="直博生"/>
  </r>
  <r>
    <n v="6"/>
    <s v="石与白"/>
    <s v="汪志明"/>
    <s v="刘宜伟"/>
    <x v="3"/>
    <n v="2022"/>
    <s v="直博生"/>
  </r>
  <r>
    <n v="7"/>
    <s v="张艳玉"/>
    <s v="李润伟"/>
    <s v="刘宜伟"/>
    <x v="3"/>
    <n v="2022"/>
    <s v="直博生"/>
  </r>
  <r>
    <n v="8"/>
    <s v="邹若安"/>
    <s v="李润伟"/>
    <s v="刘宜伟"/>
    <x v="3"/>
    <n v="2022"/>
    <s v="直博生"/>
  </r>
  <r>
    <n v="9"/>
    <s v="姜贞伊"/>
    <s v="路伟"/>
    <s v="陈涛"/>
    <x v="4"/>
    <n v="2022"/>
    <s v="直博生"/>
  </r>
  <r>
    <n v="10"/>
    <s v="沈莹"/>
    <s v="陈涛"/>
    <s v="陈涛"/>
    <x v="4"/>
    <n v="2022"/>
    <s v="直博生"/>
  </r>
  <r>
    <n v="11"/>
    <s v="李泽林"/>
    <s v="路伟"/>
    <s v="陈涛"/>
    <x v="4"/>
    <n v="2022"/>
    <s v="直博生"/>
  </r>
  <r>
    <n v="12"/>
    <s v="祝晗旭"/>
    <s v="朱锦"/>
    <s v="朱锦"/>
    <x v="1"/>
    <n v="2022"/>
    <s v="直博生"/>
  </r>
  <r>
    <n v="13"/>
    <s v="杨金航"/>
    <s v="那海宁"/>
    <s v="朱锦"/>
    <x v="1"/>
    <n v="2022"/>
    <s v="直博生"/>
  </r>
  <r>
    <n v="14"/>
    <s v="许钰玺"/>
    <s v="汪爱英"/>
    <s v="汪爱英"/>
    <x v="4"/>
    <n v="2022"/>
    <s v="直博生"/>
  </r>
  <r>
    <n v="15"/>
    <s v="王文静"/>
    <s v="王立平"/>
    <s v="毛飞雄"/>
    <x v="4"/>
    <n v="2022"/>
    <s v="直博生"/>
  </r>
  <r>
    <n v="16"/>
    <s v="钱晨"/>
    <s v="陈思鲁"/>
    <s v="张驰"/>
    <x v="5"/>
    <n v="2022"/>
    <s v="直博生"/>
  </r>
  <r>
    <n v="17"/>
    <s v="孙倩倩"/>
    <s v="蒋俊"/>
    <s v="蒋俊"/>
    <x v="6"/>
    <n v="2022"/>
    <s v="直博生"/>
  </r>
  <r>
    <n v="18"/>
    <s v="周洋洋"/>
    <s v="姚霞银"/>
    <s v="姚霞银"/>
    <x v="7"/>
    <n v="2022"/>
    <s v="直博生"/>
  </r>
  <r>
    <n v="19"/>
    <s v="严幸铮"/>
    <s v="葛子义"/>
    <s v="葛子义"/>
    <x v="8"/>
    <n v="2022"/>
    <s v="直博生"/>
  </r>
  <r>
    <n v="20"/>
    <s v="金泽"/>
    <s v="葛子义"/>
    <s v="葛子义"/>
    <x v="8"/>
    <n v="2022"/>
    <s v="直博生"/>
  </r>
  <r>
    <n v="21"/>
    <s v="刘畅"/>
    <s v="张文瑞"/>
    <s v="叶继春"/>
    <x v="8"/>
    <n v="2022"/>
    <s v="直博生"/>
  </r>
  <r>
    <n v="22"/>
    <s v="何臻"/>
    <s v="吴爱国"/>
    <s v="吴爱国"/>
    <x v="0"/>
    <n v="2022"/>
    <s v="直博生"/>
  </r>
  <r>
    <n v="23"/>
    <s v="李宏硕"/>
    <s v="赵一天"/>
    <s v="赵一天"/>
    <x v="0"/>
    <n v="2022"/>
    <s v="直博生"/>
  </r>
  <r>
    <n v="24"/>
    <s v="翁宜婷"/>
    <s v="李赫"/>
    <s v="江南"/>
    <x v="4"/>
    <n v="2022"/>
    <s v="直博生"/>
  </r>
  <r>
    <n v="25"/>
    <s v="任永一"/>
    <s v="刘兆平"/>
    <s v="刘兆平"/>
    <x v="9"/>
    <n v="2022"/>
    <s v="转博生"/>
  </r>
  <r>
    <n v="26"/>
    <s v="阚高辉"/>
    <s v="常可可"/>
    <s v="常可可"/>
    <x v="4"/>
    <n v="2022"/>
    <s v="转博生"/>
  </r>
  <r>
    <n v="27"/>
    <s v="张明恩"/>
    <s v="赵一天"/>
    <s v="赵一天"/>
    <x v="0"/>
    <n v="2022"/>
    <s v="转博生"/>
  </r>
  <r>
    <n v="28"/>
    <s v="许吉"/>
    <s v="蓝席建"/>
    <s v="毛飞雄"/>
    <x v="4"/>
    <n v="2022"/>
    <s v="转博生"/>
  </r>
  <r>
    <n v="29"/>
    <s v="白杨"/>
    <s v="刘畅"/>
    <s v="葛子义"/>
    <x v="8"/>
    <n v="2022"/>
    <s v="转博生"/>
  </r>
  <r>
    <n v="30"/>
    <s v="李昭婧"/>
    <s v="李赫"/>
    <s v="江南"/>
    <x v="4"/>
    <n v="2022"/>
    <s v="转博生"/>
  </r>
  <r>
    <n v="31"/>
    <s v="姚全兴"/>
    <s v="朱小健"/>
    <s v="刘宜伟"/>
    <x v="3"/>
    <n v="2022"/>
    <s v="转博生"/>
  </r>
  <r>
    <n v="32"/>
    <s v="李方舟"/>
    <s v="胡本林"/>
    <s v="管鹏飞"/>
    <x v="2"/>
    <n v="2022"/>
    <s v="转博生"/>
  </r>
  <r>
    <n v="33"/>
    <s v="赵文凯"/>
    <s v="张涛"/>
    <s v="张涛"/>
    <x v="4"/>
    <n v="2022"/>
    <s v="转博生"/>
  </r>
  <r>
    <n v="34"/>
    <s v="潘巧烟"/>
    <s v="蒋俊"/>
    <s v="蒋俊"/>
    <x v="6"/>
    <n v="2022"/>
    <s v="转博生"/>
  </r>
  <r>
    <n v="35"/>
    <s v="王新伟"/>
    <s v="曹彦伟"/>
    <s v="曹彦伟"/>
    <x v="9"/>
    <n v="2022"/>
    <s v="转博生"/>
  </r>
  <r>
    <n v="36"/>
    <s v="张辉"/>
    <s v="张驰"/>
    <s v="张驰"/>
    <x v="5"/>
    <n v="2022"/>
    <s v="转博生"/>
  </r>
  <r>
    <n v="37"/>
    <s v="杨昆"/>
    <s v="张文武"/>
    <s v="张文武"/>
    <x v="10"/>
    <n v="2022"/>
    <s v="转博生"/>
  </r>
  <r>
    <n v="38"/>
    <s v="付安然"/>
    <s v="李赫"/>
    <s v="江南"/>
    <x v="4"/>
    <n v="2022"/>
    <s v="转博生"/>
  </r>
  <r>
    <n v="39"/>
    <s v="金慧"/>
    <s v="刘富"/>
    <s v="刘富"/>
    <x v="1"/>
    <n v="2022"/>
    <s v="转博生"/>
  </r>
  <r>
    <n v="40"/>
    <s v="江华涛"/>
    <s v="李润伟"/>
    <s v="刘宜伟"/>
    <x v="3"/>
    <n v="2023"/>
    <s v="直博生"/>
  </r>
  <r>
    <n v="41"/>
    <s v="周恒宇"/>
    <s v="杨孟锦"/>
    <s v="葛子义"/>
    <x v="8"/>
    <n v="2023"/>
    <s v="直博生"/>
  </r>
  <r>
    <n v="42"/>
    <s v="张婷婷"/>
    <s v="曹彦伟"/>
    <s v="曹彦伟"/>
    <x v="9"/>
    <n v="2023"/>
    <s v="直博生"/>
  </r>
  <r>
    <n v="43"/>
    <s v="叶丽娜"/>
    <s v="曾俞衡"/>
    <s v="叶继春"/>
    <x v="8"/>
    <n v="2023"/>
    <s v="直博生"/>
  </r>
  <r>
    <n v="44"/>
    <s v="杨鑫燚"/>
    <s v="刘永福"/>
    <s v="蒋俊"/>
    <x v="6"/>
    <n v="2023"/>
    <s v="直博生"/>
  </r>
  <r>
    <n v="45"/>
    <s v="杨帅"/>
    <s v="刘宜伟"/>
    <s v="刘宜伟"/>
    <x v="3"/>
    <n v="2023"/>
    <s v="直博生"/>
  </r>
  <r>
    <n v="46"/>
    <s v="夏思玉"/>
    <s v="宋育杰"/>
    <s v="王震"/>
    <x v="1"/>
    <n v="2023"/>
    <s v="直博生"/>
  </r>
  <r>
    <n v="47"/>
    <s v="王文杰"/>
    <s v="吴敬华"/>
    <s v="姚霞银"/>
    <x v="7"/>
    <n v="2023"/>
    <s v="直博生"/>
  </r>
  <r>
    <n v="48"/>
    <s v="王盛超"/>
    <s v="曹彦伟"/>
    <s v="曹彦伟"/>
    <x v="9"/>
    <n v="2023"/>
    <s v="直博生"/>
  </r>
  <r>
    <n v="49"/>
    <s v="尚龙文"/>
    <s v="汪爱英"/>
    <s v="汪爱英"/>
    <x v="4"/>
    <n v="2023"/>
    <s v="直博生"/>
  </r>
  <r>
    <n v="50"/>
    <s v="彭邹君"/>
    <s v="吴爱国"/>
    <s v="吴爱国"/>
    <x v="0"/>
    <n v="2023"/>
    <s v="直博生"/>
  </r>
  <r>
    <n v="51"/>
    <s v="吕佳杰"/>
    <s v="王军强"/>
    <s v="王军强"/>
    <x v="3"/>
    <n v="2023"/>
    <s v="直博生"/>
  </r>
  <r>
    <n v="52"/>
    <s v="廖文政"/>
    <s v="常可可"/>
    <s v="常可可"/>
    <x v="4"/>
    <n v="2023"/>
    <s v="直博生"/>
  </r>
  <r>
    <n v="53"/>
    <s v="李睿杰"/>
    <s v="蒋俊"/>
    <s v="蒋俊"/>
    <x v="6"/>
    <n v="2023"/>
    <s v="直博生"/>
  </r>
  <r>
    <n v="54"/>
    <s v="韩雅敏"/>
    <s v="尚杰"/>
    <s v="刘宜伟"/>
    <x v="3"/>
    <n v="2023"/>
    <s v="直博生"/>
  </r>
  <r>
    <n v="55"/>
    <s v="方闻超"/>
    <s v="常可可"/>
    <s v="常可可"/>
    <x v="4"/>
    <n v="2023"/>
    <s v="直博生"/>
  </r>
  <r>
    <n v="56"/>
    <s v="段佳旻"/>
    <s v="高洁"/>
    <s v="夏永高"/>
    <x v="7"/>
    <n v="2023"/>
    <s v="直博生"/>
  </r>
  <r>
    <n v="57"/>
    <s v="蔡铭心"/>
    <s v="何佩雷"/>
    <s v="陆之毅"/>
    <x v="7"/>
    <n v="2023"/>
    <s v="直博生"/>
  </r>
  <r>
    <n v="58"/>
    <s v="周诗佳"/>
    <s v="赵一天"/>
    <s v="赵一天"/>
    <x v="0"/>
    <n v="2023"/>
    <s v="直博生"/>
  </r>
  <r>
    <n v="59"/>
    <s v="张嘉谋"/>
    <s v="张驰"/>
    <s v="张驰"/>
    <x v="5"/>
    <n v="2023"/>
    <s v="直博生"/>
  </r>
  <r>
    <n v="60"/>
    <s v="虞非凡"/>
    <s v="王继强"/>
    <s v="王继强"/>
    <x v="11"/>
    <n v="2023"/>
    <s v="直博生"/>
  </r>
  <r>
    <n v="61"/>
    <s v="杨威龙"/>
    <s v="陈思鲁"/>
    <s v="张驰"/>
    <x v="5"/>
    <n v="2023"/>
    <s v="直博生"/>
  </r>
  <r>
    <n v="62"/>
    <s v="周艳阳"/>
    <s v="葛子义"/>
    <s v="葛子义"/>
    <x v="8"/>
    <n v="2023"/>
    <s v="直博生"/>
  </r>
  <r>
    <n v="63"/>
    <s v="张耘箫"/>
    <s v="李赫"/>
    <s v="江南"/>
    <x v="4"/>
    <n v="2023"/>
    <s v="直博生"/>
  </r>
  <r>
    <n v="64"/>
    <s v="徐晨阳"/>
    <s v="刘小青"/>
    <s v="刘小青"/>
    <x v="4"/>
    <n v="2023"/>
    <s v="直博生"/>
  </r>
  <r>
    <n v="65"/>
    <s v="孙晓冉"/>
    <s v="刘小青"/>
    <s v="刘小青"/>
    <x v="4"/>
    <n v="2023"/>
    <s v="直博生"/>
  </r>
  <r>
    <n v="66"/>
    <s v="石珂"/>
    <s v="刘富"/>
    <s v="刘富"/>
    <x v="1"/>
    <n v="2023"/>
    <s v="直博生"/>
  </r>
  <r>
    <n v="67"/>
    <s v="齐敏"/>
    <s v="陈涛"/>
    <s v="陈涛"/>
    <x v="4"/>
    <n v="2023"/>
    <s v="直博生"/>
  </r>
  <r>
    <n v="68"/>
    <s v="梁鹏"/>
    <s v="朱锦"/>
    <s v="朱锦"/>
    <x v="1"/>
    <n v="2023"/>
    <s v="直博生"/>
  </r>
  <r>
    <n v="69"/>
    <s v="戴朝晖"/>
    <s v="李赫"/>
    <s v="江南"/>
    <x v="4"/>
    <n v="2023"/>
    <s v="直博生"/>
  </r>
  <r>
    <n v="70"/>
    <s v="陈梦瑶"/>
    <s v="张涛"/>
    <s v="张涛"/>
    <x v="4"/>
    <n v="2023"/>
    <s v="直博生"/>
  </r>
  <r>
    <n v="71"/>
    <s v="刘新锐"/>
    <s v="谢银君"/>
    <s v="谢银君"/>
    <x v="7"/>
    <n v="2024"/>
    <s v="博士"/>
  </r>
  <r>
    <n v="72"/>
    <s v="范士林"/>
    <s v="刘铸"/>
    <s v="韦超"/>
    <x v="10"/>
    <n v="2024"/>
    <s v="博士"/>
  </r>
  <r>
    <n v="73"/>
    <s v="王福伟"/>
    <s v="王震"/>
    <s v="王震"/>
    <x v="1"/>
    <n v="2024"/>
    <s v="博士"/>
  </r>
  <r>
    <n v="74"/>
    <s v="栾青阳"/>
    <s v="朱锦"/>
    <s v="朱锦"/>
    <x v="1"/>
    <n v="2024"/>
    <s v="博士"/>
  </r>
  <r>
    <n v="75"/>
    <s v="王善灿"/>
    <s v="王荣"/>
    <s v="王荣"/>
    <x v="0"/>
    <n v="2024"/>
    <s v="博士"/>
  </r>
  <r>
    <n v="76"/>
    <s v="段晓霖"/>
    <s v="李娟"/>
    <s v="吴爱国"/>
    <x v="0"/>
    <n v="2024"/>
    <s v="博士"/>
  </r>
  <r>
    <n v="77"/>
    <s v="于燚"/>
    <s v="路伟"/>
    <s v="陈涛"/>
    <x v="4"/>
    <n v="2024"/>
    <s v="博士"/>
  </r>
  <r>
    <n v="78"/>
    <s v="邴晓虎"/>
    <s v="吴飞"/>
    <s v="郑文革"/>
    <x v="1"/>
    <n v="2024"/>
    <s v="博士"/>
  </r>
  <r>
    <n v="79"/>
    <s v="杨潇"/>
    <s v="李琳"/>
    <s v="韦超"/>
    <x v="10"/>
    <n v="2024"/>
    <s v="博士"/>
  </r>
  <r>
    <n v="80"/>
    <s v="贾磊"/>
    <s v="蒲吉斌"/>
    <s v="蒲吉斌"/>
    <x v="4"/>
    <n v="2024"/>
    <s v="博士"/>
  </r>
  <r>
    <n v="81"/>
    <s v="庞凯凯"/>
    <s v="蒋俊"/>
    <s v="蒋俊"/>
    <x v="6"/>
    <n v="2024"/>
    <s v="博士"/>
  </r>
  <r>
    <n v="82"/>
    <s v="刘思捷"/>
    <s v="葛芳芳"/>
    <s v="李寅生"/>
    <x v="6"/>
    <n v="2024"/>
    <s v="博士"/>
  </r>
  <r>
    <n v="83"/>
    <s v="王耀华"/>
    <s v="刘畅"/>
    <s v="葛子义"/>
    <x v="8"/>
    <n v="2024"/>
    <s v="博士"/>
  </r>
  <r>
    <n v="84"/>
    <s v="费玲"/>
    <s v="陈珣"/>
    <s v="陈珣"/>
    <x v="1"/>
    <n v="2024"/>
    <s v="博士"/>
  </r>
  <r>
    <n v="85"/>
    <s v="高亮"/>
    <s v="胡本林"/>
    <s v="管鹏飞"/>
    <x v="2"/>
    <n v="2024"/>
    <s v="博士"/>
  </r>
  <r>
    <n v="86"/>
    <s v="陈艳梅"/>
    <s v="柴之芳"/>
    <s v="张蕾"/>
    <x v="6"/>
    <n v="2024"/>
    <s v="博士"/>
  </r>
  <r>
    <n v="87"/>
    <s v="刘裴"/>
    <s v="刘丰华"/>
    <s v="蒲吉斌"/>
    <x v="4"/>
    <n v="2024"/>
    <s v="博士"/>
  </r>
  <r>
    <n v="88"/>
    <s v="李鹏宇"/>
    <s v="李华"/>
    <s v="李华"/>
    <x v="4"/>
    <n v="2024"/>
    <s v="博士"/>
  </r>
  <r>
    <n v="89"/>
    <s v="陈晗茜"/>
    <s v="江南"/>
    <s v="江南"/>
    <x v="4"/>
    <n v="2024"/>
    <s v="博士"/>
  </r>
  <r>
    <n v="90"/>
    <s v="钟修杨"/>
    <s v="蒲吉斌"/>
    <s v="蒲吉斌"/>
    <x v="4"/>
    <n v="2024"/>
    <s v="博士"/>
  </r>
  <r>
    <n v="91"/>
    <s v="刘耀禹"/>
    <s v="向超宇"/>
    <s v="向超宇"/>
    <x v="8"/>
    <n v="2024"/>
    <s v="博士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8">
  <r>
    <n v="1"/>
    <s v="汤婷"/>
    <s v="章婷"/>
    <s v="向超宇"/>
    <x v="0"/>
    <n v="2025"/>
    <s v="博士"/>
  </r>
  <r>
    <n v="2"/>
    <s v="马绮旋"/>
    <s v="赵海超"/>
    <s v="毛飞雄"/>
    <x v="1"/>
    <n v="2025"/>
    <s v="博士"/>
  </r>
  <r>
    <n v="3"/>
    <s v="李健"/>
    <s v="蒲吉斌"/>
    <s v="蒲吉斌"/>
    <x v="1"/>
    <n v="2025"/>
    <s v="博士"/>
  </r>
  <r>
    <n v="4"/>
    <s v="尹自强"/>
    <s v="李寅生"/>
    <s v="李寅生"/>
    <x v="2"/>
    <n v="2025"/>
    <s v="博士"/>
  </r>
  <r>
    <n v="5"/>
    <s v="徐烨菲"/>
    <s v="况永波"/>
    <s v="况永波"/>
    <x v="3"/>
    <n v="2025"/>
    <s v="博士"/>
  </r>
  <r>
    <n v="6"/>
    <s v="周游麒"/>
    <s v="黄良锋"/>
    <s v="毛飞雄"/>
    <x v="1"/>
    <n v="2025"/>
    <s v="博士"/>
  </r>
  <r>
    <n v="7"/>
    <s v="张卿瑜"/>
    <s v="李科"/>
    <s v="夏永高"/>
    <x v="3"/>
    <n v="2025"/>
    <s v="博士"/>
  </r>
  <r>
    <n v="8"/>
    <s v="张政"/>
    <s v="官万兵"/>
    <s v="官万兵"/>
    <x v="3"/>
    <n v="2025"/>
    <s v="博士"/>
  </r>
  <r>
    <n v="9"/>
    <s v="李汝愿"/>
    <s v="蒋俊"/>
    <s v="蒋俊"/>
    <x v="2"/>
    <n v="2025"/>
    <s v="博士"/>
  </r>
  <r>
    <n v="10"/>
    <s v="刘凯文"/>
    <s v="CHENG YUFENG"/>
    <s v="CHENG YUFENG"/>
    <x v="1"/>
    <n v="2025"/>
    <s v="博士"/>
  </r>
  <r>
    <n v="11"/>
    <s v="竺超群"/>
    <s v="闫阿儒"/>
    <s v="闫阿儒"/>
    <x v="4"/>
    <n v="2025"/>
    <s v="博士"/>
  </r>
  <r>
    <n v="12"/>
    <s v="张霓"/>
    <s v="姚霞银"/>
    <s v="姚霞银"/>
    <x v="3"/>
    <n v="2025"/>
    <s v="博士"/>
  </r>
  <r>
    <n v="13"/>
    <s v="吴云飞"/>
    <s v="诸葛飞"/>
    <s v="诸葛飞"/>
    <x v="5"/>
    <n v="2025"/>
    <s v="博士"/>
  </r>
  <r>
    <n v="14"/>
    <s v="苏德晟"/>
    <s v="陈亮"/>
    <s v="陈亮"/>
    <x v="3"/>
    <n v="2025"/>
    <s v="博士"/>
  </r>
  <r>
    <n v="15"/>
    <s v="夏湘岭"/>
    <s v="尚杰"/>
    <s v="刘宜伟"/>
    <x v="4"/>
    <n v="2025"/>
    <s v="博士"/>
  </r>
  <r>
    <n v="16"/>
    <s v="付仡仡"/>
    <s v="张驰"/>
    <s v="张驰"/>
    <x v="6"/>
    <n v="2025"/>
    <s v="博士"/>
  </r>
  <r>
    <n v="17"/>
    <s v="任纪伟"/>
    <s v="李琳"/>
    <s v="韦超"/>
    <x v="7"/>
    <n v="2025"/>
    <s v="博士"/>
  </r>
  <r>
    <n v="18"/>
    <s v="朱晓峰"/>
    <s v="李琳"/>
    <s v="韦超"/>
    <x v="7"/>
    <n v="2025"/>
    <s v="博士"/>
  </r>
  <r>
    <n v="19"/>
    <s v="李龙强"/>
    <s v="陈涛"/>
    <s v="陈涛"/>
    <x v="1"/>
    <n v="2025"/>
    <s v="博士"/>
  </r>
  <r>
    <n v="20"/>
    <s v="马楠"/>
    <s v="刘富"/>
    <s v="刘富"/>
    <x v="8"/>
    <n v="2025"/>
    <s v="博士"/>
  </r>
  <r>
    <n v="21"/>
    <s v="宋磊"/>
    <s v="王荣"/>
    <s v="王荣"/>
    <x v="9"/>
    <n v="2025"/>
    <s v="博士"/>
  </r>
  <r>
    <n v="22"/>
    <s v="陶育宏"/>
    <s v="汤兆宾"/>
    <s v="姚强"/>
    <x v="8"/>
    <n v="2025"/>
    <s v="博士"/>
  </r>
  <r>
    <n v="23"/>
    <s v="欧日昌"/>
    <s v="宋育杰"/>
    <s v="王震"/>
    <x v="8"/>
    <n v="2025"/>
    <s v="博士"/>
  </r>
  <r>
    <n v="24"/>
    <s v="丁鹏飞"/>
    <s v="葛子义"/>
    <s v="葛子义"/>
    <x v="0"/>
    <n v="2025"/>
    <s v="博士"/>
  </r>
  <r>
    <n v="25"/>
    <s v="王浩"/>
    <s v="王静刚"/>
    <s v="朱锦"/>
    <x v="8"/>
    <n v="2025"/>
    <s v="博士"/>
  </r>
  <r>
    <n v="26"/>
    <s v="王钶嫙"/>
    <s v="诸葛飞"/>
    <s v="诸葛飞"/>
    <x v="5"/>
    <n v="2024"/>
    <s v="直博生"/>
  </r>
  <r>
    <n v="27"/>
    <s v="沈宏哲"/>
    <s v="郭明全"/>
    <s v="郭明全"/>
    <x v="9"/>
    <n v="2024"/>
    <s v="直博生"/>
  </r>
  <r>
    <n v="28"/>
    <s v="李雅"/>
    <s v="张建涛"/>
    <s v="张建涛"/>
    <x v="9"/>
    <n v="2024"/>
    <s v="直博生"/>
  </r>
  <r>
    <n v="29"/>
    <s v="刘含笑"/>
    <s v="李润伟"/>
    <s v="刘宜伟"/>
    <x v="4"/>
    <n v="2024"/>
    <s v="直博生"/>
  </r>
  <r>
    <n v="30"/>
    <s v="谢榕桓"/>
    <s v="郭帅"/>
    <s v="闫阿儒"/>
    <x v="4"/>
    <n v="2024"/>
    <s v="直博生"/>
  </r>
  <r>
    <n v="31"/>
    <s v="曾琳"/>
    <s v="霍军涛"/>
    <s v="王军强"/>
    <x v="4"/>
    <n v="2024"/>
    <s v="直博生"/>
  </r>
  <r>
    <n v="32"/>
    <s v="杨一帆"/>
    <s v="尚杰"/>
    <s v="刘宜伟"/>
    <x v="4"/>
    <n v="2024"/>
    <s v="直博生"/>
  </r>
  <r>
    <n v="33"/>
    <s v="周浩梁"/>
    <s v="黄良锋"/>
    <s v="毛飞雄"/>
    <x v="1"/>
    <n v="2024"/>
    <s v="直博生"/>
  </r>
  <r>
    <n v="34"/>
    <s v="朱亮"/>
    <s v="吴敬华"/>
    <s v="姚霞银"/>
    <x v="3"/>
    <n v="2024"/>
    <s v="直博生"/>
  </r>
  <r>
    <n v="35"/>
    <s v="王煌凯"/>
    <s v="汪志明"/>
    <s v="刘宜伟"/>
    <x v="4"/>
    <n v="2024"/>
    <s v="直博生"/>
  </r>
  <r>
    <n v="36"/>
    <s v="张熙材"/>
    <s v="王立平"/>
    <s v="毛飞雄"/>
    <x v="1"/>
    <n v="2024"/>
    <s v="直博生"/>
  </r>
  <r>
    <n v="37"/>
    <s v="万书函"/>
    <s v="曹彦伟"/>
    <s v="曹彦伟"/>
    <x v="5"/>
    <n v="2024"/>
    <s v="直博生"/>
  </r>
  <r>
    <n v="38"/>
    <s v="姚萌"/>
    <s v="高洁"/>
    <s v="夏永高"/>
    <x v="3"/>
    <n v="2024"/>
    <s v="直博生"/>
  </r>
  <r>
    <n v="39"/>
    <s v="许昊一"/>
    <s v="汪爱英"/>
    <s v="汪爱英"/>
    <x v="1"/>
    <n v="2024"/>
    <s v="直博生"/>
  </r>
  <r>
    <n v="40"/>
    <s v="黄灿灿"/>
    <s v="林贻超"/>
    <s v="陈亮"/>
    <x v="3"/>
    <n v="2024"/>
    <s v="直博生"/>
  </r>
  <r>
    <n v="41"/>
    <s v="陈彦昕"/>
    <s v="郭炜"/>
    <s v="叶继春"/>
    <x v="0"/>
    <n v="2024"/>
    <s v="直博生"/>
  </r>
  <r>
    <n v="42"/>
    <s v="张彬"/>
    <s v="常可可"/>
    <s v="常可可"/>
    <x v="1"/>
    <n v="2024"/>
    <s v="直博生"/>
  </r>
  <r>
    <n v="43"/>
    <s v="周家民"/>
    <s v="况永波"/>
    <s v="况永波"/>
    <x v="3"/>
    <n v="2024"/>
    <s v="直博生"/>
  </r>
  <r>
    <n v="44"/>
    <s v="李睿"/>
    <s v="叶继春"/>
    <s v="叶继春"/>
    <x v="0"/>
    <n v="2024"/>
    <s v="直博生"/>
  </r>
  <r>
    <n v="45"/>
    <s v="庞文景"/>
    <s v="吴爱国"/>
    <s v="吴爱国"/>
    <x v="9"/>
    <n v="2024"/>
    <s v="直博生"/>
  </r>
  <r>
    <n v="46"/>
    <s v="李名扬"/>
    <s v="郭炜"/>
    <s v="叶继春"/>
    <x v="0"/>
    <n v="2024"/>
    <s v="直博生"/>
  </r>
  <r>
    <n v="47"/>
    <s v="刘文林"/>
    <s v="高萌"/>
    <s v="王军强"/>
    <x v="4"/>
    <n v="2024"/>
    <s v="直博生"/>
  </r>
  <r>
    <n v="48"/>
    <s v="仲孟维"/>
    <s v="张文瑞"/>
    <s v="叶继春"/>
    <x v="0"/>
    <n v="2024"/>
    <s v="直博生"/>
  </r>
  <r>
    <n v="49"/>
    <s v="赵建超"/>
    <s v="肖传晓"/>
    <s v="叶继春"/>
    <x v="0"/>
    <n v="2024"/>
    <s v="直博生"/>
  </r>
  <r>
    <n v="50"/>
    <s v="吴苗苗"/>
    <s v="李赫"/>
    <s v="江南"/>
    <x v="1"/>
    <n v="2024"/>
    <s v="直博生"/>
  </r>
  <r>
    <n v="51"/>
    <s v="陈鑫楠"/>
    <s v="王宇楠"/>
    <s v="陈亮"/>
    <x v="3"/>
    <n v="2024"/>
    <s v="直博生"/>
  </r>
  <r>
    <n v="52"/>
    <s v="屠嘉禾"/>
    <s v="杨桂林"/>
    <s v="张驰"/>
    <x v="6"/>
    <n v="2024"/>
    <s v="直博生"/>
  </r>
  <r>
    <n v="53"/>
    <s v="李梓平"/>
    <s v="杨桂林"/>
    <s v="张驰"/>
    <x v="6"/>
    <n v="2024"/>
    <s v="直博生"/>
  </r>
  <r>
    <n v="54"/>
    <s v="吴东涵"/>
    <s v="赵一天"/>
    <s v="赵一天"/>
    <x v="9"/>
    <n v="2024"/>
    <s v="直博生"/>
  </r>
  <r>
    <n v="55"/>
    <s v="章子安"/>
    <s v="李琳"/>
    <s v="韦超"/>
    <x v="7"/>
    <n v="2024"/>
    <s v="直博生"/>
  </r>
  <r>
    <n v="56"/>
    <s v="朱甬斌"/>
    <s v="张文武"/>
    <s v="张文武"/>
    <x v="7"/>
    <n v="2024"/>
    <s v="直博生"/>
  </r>
  <r>
    <n v="57"/>
    <s v="乔骏鹏"/>
    <s v="虞锦洪"/>
    <s v="江南"/>
    <x v="1"/>
    <n v="2024"/>
    <s v="直博生"/>
  </r>
  <r>
    <n v="58"/>
    <s v="赵鑫苒"/>
    <s v="陈涛"/>
    <s v="陈涛"/>
    <x v="1"/>
    <n v="2024"/>
    <s v="直博生"/>
  </r>
  <r>
    <n v="59"/>
    <s v="邱星恒"/>
    <s v="刘小青"/>
    <s v="刘小青"/>
    <x v="1"/>
    <n v="2024"/>
    <s v="直博生"/>
  </r>
  <r>
    <n v="60"/>
    <s v="余章聪"/>
    <s v="李娟"/>
    <s v="吴爱国"/>
    <x v="9"/>
    <n v="2024"/>
    <s v="直博生"/>
  </r>
  <r>
    <n v="61"/>
    <s v="严琛晨"/>
    <s v="陈亮"/>
    <s v="陈亮"/>
    <x v="3"/>
    <n v="2024"/>
    <s v="直博生"/>
  </r>
  <r>
    <n v="62"/>
    <s v="张恒邦"/>
    <s v="那海宁"/>
    <s v="朱锦"/>
    <x v="8"/>
    <n v="2024"/>
    <s v="直博生"/>
  </r>
  <r>
    <n v="63"/>
    <s v="刘柯"/>
    <s v="陈珣"/>
    <s v="陈珣"/>
    <x v="8"/>
    <n v="2023"/>
    <s v="转博生"/>
  </r>
  <r>
    <n v="64"/>
    <s v="王秋舸"/>
    <s v="谌春林"/>
    <s v="张建"/>
    <x v="8"/>
    <n v="2023"/>
    <s v="转博生"/>
  </r>
  <r>
    <n v="65"/>
    <s v="程炳瑞"/>
    <s v="蒲吉斌"/>
    <s v="蒲吉斌"/>
    <x v="1"/>
    <n v="2023"/>
    <s v="转博生"/>
  </r>
  <r>
    <n v="66"/>
    <s v="钱政"/>
    <s v="姚霞银"/>
    <s v="姚霞银"/>
    <x v="3"/>
    <n v="2023"/>
    <s v="转博生"/>
  </r>
  <r>
    <n v="67"/>
    <s v="尹羚"/>
    <s v="张涛"/>
    <s v="张涛"/>
    <x v="1"/>
    <n v="2023"/>
    <s v="转博生"/>
  </r>
  <r>
    <n v="68"/>
    <s v="张晨"/>
    <s v="闫阿儒"/>
    <s v="闫阿儒"/>
    <x v="4"/>
    <n v="2023"/>
    <s v="转博生"/>
  </r>
  <r>
    <n v="69"/>
    <s v="茹睿哲"/>
    <s v="王军强"/>
    <s v="王军强"/>
    <x v="4"/>
    <n v="2023"/>
    <s v="转博生"/>
  </r>
  <r>
    <n v="70"/>
    <s v="陈之琳"/>
    <s v="张建"/>
    <s v="张建"/>
    <x v="8"/>
    <n v="2023"/>
    <s v="转博生"/>
  </r>
  <r>
    <n v="71"/>
    <s v="王叶蓓"/>
    <s v="高萌"/>
    <s v="王军强"/>
    <x v="4"/>
    <n v="2023"/>
    <s v="转博生"/>
  </r>
  <r>
    <n v="72"/>
    <s v="王浩田"/>
    <s v="况永波"/>
    <s v="况永波"/>
    <x v="3"/>
    <n v="2023"/>
    <s v="转博生"/>
  </r>
  <r>
    <n v="73"/>
    <s v="陈祥"/>
    <s v="张亚杰"/>
    <s v="张亚杰"/>
    <x v="3"/>
    <n v="2023"/>
    <s v="转博生"/>
  </r>
  <r>
    <n v="74"/>
    <s v="闫士全"/>
    <s v="朱小健"/>
    <s v="刘宜伟"/>
    <x v="4"/>
    <n v="2023"/>
    <s v="转博生"/>
  </r>
  <r>
    <n v="75"/>
    <s v="黄辰禹"/>
    <s v="张驰"/>
    <s v="张驰"/>
    <x v="6"/>
    <n v="2023"/>
    <s v="转博生"/>
  </r>
  <r>
    <n v="76"/>
    <s v="冯伟昊"/>
    <s v="路伟"/>
    <s v="陈涛"/>
    <x v="1"/>
    <n v="2023"/>
    <s v="转博生"/>
  </r>
  <r>
    <n v="77"/>
    <s v="胡昊天"/>
    <s v="葛子义"/>
    <s v="葛子义"/>
    <x v="0"/>
    <n v="2023"/>
    <s v="转博生"/>
  </r>
  <r>
    <n v="78"/>
    <s v="孙海权"/>
    <s v="朱锦"/>
    <s v="朱锦"/>
    <x v="8"/>
    <n v="2023"/>
    <s v="转博生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0">
  <r>
    <n v="1"/>
    <s v="季增任"/>
    <s v="曹彦伟"/>
    <s v="曹彦伟"/>
    <x v="0"/>
    <n v="2024"/>
    <s v="硕士"/>
  </r>
  <r>
    <n v="2"/>
    <s v="徐阳"/>
    <s v="梁凌燕"/>
    <s v="曹鸿涛"/>
    <x v="0"/>
    <n v="2024"/>
    <s v="硕士"/>
  </r>
  <r>
    <n v="3"/>
    <s v="常源智"/>
    <s v="李科"/>
    <s v="夏永高"/>
    <x v="1"/>
    <n v="2024"/>
    <s v="硕士"/>
  </r>
  <r>
    <n v="4"/>
    <s v="张博"/>
    <s v="汪志明"/>
    <s v="刘宜伟"/>
    <x v="2"/>
    <n v="2024"/>
    <s v="硕士"/>
  </r>
  <r>
    <n v="5"/>
    <s v="辛香阳"/>
    <s v="路伟"/>
    <s v="陈涛"/>
    <x v="3"/>
    <n v="2024"/>
    <s v="硕士"/>
  </r>
  <r>
    <n v="6"/>
    <s v="郭水明"/>
    <s v="朱小健"/>
    <s v="刘宜伟"/>
    <x v="2"/>
    <n v="2024"/>
    <s v="硕士"/>
  </r>
  <r>
    <n v="7"/>
    <s v="苏欣"/>
    <s v="王军强"/>
    <s v="王军强"/>
    <x v="2"/>
    <n v="2024"/>
    <s v="硕士"/>
  </r>
  <r>
    <n v="8"/>
    <s v="郭梦媛"/>
    <s v="邓丽芬"/>
    <s v="江南"/>
    <x v="3"/>
    <n v="2024"/>
    <s v="硕士"/>
  </r>
  <r>
    <n v="9"/>
    <s v="刘子莹"/>
    <s v="顾彦伟"/>
    <s v="谢银君"/>
    <x v="1"/>
    <n v="2024"/>
    <s v="硕士"/>
  </r>
  <r>
    <n v="10"/>
    <s v="贾庆涛"/>
    <s v="徐凯"/>
    <s v="常可可"/>
    <x v="3"/>
    <n v="2024"/>
    <s v="硕士"/>
  </r>
  <r>
    <n v="11"/>
    <s v="丁婷"/>
    <s v="郭帅"/>
    <s v="闫阿儒"/>
    <x v="2"/>
    <n v="2024"/>
    <s v="硕士"/>
  </r>
  <r>
    <n v="12"/>
    <s v="王秀珍"/>
    <s v="曾志翔"/>
    <s v="曾志翔"/>
    <x v="3"/>
    <n v="2024"/>
    <s v="硕士"/>
  </r>
  <r>
    <n v="13"/>
    <s v="冯靖芸"/>
    <s v="汪爱英"/>
    <s v="汪爱英"/>
    <x v="3"/>
    <n v="2024"/>
    <s v="硕士"/>
  </r>
  <r>
    <n v="14"/>
    <s v="干晨曦"/>
    <s v="蒲吉斌"/>
    <s v="蒲吉斌"/>
    <x v="3"/>
    <n v="2024"/>
    <s v="硕士"/>
  </r>
  <r>
    <n v="15"/>
    <s v="师副钊"/>
    <s v="夏永高"/>
    <s v="夏永高"/>
    <x v="1"/>
    <n v="2024"/>
    <s v="硕士"/>
  </r>
  <r>
    <n v="16"/>
    <s v="韩晨鹏"/>
    <s v="曾俞衡"/>
    <s v="叶继春"/>
    <x v="4"/>
    <n v="2024"/>
    <s v="硕士"/>
  </r>
  <r>
    <n v="17"/>
    <s v="华乐乐"/>
    <s v="尚杰"/>
    <s v="刘宜伟"/>
    <x v="2"/>
    <n v="2024"/>
    <s v="硕士"/>
  </r>
  <r>
    <n v="18"/>
    <s v="杨凯淇"/>
    <s v="刘兆平"/>
    <s v="刘兆平"/>
    <x v="0"/>
    <n v="2024"/>
    <s v="硕士"/>
  </r>
  <r>
    <n v="19"/>
    <s v="张望"/>
    <s v="颜春"/>
    <s v="祝颖丹"/>
    <x v="5"/>
    <n v="2024"/>
    <s v="硕士"/>
  </r>
  <r>
    <n v="20"/>
    <s v="肖雯瑶"/>
    <s v="乐晓霞"/>
    <s v="陈涛"/>
    <x v="3"/>
    <n v="2024"/>
    <s v="硕士"/>
  </r>
  <r>
    <n v="21"/>
    <s v="潘成豪"/>
    <s v="吴英豪"/>
    <s v="毛飞雄"/>
    <x v="3"/>
    <n v="2024"/>
    <s v="硕士"/>
  </r>
  <r>
    <n v="22"/>
    <s v="孙志文"/>
    <s v="王静刚"/>
    <s v="朱锦"/>
    <x v="6"/>
    <n v="2024"/>
    <s v="硕士"/>
  </r>
  <r>
    <n v="23"/>
    <s v="张荣晨"/>
    <s v="易剑"/>
    <s v="江南"/>
    <x v="3"/>
    <n v="2024"/>
    <s v="硕士"/>
  </r>
  <r>
    <n v="24"/>
    <s v="莫璐"/>
    <s v="曹彦伟"/>
    <s v="曹彦伟"/>
    <x v="0"/>
    <n v="2024"/>
    <s v="硕士"/>
  </r>
  <r>
    <n v="25"/>
    <s v="汪晓什"/>
    <s v="王振玉"/>
    <s v="汪爱英"/>
    <x v="3"/>
    <n v="2024"/>
    <s v="硕士"/>
  </r>
  <r>
    <n v="26"/>
    <s v="王猛"/>
    <s v="左秀霞"/>
    <s v="夏永高"/>
    <x v="1"/>
    <n v="2024"/>
    <s v="硕士"/>
  </r>
  <r>
    <n v="27"/>
    <s v="王思其"/>
    <s v="王刚"/>
    <s v="陈亮"/>
    <x v="1"/>
    <n v="2024"/>
    <s v="硕士"/>
  </r>
  <r>
    <n v="28"/>
    <s v="刘坤"/>
    <s v="朱锦"/>
    <s v="朱锦"/>
    <x v="6"/>
    <n v="2024"/>
    <s v="硕士"/>
  </r>
  <r>
    <n v="29"/>
    <s v="张德才"/>
    <s v="陈亮"/>
    <s v="刘兆平"/>
    <x v="0"/>
    <n v="2024"/>
    <s v="硕士"/>
  </r>
  <r>
    <n v="30"/>
    <s v="马英雪"/>
    <s v="赵文杰"/>
    <s v="毛飞雄"/>
    <x v="3"/>
    <n v="2024"/>
    <s v="硕士"/>
  </r>
  <r>
    <n v="31"/>
    <s v="韩栋"/>
    <s v="谢亚丽"/>
    <s v="刘宜伟"/>
    <x v="2"/>
    <n v="2024"/>
    <s v="硕士"/>
  </r>
  <r>
    <n v="32"/>
    <s v="柴智"/>
    <s v="刘永福"/>
    <s v="蒋俊"/>
    <x v="7"/>
    <n v="2024"/>
    <s v="硕士"/>
  </r>
  <r>
    <n v="33"/>
    <s v="许迎新"/>
    <s v="刘富"/>
    <s v="刘富"/>
    <x v="6"/>
    <n v="2024"/>
    <s v="硕士"/>
  </r>
  <r>
    <n v="34"/>
    <s v="胡轩"/>
    <s v="李华"/>
    <s v="李华"/>
    <x v="3"/>
    <n v="2024"/>
    <s v="硕士"/>
  </r>
  <r>
    <n v="35"/>
    <s v="秦恩博"/>
    <s v="吴敬华"/>
    <s v="姚霞银"/>
    <x v="1"/>
    <n v="2024"/>
    <s v="硕士"/>
  </r>
  <r>
    <n v="36"/>
    <s v="郑浩然"/>
    <s v="程昱川"/>
    <s v="孙爱华"/>
    <x v="0"/>
    <n v="2024"/>
    <s v="硕士"/>
  </r>
  <r>
    <n v="37"/>
    <s v="曾子龙"/>
    <s v="薛群基"/>
    <s v="蒲吉斌"/>
    <x v="3"/>
    <n v="2024"/>
    <s v="硕士"/>
  </r>
  <r>
    <n v="38"/>
    <s v="王瑞诚"/>
    <s v="高洁"/>
    <s v="夏永高"/>
    <x v="1"/>
    <n v="2024"/>
    <s v="硕士"/>
  </r>
  <r>
    <n v="39"/>
    <s v="刘云志"/>
    <s v="任思明"/>
    <s v="毛飞雄"/>
    <x v="3"/>
    <n v="2024"/>
    <s v="硕士"/>
  </r>
  <r>
    <n v="40"/>
    <s v="胡泽栋"/>
    <s v="吴飞"/>
    <s v="郑文革"/>
    <x v="6"/>
    <n v="2024"/>
    <s v="硕士"/>
  </r>
  <r>
    <n v="41"/>
    <s v="李芳峰"/>
    <s v="彭瑞祥"/>
    <s v="葛子义"/>
    <x v="4"/>
    <n v="2024"/>
    <s v="硕士"/>
  </r>
  <r>
    <n v="42"/>
    <s v="许泽凡"/>
    <s v="汪龙"/>
    <s v="汪龙"/>
    <x v="6"/>
    <n v="2024"/>
    <s v="硕士"/>
  </r>
  <r>
    <n v="43"/>
    <s v="胡杨奕"/>
    <s v="汪龙"/>
    <s v="汪龙"/>
    <x v="6"/>
    <n v="2024"/>
    <s v="硕士"/>
  </r>
  <r>
    <n v="44"/>
    <s v="吴壮"/>
    <s v="梁坤"/>
    <s v="孙爱华"/>
    <x v="0"/>
    <n v="2024"/>
    <s v="硕士"/>
  </r>
  <r>
    <n v="45"/>
    <s v="崔隽"/>
    <s v="彭瑞祥"/>
    <s v="葛子义"/>
    <x v="4"/>
    <n v="2024"/>
    <s v="硕士"/>
  </r>
  <r>
    <n v="46"/>
    <s v="郑凌辉"/>
    <s v="王刚"/>
    <s v="陈亮"/>
    <x v="1"/>
    <n v="2024"/>
    <s v="硕士"/>
  </r>
  <r>
    <n v="47"/>
    <s v="于洁"/>
    <s v="杨孟锦"/>
    <s v="葛子义"/>
    <x v="4"/>
    <n v="2024"/>
    <s v="硕士"/>
  </r>
  <r>
    <n v="48"/>
    <s v="朱琳"/>
    <s v="肖鹏"/>
    <s v="陈涛"/>
    <x v="3"/>
    <n v="2024"/>
    <s v="硕士"/>
  </r>
  <r>
    <n v="49"/>
    <s v="谢意辉"/>
    <s v="曾俞衡"/>
    <s v="叶继春"/>
    <x v="4"/>
    <n v="2024"/>
    <s v="硕士"/>
  </r>
  <r>
    <n v="50"/>
    <s v="邓杰"/>
    <s v="汪伟"/>
    <s v="刘兆平"/>
    <x v="0"/>
    <n v="2024"/>
    <s v="硕士"/>
  </r>
  <r>
    <n v="51"/>
    <s v="王云翔"/>
    <s v="陆之毅"/>
    <s v="陆之毅"/>
    <x v="1"/>
    <n v="2024"/>
    <s v="硕士"/>
  </r>
  <r>
    <n v="52"/>
    <s v="李胜楠"/>
    <s v="柯培玲"/>
    <s v="柯培玲"/>
    <x v="8"/>
    <n v="2024"/>
    <s v="硕士"/>
  </r>
  <r>
    <n v="53"/>
    <s v="陈巍中"/>
    <s v="肖鹏"/>
    <s v="陈涛"/>
    <x v="3"/>
    <n v="2024"/>
    <s v="硕士"/>
  </r>
  <r>
    <n v="54"/>
    <s v="孟招斌"/>
    <s v="谌春林"/>
    <s v="张建"/>
    <x v="6"/>
    <n v="2024"/>
    <s v="硕士"/>
  </r>
  <r>
    <n v="55"/>
    <s v="陈玉秀"/>
    <s v="乐家波"/>
    <s v="况永波"/>
    <x v="1"/>
    <n v="2024"/>
    <s v="硕士"/>
  </r>
  <r>
    <n v="56"/>
    <s v="逯兴进"/>
    <s v="高洁"/>
    <s v="刘富"/>
    <x v="6"/>
    <n v="2024"/>
    <s v="硕士"/>
  </r>
  <r>
    <n v="57"/>
    <s v="陈嘉瑜"/>
    <s v="王静刚"/>
    <s v="朱锦"/>
    <x v="6"/>
    <n v="2024"/>
    <s v="硕士"/>
  </r>
  <r>
    <n v="58"/>
    <s v="欧志伟"/>
    <s v="周旭峰"/>
    <s v="刘兆平"/>
    <x v="0"/>
    <n v="2024"/>
    <s v="硕士"/>
  </r>
  <r>
    <n v="59"/>
    <s v="文莨"/>
    <s v="肖传晓"/>
    <s v="叶继春"/>
    <x v="4"/>
    <n v="2024"/>
    <s v="硕士"/>
  </r>
  <r>
    <n v="60"/>
    <s v="汪萌"/>
    <s v="陈涛"/>
    <s v="陈涛"/>
    <x v="3"/>
    <n v="2024"/>
    <s v="硕士"/>
  </r>
  <r>
    <n v="61"/>
    <s v="朱世康"/>
    <s v="杨孟锦"/>
    <s v="葛子义"/>
    <x v="4"/>
    <n v="2024"/>
    <s v="硕士"/>
  </r>
  <r>
    <n v="62"/>
    <s v="翟心如"/>
    <s v="邓丽芬"/>
    <s v="江南"/>
    <x v="3"/>
    <n v="2024"/>
    <s v="硕士"/>
  </r>
  <r>
    <n v="63"/>
    <s v="王庆上"/>
    <s v="夏永高"/>
    <s v="夏永高"/>
    <x v="1"/>
    <n v="2024"/>
    <s v="硕士"/>
  </r>
  <r>
    <n v="64"/>
    <s v="赵相"/>
    <s v="邱报"/>
    <s v="刘兆平"/>
    <x v="0"/>
    <n v="2024"/>
    <s v="硕士"/>
  </r>
  <r>
    <n v="65"/>
    <s v="周若凡"/>
    <s v="谷金翠"/>
    <s v="陈涛"/>
    <x v="3"/>
    <n v="2024"/>
    <s v="硕士"/>
  </r>
  <r>
    <n v="66"/>
    <s v="翁佳丽"/>
    <s v="赵文杰"/>
    <s v="毛飞雄"/>
    <x v="3"/>
    <n v="2024"/>
    <s v="硕士"/>
  </r>
  <r>
    <n v="67"/>
    <s v="范雨萌"/>
    <s v="彭瑞祥"/>
    <s v="葛子义"/>
    <x v="4"/>
    <n v="2024"/>
    <s v="硕士"/>
  </r>
  <r>
    <n v="68"/>
    <s v="郑晶莹"/>
    <s v="王刚"/>
    <s v="曾志翔"/>
    <x v="3"/>
    <n v="2024"/>
    <s v="硕士"/>
  </r>
  <r>
    <n v="69"/>
    <s v="苏冉"/>
    <s v="刘权"/>
    <s v="葛子义"/>
    <x v="4"/>
    <n v="2024"/>
    <s v="硕士"/>
  </r>
  <r>
    <n v="70"/>
    <s v="杜云鹏"/>
    <s v="王继强"/>
    <s v="王继强"/>
    <x v="9"/>
    <n v="2024"/>
    <s v="硕士"/>
  </r>
  <r>
    <n v="71"/>
    <s v="朱申奥"/>
    <s v="方灶军"/>
    <s v="张驰"/>
    <x v="5"/>
    <n v="2024"/>
    <s v="硕士"/>
  </r>
  <r>
    <n v="72"/>
    <s v="王志"/>
    <s v="赵一天"/>
    <s v="赵一天"/>
    <x v="10"/>
    <n v="2024"/>
    <s v="硕士"/>
  </r>
  <r>
    <n v="73"/>
    <s v="胡翰泽"/>
    <s v="陈思鲁"/>
    <s v="张驰"/>
    <x v="5"/>
    <n v="2024"/>
    <s v="硕士"/>
  </r>
  <r>
    <n v="74"/>
    <s v="王若彤"/>
    <s v="杨桂林"/>
    <s v="张驰"/>
    <x v="5"/>
    <n v="2024"/>
    <s v="硕士"/>
  </r>
  <r>
    <n v="75"/>
    <s v="章家威"/>
    <s v="陈思鲁"/>
    <s v="张驰"/>
    <x v="5"/>
    <n v="2024"/>
    <s v="硕士"/>
  </r>
  <r>
    <n v="76"/>
    <s v="张曼晓"/>
    <s v="陈晓晓"/>
    <s v="张文武"/>
    <x v="11"/>
    <n v="2024"/>
    <s v="硕士"/>
  </r>
  <r>
    <n v="77"/>
    <s v="戴鑫鹏"/>
    <s v="郑天江"/>
    <s v="张驰"/>
    <x v="5"/>
    <n v="2024"/>
    <s v="硕士"/>
  </r>
  <r>
    <n v="78"/>
    <s v="柏祖国"/>
    <s v="张杰"/>
    <s v="张驰"/>
    <x v="5"/>
    <n v="2024"/>
    <s v="硕士"/>
  </r>
  <r>
    <n v="79"/>
    <s v="谢远宏"/>
    <s v="陈进华"/>
    <s v="张驰"/>
    <x v="5"/>
    <n v="2024"/>
    <s v="硕士"/>
  </r>
  <r>
    <n v="80"/>
    <s v="章振伟"/>
    <s v="吴爱国"/>
    <s v="吴爱国"/>
    <x v="10"/>
    <n v="2024"/>
    <s v="硕士"/>
  </r>
  <r>
    <n v="81"/>
    <s v="刘怡静"/>
    <s v="王荣"/>
    <s v="王荣"/>
    <x v="10"/>
    <n v="2024"/>
    <s v="硕士"/>
  </r>
  <r>
    <n v="82"/>
    <s v="高晨扬"/>
    <s v="林杰"/>
    <s v="吴爱国"/>
    <x v="10"/>
    <n v="2024"/>
    <s v="硕士"/>
  </r>
  <r>
    <n v="83"/>
    <s v="陈思"/>
    <s v="李娟"/>
    <s v="吴爱国"/>
    <x v="10"/>
    <n v="2024"/>
    <s v="硕士"/>
  </r>
  <r>
    <n v="84"/>
    <s v="王文博"/>
    <s v="张文武"/>
    <s v="张文武"/>
    <x v="11"/>
    <n v="2024"/>
    <s v="硕士"/>
  </r>
  <r>
    <n v="85"/>
    <s v="韩江姗"/>
    <s v="郭炜"/>
    <s v="叶继春"/>
    <x v="4"/>
    <n v="2024"/>
    <s v="硕士"/>
  </r>
  <r>
    <n v="86"/>
    <s v="齐飞"/>
    <s v="王军强"/>
    <s v="王军强"/>
    <x v="2"/>
    <n v="2024"/>
    <s v="硕士"/>
  </r>
  <r>
    <n v="87"/>
    <s v="房雪恒"/>
    <s v="李赫"/>
    <s v="江南"/>
    <x v="3"/>
    <n v="2024"/>
    <s v="硕士"/>
  </r>
  <r>
    <n v="88"/>
    <s v="肖康"/>
    <s v="尚杰"/>
    <s v="刘宜伟"/>
    <x v="2"/>
    <n v="2024"/>
    <s v="硕士"/>
  </r>
  <r>
    <n v="89"/>
    <s v="秦晓瑞"/>
    <s v="王宇楠"/>
    <s v="陈亮"/>
    <x v="1"/>
    <n v="2024"/>
    <s v="硕士"/>
  </r>
  <r>
    <n v="90"/>
    <s v="刘慧敏"/>
    <s v="蒋俊"/>
    <s v="蒋俊"/>
    <x v="7"/>
    <n v="2024"/>
    <s v="硕士"/>
  </r>
  <r>
    <n v="91"/>
    <s v="刘逸飞"/>
    <s v="姚霞银"/>
    <s v="姚霞银"/>
    <x v="1"/>
    <n v="2024"/>
    <s v="硕士"/>
  </r>
  <r>
    <n v="92"/>
    <s v="李欣雨"/>
    <s v="李润伟"/>
    <s v="刘宜伟"/>
    <x v="2"/>
    <n v="2024"/>
    <s v="硕士"/>
  </r>
  <r>
    <n v="93"/>
    <s v="陈姗姗"/>
    <s v="况永波"/>
    <s v="况永波"/>
    <x v="1"/>
    <n v="2024"/>
    <s v="硕士"/>
  </r>
  <r>
    <n v="94"/>
    <s v="张家强"/>
    <s v="刘权"/>
    <s v="葛子义"/>
    <x v="4"/>
    <n v="2024"/>
    <s v="硕士"/>
  </r>
  <r>
    <n v="95"/>
    <s v="胡术林"/>
    <s v="张文瑞"/>
    <s v="叶继春"/>
    <x v="4"/>
    <n v="2024"/>
    <s v="硕士"/>
  </r>
  <r>
    <n v="96"/>
    <s v="赵景贺"/>
    <s v="张岩"/>
    <s v="王军强"/>
    <x v="2"/>
    <n v="2024"/>
    <s v="硕士"/>
  </r>
  <r>
    <n v="97"/>
    <s v="熊雨婷"/>
    <s v="梁凌燕"/>
    <s v="曹鸿涛"/>
    <x v="0"/>
    <n v="2024"/>
    <s v="硕士"/>
  </r>
  <r>
    <n v="98"/>
    <s v="刘立宪"/>
    <s v="沈保根"/>
    <s v="满其奎"/>
    <x v="2"/>
    <n v="2024"/>
    <s v="硕士"/>
  </r>
  <r>
    <n v="99"/>
    <s v="张秀春"/>
    <s v="刘畅"/>
    <s v="葛子义"/>
    <x v="4"/>
    <n v="2024"/>
    <s v="硕士"/>
  </r>
  <r>
    <n v="100"/>
    <s v="宫红童"/>
    <s v="王立平"/>
    <s v="毛飞雄"/>
    <x v="3"/>
    <n v="2024"/>
    <s v="硕士"/>
  </r>
  <r>
    <n v="101"/>
    <s v="柏佳芃"/>
    <s v="王继强"/>
    <s v="王继强"/>
    <x v="9"/>
    <n v="2024"/>
    <s v="硕士"/>
  </r>
  <r>
    <n v="102"/>
    <s v="蔡子轶"/>
    <s v="陈进华"/>
    <s v="张驰"/>
    <x v="5"/>
    <n v="2024"/>
    <s v="硕士"/>
  </r>
  <r>
    <n v="103"/>
    <s v="张羽博"/>
    <s v="赵一天"/>
    <s v="赵一天"/>
    <x v="10"/>
    <n v="2024"/>
    <s v="硕士"/>
  </r>
  <r>
    <n v="104"/>
    <s v="刘红林"/>
    <s v="林正得"/>
    <s v="江南"/>
    <x v="3"/>
    <n v="2024"/>
    <s v="硕士"/>
  </r>
  <r>
    <n v="105"/>
    <s v="琚铭萱"/>
    <s v="那海宁"/>
    <s v="朱锦"/>
    <x v="6"/>
    <n v="2024"/>
    <s v="硕士"/>
  </r>
  <r>
    <n v="106"/>
    <s v="杨宝婕"/>
    <s v="姚雄"/>
    <s v="曹彦伟"/>
    <x v="0"/>
    <n v="2024"/>
    <s v="硕士"/>
  </r>
  <r>
    <n v="107"/>
    <s v="马甜甜"/>
    <s v="李赫"/>
    <s v="江南"/>
    <x v="3"/>
    <n v="2024"/>
    <s v="硕士"/>
  </r>
  <r>
    <n v="108"/>
    <s v="杨玉婷"/>
    <s v="刘富"/>
    <s v="刘富"/>
    <x v="6"/>
    <n v="2024"/>
    <s v="硕士"/>
  </r>
  <r>
    <n v="109"/>
    <s v="李汝玥"/>
    <s v="刘艳林"/>
    <s v="YAO QIANG"/>
    <x v="6"/>
    <n v="2024"/>
    <s v="硕士"/>
  </r>
  <r>
    <n v="110"/>
    <s v="陈千荣"/>
    <s v="陈亮"/>
    <s v="陈亮"/>
    <x v="1"/>
    <n v="2024"/>
    <s v="硕士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FC6997-CFEF-4F56-808E-A361A7279B51}" name="数据透视表3" cacheId="36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I1:J14" firstHeaderRow="1" firstDataRow="1" firstDataCol="1"/>
  <pivotFields count="7">
    <pivotField showAll="0"/>
    <pivotField showAll="0"/>
    <pivotField showAll="0"/>
    <pivotField showAll="0"/>
    <pivotField axis="axisRow" dataField="1" showAll="0">
      <items count="13">
        <item x="2"/>
        <item x="6"/>
        <item x="8"/>
        <item x="4"/>
        <item x="3"/>
        <item x="5"/>
        <item x="11"/>
        <item x="1"/>
        <item x="9"/>
        <item x="7"/>
        <item x="10"/>
        <item x="0"/>
        <item t="default"/>
      </items>
    </pivotField>
    <pivotField showAll="0"/>
    <pivotField showAll="0"/>
  </pivotFields>
  <rowFields count="1">
    <field x="4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计数项:部门" fld="4" subtotal="count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4414C63-8BEF-430D-A158-4A19CBD2D6EF}" name="数据透视表2" cacheId="32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E1:F12" firstHeaderRow="1" firstDataRow="1" firstDataCol="1"/>
  <pivotFields count="7">
    <pivotField showAll="0"/>
    <pivotField showAll="0"/>
    <pivotField showAll="0"/>
    <pivotField showAll="0"/>
    <pivotField axis="axisRow" dataField="1" showAll="0">
      <items count="11">
        <item x="4"/>
        <item x="8"/>
        <item x="0"/>
        <item x="1"/>
        <item x="6"/>
        <item x="7"/>
        <item x="3"/>
        <item x="2"/>
        <item x="9"/>
        <item x="5"/>
        <item t="default"/>
      </items>
    </pivotField>
    <pivotField showAll="0"/>
    <pivotField showAll="0"/>
  </pivotFields>
  <rowFields count="1">
    <field x="4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计数项:部门" fld="4" subtotal="count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10418A1-8593-4108-B62C-B8DE299676D1}" name="数据透视表1" cacheId="28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1:B14" firstHeaderRow="1" firstDataRow="1" firstDataCol="1"/>
  <pivotFields count="7">
    <pivotField showAll="0"/>
    <pivotField showAll="0"/>
    <pivotField showAll="0"/>
    <pivotField showAll="0"/>
    <pivotField axis="axisRow" dataField="1" showAll="0">
      <items count="13">
        <item x="3"/>
        <item x="1"/>
        <item x="8"/>
        <item x="4"/>
        <item x="5"/>
        <item x="10"/>
        <item x="2"/>
        <item x="7"/>
        <item x="11"/>
        <item x="6"/>
        <item x="0"/>
        <item x="9"/>
        <item t="default"/>
      </items>
    </pivotField>
    <pivotField showAll="0"/>
    <pivotField showAll="0"/>
  </pivotFields>
  <rowFields count="1">
    <field x="4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计数项:部门" fld="4" subtotal="count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2"/>
  <sheetViews>
    <sheetView topLeftCell="F36" workbookViewId="0">
      <selection activeCell="K42" sqref="K42"/>
    </sheetView>
  </sheetViews>
  <sheetFormatPr defaultRowHeight="13.5"/>
  <cols>
    <col min="3" max="3" width="14.46484375" customWidth="1"/>
    <col min="5" max="5" width="29.59765625" customWidth="1"/>
    <col min="6" max="6" width="11.73046875" customWidth="1"/>
    <col min="9" max="9" width="22.73046875" bestFit="1" customWidth="1"/>
    <col min="10" max="10" width="13.9296875" bestFit="1" customWidth="1"/>
    <col min="11" max="11" width="11.6640625" customWidth="1"/>
    <col min="12" max="12" width="22.73046875" bestFit="1" customWidth="1"/>
    <col min="13" max="13" width="13.9296875" bestFit="1" customWidth="1"/>
    <col min="14" max="14" width="28.46484375" customWidth="1"/>
    <col min="19" max="19" width="22.73046875" bestFit="1" customWidth="1"/>
    <col min="20" max="20" width="13.9296875" bestFit="1" customWidth="1"/>
    <col min="21" max="21" width="12.265625" customWidth="1"/>
    <col min="22" max="22" width="14.1328125" customWidth="1"/>
    <col min="23" max="23" width="26.06640625" customWidth="1"/>
    <col min="24" max="24" width="16.53125" customWidth="1"/>
    <col min="30" max="30" width="15" customWidth="1"/>
  </cols>
  <sheetData>
    <row r="1" spans="1:25" ht="30.75" customHeight="1">
      <c r="A1" s="7" t="s">
        <v>3</v>
      </c>
      <c r="B1" s="8"/>
      <c r="C1" s="8"/>
      <c r="D1" s="8"/>
      <c r="E1" s="8"/>
      <c r="F1" s="8"/>
      <c r="G1" s="9"/>
      <c r="J1" s="7" t="s">
        <v>38</v>
      </c>
      <c r="K1" s="8"/>
      <c r="L1" s="8"/>
      <c r="M1" s="8"/>
      <c r="N1" s="8"/>
      <c r="O1" s="8"/>
      <c r="P1" s="9"/>
      <c r="S1" s="7" t="s">
        <v>43</v>
      </c>
      <c r="T1" s="8"/>
      <c r="U1" s="8"/>
      <c r="V1" s="8"/>
      <c r="W1" s="8"/>
      <c r="X1" s="8"/>
      <c r="Y1" s="9"/>
    </row>
    <row r="2" spans="1:25" ht="25.5" customHeight="1">
      <c r="A2" s="1" t="s">
        <v>0</v>
      </c>
      <c r="B2" s="1" t="s">
        <v>1</v>
      </c>
      <c r="C2" s="1" t="s">
        <v>4</v>
      </c>
      <c r="D2" s="1" t="s">
        <v>5</v>
      </c>
      <c r="E2" s="1" t="s">
        <v>6</v>
      </c>
      <c r="F2" s="1" t="s">
        <v>2</v>
      </c>
      <c r="G2" s="1" t="s">
        <v>7</v>
      </c>
      <c r="J2" s="1" t="s">
        <v>0</v>
      </c>
      <c r="K2" s="1" t="s">
        <v>1</v>
      </c>
      <c r="L2" s="1" t="s">
        <v>4</v>
      </c>
      <c r="M2" s="1" t="s">
        <v>5</v>
      </c>
      <c r="N2" s="1" t="s">
        <v>6</v>
      </c>
      <c r="O2" s="1" t="s">
        <v>2</v>
      </c>
      <c r="P2" s="1" t="s">
        <v>7</v>
      </c>
      <c r="S2" s="1" t="s">
        <v>0</v>
      </c>
      <c r="T2" s="1" t="s">
        <v>1</v>
      </c>
      <c r="U2" s="1" t="s">
        <v>4</v>
      </c>
      <c r="V2" s="1" t="s">
        <v>5</v>
      </c>
      <c r="W2" s="1" t="s">
        <v>6</v>
      </c>
      <c r="X2" s="1" t="s">
        <v>2</v>
      </c>
      <c r="Y2" s="1" t="s">
        <v>7</v>
      </c>
    </row>
    <row r="3" spans="1:25">
      <c r="A3" s="2">
        <v>1</v>
      </c>
      <c r="B3" s="2" t="s">
        <v>192</v>
      </c>
      <c r="C3" s="2" t="s">
        <v>194</v>
      </c>
      <c r="D3" s="2" t="s">
        <v>369</v>
      </c>
      <c r="E3" s="2" t="s">
        <v>370</v>
      </c>
      <c r="F3" s="2">
        <v>2023</v>
      </c>
      <c r="G3" s="2" t="s">
        <v>195</v>
      </c>
      <c r="J3" s="2">
        <v>1</v>
      </c>
      <c r="K3" s="2" t="s">
        <v>196</v>
      </c>
      <c r="L3" s="2" t="s">
        <v>390</v>
      </c>
      <c r="M3" s="2" t="s">
        <v>97</v>
      </c>
      <c r="N3" s="2" t="s">
        <v>378</v>
      </c>
      <c r="O3" s="2">
        <v>2025</v>
      </c>
      <c r="P3" s="2" t="s">
        <v>195</v>
      </c>
      <c r="S3" s="2">
        <v>1</v>
      </c>
      <c r="T3" s="2" t="s">
        <v>221</v>
      </c>
      <c r="U3" s="2" t="str">
        <f>VLOOKUP(T3,[1]Sheet0!$B$3:$L$496,8,0)</f>
        <v>曹彦伟</v>
      </c>
      <c r="V3" s="2" t="str">
        <f>VLOOKUP(T3,[1]Sheet0!$B$3:$L$496,9,0)</f>
        <v>曹彦伟</v>
      </c>
      <c r="W3" s="2" t="str">
        <f>VLOOKUP(T3,[1]Sheet0!$B$3:$L$496,11,0)</f>
        <v>原子尺度与微纳制造实验室</v>
      </c>
      <c r="X3" s="2">
        <v>2024</v>
      </c>
      <c r="Y3" s="2" t="s">
        <v>48</v>
      </c>
    </row>
    <row r="4" spans="1:25">
      <c r="A4" s="2">
        <v>2</v>
      </c>
      <c r="B4" s="2" t="s">
        <v>193</v>
      </c>
      <c r="C4" s="2" t="s">
        <v>386</v>
      </c>
      <c r="D4" s="2" t="s">
        <v>386</v>
      </c>
      <c r="E4" s="2" t="s">
        <v>371</v>
      </c>
      <c r="F4" s="2">
        <v>2023</v>
      </c>
      <c r="G4" s="2" t="s">
        <v>195</v>
      </c>
      <c r="J4" s="2">
        <v>2</v>
      </c>
      <c r="K4" s="2" t="s">
        <v>197</v>
      </c>
      <c r="L4" s="2" t="s">
        <v>391</v>
      </c>
      <c r="M4" s="2" t="s">
        <v>374</v>
      </c>
      <c r="N4" s="2" t="s">
        <v>373</v>
      </c>
      <c r="O4" s="2">
        <v>2025</v>
      </c>
      <c r="P4" s="2" t="s">
        <v>195</v>
      </c>
      <c r="S4" s="2">
        <v>2</v>
      </c>
      <c r="T4" s="2" t="s">
        <v>222</v>
      </c>
      <c r="U4" s="2" t="str">
        <f>VLOOKUP(T4,[1]Sheet0!$B$3:$L$496,8,0)</f>
        <v>梁凌燕</v>
      </c>
      <c r="V4" s="2" t="str">
        <f>VLOOKUP(T4,[1]Sheet0!$B$3:$L$496,9,0)</f>
        <v>曹鸿涛</v>
      </c>
      <c r="W4" s="2" t="str">
        <f>VLOOKUP(T4,[1]Sheet0!$B$3:$L$496,11,0)</f>
        <v>原子尺度与微纳制造实验室</v>
      </c>
      <c r="X4" s="2">
        <v>2024</v>
      </c>
      <c r="Y4" s="2" t="s">
        <v>48</v>
      </c>
    </row>
    <row r="5" spans="1:25">
      <c r="A5" s="2">
        <v>3</v>
      </c>
      <c r="B5" s="2" t="s">
        <v>87</v>
      </c>
      <c r="C5" s="2" t="s">
        <v>51</v>
      </c>
      <c r="D5" s="2" t="s">
        <v>67</v>
      </c>
      <c r="E5" s="2" t="s">
        <v>68</v>
      </c>
      <c r="F5" s="2">
        <v>2022</v>
      </c>
      <c r="G5" s="2" t="s">
        <v>98</v>
      </c>
      <c r="J5" s="2">
        <v>3</v>
      </c>
      <c r="K5" s="2" t="s">
        <v>198</v>
      </c>
      <c r="L5" s="2" t="s">
        <v>18</v>
      </c>
      <c r="M5" s="2" t="s">
        <v>18</v>
      </c>
      <c r="N5" s="2" t="s">
        <v>373</v>
      </c>
      <c r="O5" s="2">
        <v>2025</v>
      </c>
      <c r="P5" s="2" t="s">
        <v>195</v>
      </c>
      <c r="S5" s="2">
        <v>3</v>
      </c>
      <c r="T5" s="2" t="s">
        <v>223</v>
      </c>
      <c r="U5" s="2" t="str">
        <f>VLOOKUP(T5,[1]Sheet0!$B$3:$L$496,8,0)</f>
        <v>李科</v>
      </c>
      <c r="V5" s="2" t="str">
        <f>VLOOKUP(T5,[1]Sheet0!$B$3:$L$496,9,0)</f>
        <v>夏永高</v>
      </c>
      <c r="W5" s="2" t="str">
        <f>VLOOKUP(T5,[1]Sheet0!$B$3:$L$496,11,0)</f>
        <v>氢能与储能材料技术实验室</v>
      </c>
      <c r="X5" s="2">
        <v>2024</v>
      </c>
      <c r="Y5" s="2" t="s">
        <v>48</v>
      </c>
    </row>
    <row r="6" spans="1:25">
      <c r="A6" s="2">
        <v>4</v>
      </c>
      <c r="B6" s="2" t="s">
        <v>78</v>
      </c>
      <c r="C6" s="2" t="s">
        <v>33</v>
      </c>
      <c r="D6" s="2" t="s">
        <v>21</v>
      </c>
      <c r="E6" s="2" t="s">
        <v>372</v>
      </c>
      <c r="F6" s="2">
        <v>2022</v>
      </c>
      <c r="G6" s="2" t="s">
        <v>98</v>
      </c>
      <c r="J6" s="2">
        <v>4</v>
      </c>
      <c r="K6" s="2" t="s">
        <v>199</v>
      </c>
      <c r="L6" s="2" t="s">
        <v>182</v>
      </c>
      <c r="M6" s="2" t="s">
        <v>182</v>
      </c>
      <c r="N6" s="2" t="s">
        <v>376</v>
      </c>
      <c r="O6" s="2">
        <v>2025</v>
      </c>
      <c r="P6" s="2" t="s">
        <v>195</v>
      </c>
      <c r="S6" s="2">
        <v>4</v>
      </c>
      <c r="T6" s="2" t="s">
        <v>224</v>
      </c>
      <c r="U6" s="2" t="str">
        <f>VLOOKUP(T6,[1]Sheet0!$B$3:$L$496,8,0)</f>
        <v>汪志明</v>
      </c>
      <c r="V6" s="2" t="str">
        <f>VLOOKUP(T6,[1]Sheet0!$B$3:$L$496,9,0)</f>
        <v>刘宜伟</v>
      </c>
      <c r="W6" s="2" t="str">
        <f>VLOOKUP(T6,[1]Sheet0!$B$3:$L$496,11,0)</f>
        <v>磁性材料及应用实验室</v>
      </c>
      <c r="X6" s="2">
        <v>2024</v>
      </c>
      <c r="Y6" s="2" t="s">
        <v>48</v>
      </c>
    </row>
    <row r="7" spans="1:25">
      <c r="A7" s="2">
        <v>5</v>
      </c>
      <c r="B7" s="2" t="s">
        <v>81</v>
      </c>
      <c r="C7" s="2" t="s">
        <v>23</v>
      </c>
      <c r="D7" s="2" t="s">
        <v>21</v>
      </c>
      <c r="E7" s="2" t="s">
        <v>372</v>
      </c>
      <c r="F7" s="2">
        <v>2022</v>
      </c>
      <c r="G7" s="2" t="s">
        <v>98</v>
      </c>
      <c r="J7" s="2">
        <v>5</v>
      </c>
      <c r="K7" s="2" t="s">
        <v>200</v>
      </c>
      <c r="L7" s="2" t="s">
        <v>174</v>
      </c>
      <c r="M7" s="2" t="s">
        <v>174</v>
      </c>
      <c r="N7" s="2" t="s">
        <v>377</v>
      </c>
      <c r="O7" s="2">
        <v>2025</v>
      </c>
      <c r="P7" s="2" t="s">
        <v>195</v>
      </c>
      <c r="S7" s="2">
        <v>5</v>
      </c>
      <c r="T7" s="2" t="s">
        <v>225</v>
      </c>
      <c r="U7" s="2" t="str">
        <f>VLOOKUP(T7,[1]Sheet0!$B$3:$L$496,8,0)</f>
        <v>路伟</v>
      </c>
      <c r="V7" s="2" t="str">
        <f>VLOOKUP(T7,[1]Sheet0!$B$3:$L$496,9,0)</f>
        <v>陈涛</v>
      </c>
      <c r="W7" s="2" t="str">
        <f>VLOOKUP(T7,[1]Sheet0!$B$3:$L$496,11,0)</f>
        <v>海洋关键材料全国重点实验室</v>
      </c>
      <c r="X7" s="2">
        <v>2024</v>
      </c>
      <c r="Y7" s="2" t="s">
        <v>48</v>
      </c>
    </row>
    <row r="8" spans="1:25">
      <c r="A8" s="2">
        <v>6</v>
      </c>
      <c r="B8" s="2" t="s">
        <v>82</v>
      </c>
      <c r="C8" s="2" t="s">
        <v>33</v>
      </c>
      <c r="D8" s="2" t="s">
        <v>21</v>
      </c>
      <c r="E8" s="2" t="s">
        <v>372</v>
      </c>
      <c r="F8" s="2">
        <v>2022</v>
      </c>
      <c r="G8" s="2" t="s">
        <v>98</v>
      </c>
      <c r="J8" s="2">
        <v>6</v>
      </c>
      <c r="K8" s="2" t="s">
        <v>201</v>
      </c>
      <c r="L8" s="2" t="s">
        <v>392</v>
      </c>
      <c r="M8" s="2" t="s">
        <v>374</v>
      </c>
      <c r="N8" s="2" t="s">
        <v>373</v>
      </c>
      <c r="O8" s="2">
        <v>2025</v>
      </c>
      <c r="P8" s="2" t="s">
        <v>195</v>
      </c>
      <c r="S8" s="2">
        <v>6</v>
      </c>
      <c r="T8" s="2" t="s">
        <v>226</v>
      </c>
      <c r="U8" s="2" t="str">
        <f>VLOOKUP(T8,[1]Sheet0!$B$3:$L$496,8,0)</f>
        <v>朱小健</v>
      </c>
      <c r="V8" s="2" t="str">
        <f>VLOOKUP(T8,[1]Sheet0!$B$3:$L$496,9,0)</f>
        <v>刘宜伟</v>
      </c>
      <c r="W8" s="2" t="str">
        <f>VLOOKUP(T8,[1]Sheet0!$B$3:$L$496,11,0)</f>
        <v>磁性材料及应用实验室</v>
      </c>
      <c r="X8" s="2">
        <v>2024</v>
      </c>
      <c r="Y8" s="2" t="s">
        <v>48</v>
      </c>
    </row>
    <row r="9" spans="1:25">
      <c r="A9" s="2">
        <v>7</v>
      </c>
      <c r="B9" s="2" t="s">
        <v>84</v>
      </c>
      <c r="C9" s="2" t="s">
        <v>16</v>
      </c>
      <c r="D9" s="2" t="s">
        <v>21</v>
      </c>
      <c r="E9" s="2" t="s">
        <v>372</v>
      </c>
      <c r="F9" s="2">
        <v>2022</v>
      </c>
      <c r="G9" s="2" t="s">
        <v>98</v>
      </c>
      <c r="J9" s="2">
        <v>7</v>
      </c>
      <c r="K9" s="2" t="s">
        <v>202</v>
      </c>
      <c r="L9" s="2" t="s">
        <v>393</v>
      </c>
      <c r="M9" s="2" t="s">
        <v>177</v>
      </c>
      <c r="N9" s="2" t="s">
        <v>377</v>
      </c>
      <c r="O9" s="2">
        <v>2025</v>
      </c>
      <c r="P9" s="2" t="s">
        <v>195</v>
      </c>
      <c r="S9" s="2">
        <v>7</v>
      </c>
      <c r="T9" s="2" t="s">
        <v>227</v>
      </c>
      <c r="U9" s="2" t="str">
        <f>VLOOKUP(T9,[1]Sheet0!$B$3:$L$496,8,0)</f>
        <v>王军强</v>
      </c>
      <c r="V9" s="2" t="str">
        <f>VLOOKUP(T9,[1]Sheet0!$B$3:$L$496,9,0)</f>
        <v>王军强</v>
      </c>
      <c r="W9" s="2" t="str">
        <f>VLOOKUP(T9,[1]Sheet0!$B$3:$L$496,11,0)</f>
        <v>磁性材料及应用实验室</v>
      </c>
      <c r="X9" s="2">
        <v>2024</v>
      </c>
      <c r="Y9" s="2" t="s">
        <v>48</v>
      </c>
    </row>
    <row r="10" spans="1:25">
      <c r="A10" s="2">
        <v>8</v>
      </c>
      <c r="B10" s="2" t="s">
        <v>90</v>
      </c>
      <c r="C10" s="2" t="s">
        <v>16</v>
      </c>
      <c r="D10" s="2" t="s">
        <v>21</v>
      </c>
      <c r="E10" s="2" t="s">
        <v>372</v>
      </c>
      <c r="F10" s="2">
        <v>2022</v>
      </c>
      <c r="G10" s="2" t="s">
        <v>98</v>
      </c>
      <c r="J10" s="2">
        <v>8</v>
      </c>
      <c r="K10" s="2" t="s">
        <v>203</v>
      </c>
      <c r="L10" s="2" t="s">
        <v>394</v>
      </c>
      <c r="M10" s="2" t="s">
        <v>394</v>
      </c>
      <c r="N10" s="2" t="s">
        <v>377</v>
      </c>
      <c r="O10" s="2">
        <v>2025</v>
      </c>
      <c r="P10" s="2" t="s">
        <v>195</v>
      </c>
      <c r="S10" s="2">
        <v>8</v>
      </c>
      <c r="T10" s="2" t="s">
        <v>228</v>
      </c>
      <c r="U10" s="2" t="str">
        <f>VLOOKUP(T10,[1]Sheet0!$B$3:$L$496,8,0)</f>
        <v>邓丽芬</v>
      </c>
      <c r="V10" s="2" t="str">
        <f>VLOOKUP(T10,[1]Sheet0!$B$3:$L$496,9,0)</f>
        <v>江南</v>
      </c>
      <c r="W10" s="2" t="str">
        <f>VLOOKUP(T10,[1]Sheet0!$B$3:$L$496,11,0)</f>
        <v>海洋关键材料全国重点实验室</v>
      </c>
      <c r="X10" s="2">
        <v>2024</v>
      </c>
      <c r="Y10" s="2" t="s">
        <v>48</v>
      </c>
    </row>
    <row r="11" spans="1:25">
      <c r="A11" s="2">
        <v>9</v>
      </c>
      <c r="B11" s="2" t="s">
        <v>91</v>
      </c>
      <c r="C11" s="2" t="s">
        <v>41</v>
      </c>
      <c r="D11" s="2" t="s">
        <v>8</v>
      </c>
      <c r="E11" s="2" t="s">
        <v>373</v>
      </c>
      <c r="F11" s="2">
        <v>2022</v>
      </c>
      <c r="G11" s="2" t="s">
        <v>98</v>
      </c>
      <c r="J11" s="2">
        <v>9</v>
      </c>
      <c r="K11" s="2" t="s">
        <v>204</v>
      </c>
      <c r="L11" s="2" t="s">
        <v>12</v>
      </c>
      <c r="M11" s="2" t="s">
        <v>12</v>
      </c>
      <c r="N11" s="2" t="s">
        <v>376</v>
      </c>
      <c r="O11" s="2">
        <v>2025</v>
      </c>
      <c r="P11" s="2" t="s">
        <v>195</v>
      </c>
      <c r="S11" s="2">
        <v>9</v>
      </c>
      <c r="T11" s="2" t="s">
        <v>229</v>
      </c>
      <c r="U11" s="2" t="str">
        <f>VLOOKUP(T11,[1]Sheet0!$B$3:$L$496,8,0)</f>
        <v>顾彦伟</v>
      </c>
      <c r="V11" s="2" t="str">
        <f>VLOOKUP(T11,[1]Sheet0!$B$3:$L$496,9,0)</f>
        <v>谢银君</v>
      </c>
      <c r="W11" s="2" t="str">
        <f>VLOOKUP(T11,[1]Sheet0!$B$3:$L$496,11,0)</f>
        <v>氢能与储能材料技术实验室</v>
      </c>
      <c r="X11" s="2">
        <v>2024</v>
      </c>
      <c r="Y11" s="2" t="s">
        <v>48</v>
      </c>
    </row>
    <row r="12" spans="1:25">
      <c r="A12" s="2">
        <v>10</v>
      </c>
      <c r="B12" s="2" t="s">
        <v>77</v>
      </c>
      <c r="C12" s="2" t="s">
        <v>8</v>
      </c>
      <c r="D12" s="2" t="s">
        <v>8</v>
      </c>
      <c r="E12" s="2" t="s">
        <v>373</v>
      </c>
      <c r="F12" s="2">
        <v>2022</v>
      </c>
      <c r="G12" s="2" t="s">
        <v>98</v>
      </c>
      <c r="J12" s="2">
        <v>10</v>
      </c>
      <c r="K12" s="2" t="s">
        <v>205</v>
      </c>
      <c r="L12" s="2" t="s">
        <v>395</v>
      </c>
      <c r="M12" s="2" t="s">
        <v>395</v>
      </c>
      <c r="N12" s="2" t="s">
        <v>373</v>
      </c>
      <c r="O12" s="2">
        <v>2025</v>
      </c>
      <c r="P12" s="2" t="s">
        <v>195</v>
      </c>
      <c r="S12" s="2">
        <v>10</v>
      </c>
      <c r="T12" s="2" t="s">
        <v>230</v>
      </c>
      <c r="U12" s="2" t="str">
        <f>VLOOKUP(T12,[1]Sheet0!$B$3:$L$496,8,0)</f>
        <v>徐凯</v>
      </c>
      <c r="V12" s="2" t="str">
        <f>VLOOKUP(T12,[1]Sheet0!$B$3:$L$496,9,0)</f>
        <v>常可可</v>
      </c>
      <c r="W12" s="2" t="str">
        <f>VLOOKUP(T12,[1]Sheet0!$B$3:$L$496,11,0)</f>
        <v>海洋关键材料全国重点实验室</v>
      </c>
      <c r="X12" s="2">
        <v>2024</v>
      </c>
      <c r="Y12" s="2" t="s">
        <v>48</v>
      </c>
    </row>
    <row r="13" spans="1:25">
      <c r="A13" s="2">
        <v>11</v>
      </c>
      <c r="B13" s="2" t="s">
        <v>93</v>
      </c>
      <c r="C13" s="2" t="s">
        <v>41</v>
      </c>
      <c r="D13" s="2" t="s">
        <v>8</v>
      </c>
      <c r="E13" s="2" t="s">
        <v>373</v>
      </c>
      <c r="F13" s="2">
        <v>2022</v>
      </c>
      <c r="G13" s="2" t="s">
        <v>98</v>
      </c>
      <c r="J13" s="2">
        <v>11</v>
      </c>
      <c r="K13" s="2" t="s">
        <v>206</v>
      </c>
      <c r="L13" s="2" t="s">
        <v>37</v>
      </c>
      <c r="M13" s="2" t="s">
        <v>37</v>
      </c>
      <c r="N13" s="2" t="s">
        <v>372</v>
      </c>
      <c r="O13" s="2">
        <v>2025</v>
      </c>
      <c r="P13" s="2" t="s">
        <v>195</v>
      </c>
      <c r="S13" s="2">
        <v>11</v>
      </c>
      <c r="T13" s="2" t="s">
        <v>231</v>
      </c>
      <c r="U13" s="2" t="str">
        <f>VLOOKUP(T13,[1]Sheet0!$B$3:$L$496,8,0)</f>
        <v>郭帅</v>
      </c>
      <c r="V13" s="2" t="str">
        <f>VLOOKUP(T13,[1]Sheet0!$B$3:$L$496,9,0)</f>
        <v>闫阿儒</v>
      </c>
      <c r="W13" s="2" t="str">
        <f>VLOOKUP(T13,[1]Sheet0!$B$3:$L$496,11,0)</f>
        <v>磁性材料及应用实验室</v>
      </c>
      <c r="X13" s="2">
        <v>2024</v>
      </c>
      <c r="Y13" s="2" t="s">
        <v>48</v>
      </c>
    </row>
    <row r="14" spans="1:25">
      <c r="A14" s="2">
        <v>12</v>
      </c>
      <c r="B14" s="2" t="s">
        <v>76</v>
      </c>
      <c r="C14" s="2" t="s">
        <v>9</v>
      </c>
      <c r="D14" s="2" t="s">
        <v>9</v>
      </c>
      <c r="E14" s="2" t="s">
        <v>371</v>
      </c>
      <c r="F14" s="2">
        <v>2022</v>
      </c>
      <c r="G14" s="2" t="s">
        <v>98</v>
      </c>
      <c r="J14" s="2">
        <v>12</v>
      </c>
      <c r="K14" s="2" t="s">
        <v>207</v>
      </c>
      <c r="L14" s="2" t="s">
        <v>19</v>
      </c>
      <c r="M14" s="2" t="s">
        <v>19</v>
      </c>
      <c r="N14" s="2" t="s">
        <v>377</v>
      </c>
      <c r="O14" s="2">
        <v>2025</v>
      </c>
      <c r="P14" s="2" t="s">
        <v>195</v>
      </c>
      <c r="S14" s="2">
        <v>12</v>
      </c>
      <c r="T14" s="2" t="s">
        <v>232</v>
      </c>
      <c r="U14" s="2" t="str">
        <f>VLOOKUP(T14,[1]Sheet0!$B$3:$L$496,8,0)</f>
        <v>曾志翔</v>
      </c>
      <c r="V14" s="2" t="str">
        <f>VLOOKUP(T14,[1]Sheet0!$B$3:$L$496,9,0)</f>
        <v>曾志翔</v>
      </c>
      <c r="W14" s="2" t="str">
        <f>VLOOKUP(T14,[1]Sheet0!$B$3:$L$496,11,0)</f>
        <v>海洋关键材料全国重点实验室</v>
      </c>
      <c r="X14" s="2">
        <v>2024</v>
      </c>
      <c r="Y14" s="2" t="s">
        <v>48</v>
      </c>
    </row>
    <row r="15" spans="1:25">
      <c r="A15" s="2">
        <v>13</v>
      </c>
      <c r="B15" s="2" t="s">
        <v>94</v>
      </c>
      <c r="C15" s="2" t="s">
        <v>32</v>
      </c>
      <c r="D15" s="2" t="s">
        <v>9</v>
      </c>
      <c r="E15" s="2" t="s">
        <v>371</v>
      </c>
      <c r="F15" s="2">
        <v>2022</v>
      </c>
      <c r="G15" s="2" t="s">
        <v>98</v>
      </c>
      <c r="J15" s="2">
        <v>13</v>
      </c>
      <c r="K15" s="2" t="s">
        <v>208</v>
      </c>
      <c r="L15" s="2" t="s">
        <v>396</v>
      </c>
      <c r="M15" s="2" t="s">
        <v>396</v>
      </c>
      <c r="N15" s="2" t="s">
        <v>379</v>
      </c>
      <c r="O15" s="2">
        <v>2025</v>
      </c>
      <c r="P15" s="2" t="s">
        <v>195</v>
      </c>
      <c r="S15" s="2">
        <v>13</v>
      </c>
      <c r="T15" s="2" t="s">
        <v>233</v>
      </c>
      <c r="U15" s="2" t="str">
        <f>VLOOKUP(T15,[1]Sheet0!$B$3:$L$496,8,0)</f>
        <v>汪爱英</v>
      </c>
      <c r="V15" s="2" t="str">
        <f>VLOOKUP(T15,[1]Sheet0!$B$3:$L$496,9,0)</f>
        <v>汪爱英</v>
      </c>
      <c r="W15" s="2" t="str">
        <f>VLOOKUP(T15,[1]Sheet0!$B$3:$L$496,11,0)</f>
        <v>海洋关键材料全国重点实验室</v>
      </c>
      <c r="X15" s="2">
        <v>2024</v>
      </c>
      <c r="Y15" s="2" t="s">
        <v>48</v>
      </c>
    </row>
    <row r="16" spans="1:25">
      <c r="A16" s="2">
        <v>14</v>
      </c>
      <c r="B16" s="2" t="s">
        <v>85</v>
      </c>
      <c r="C16" s="2" t="s">
        <v>15</v>
      </c>
      <c r="D16" s="2" t="s">
        <v>15</v>
      </c>
      <c r="E16" s="2" t="s">
        <v>373</v>
      </c>
      <c r="F16" s="2">
        <v>2022</v>
      </c>
      <c r="G16" s="2" t="s">
        <v>98</v>
      </c>
      <c r="J16" s="2">
        <v>14</v>
      </c>
      <c r="K16" s="2" t="s">
        <v>209</v>
      </c>
      <c r="L16" s="2" t="s">
        <v>186</v>
      </c>
      <c r="M16" s="2" t="s">
        <v>186</v>
      </c>
      <c r="N16" s="2" t="s">
        <v>377</v>
      </c>
      <c r="O16" s="2">
        <v>2025</v>
      </c>
      <c r="P16" s="2" t="s">
        <v>195</v>
      </c>
      <c r="S16" s="2">
        <v>14</v>
      </c>
      <c r="T16" s="2" t="s">
        <v>234</v>
      </c>
      <c r="U16" s="2" t="str">
        <f>VLOOKUP(T16,[1]Sheet0!$B$3:$L$496,8,0)</f>
        <v>蒲吉斌</v>
      </c>
      <c r="V16" s="2" t="str">
        <f>VLOOKUP(T16,[1]Sheet0!$B$3:$L$496,9,0)</f>
        <v>蒲吉斌</v>
      </c>
      <c r="W16" s="2" t="str">
        <f>VLOOKUP(T16,[1]Sheet0!$B$3:$L$496,11,0)</f>
        <v>海洋关键材料全国重点实验室</v>
      </c>
      <c r="X16" s="2">
        <v>2024</v>
      </c>
      <c r="Y16" s="2" t="s">
        <v>48</v>
      </c>
    </row>
    <row r="17" spans="1:25">
      <c r="A17" s="2">
        <v>15</v>
      </c>
      <c r="B17" s="2" t="s">
        <v>88</v>
      </c>
      <c r="C17" s="2" t="s">
        <v>28</v>
      </c>
      <c r="D17" s="2" t="s">
        <v>374</v>
      </c>
      <c r="E17" s="2" t="s">
        <v>373</v>
      </c>
      <c r="F17" s="2">
        <v>2022</v>
      </c>
      <c r="G17" s="2" t="s">
        <v>98</v>
      </c>
      <c r="J17" s="2">
        <v>15</v>
      </c>
      <c r="K17" s="2" t="s">
        <v>210</v>
      </c>
      <c r="L17" s="2" t="s">
        <v>23</v>
      </c>
      <c r="M17" s="2" t="s">
        <v>21</v>
      </c>
      <c r="N17" s="2" t="s">
        <v>372</v>
      </c>
      <c r="O17" s="2">
        <v>2025</v>
      </c>
      <c r="P17" s="2" t="s">
        <v>195</v>
      </c>
      <c r="S17" s="2">
        <v>15</v>
      </c>
      <c r="T17" s="2" t="s">
        <v>235</v>
      </c>
      <c r="U17" s="2" t="str">
        <f>VLOOKUP(T17,[1]Sheet0!$B$3:$L$496,8,0)</f>
        <v>夏永高</v>
      </c>
      <c r="V17" s="2" t="str">
        <f>VLOOKUP(T17,[1]Sheet0!$B$3:$L$496,9,0)</f>
        <v>夏永高</v>
      </c>
      <c r="W17" s="2" t="str">
        <f>VLOOKUP(T17,[1]Sheet0!$B$3:$L$496,11,0)</f>
        <v>氢能与储能材料技术实验室</v>
      </c>
      <c r="X17" s="2">
        <v>2024</v>
      </c>
      <c r="Y17" s="2" t="s">
        <v>48</v>
      </c>
    </row>
    <row r="18" spans="1:25">
      <c r="A18" s="2">
        <v>16</v>
      </c>
      <c r="B18" s="2" t="s">
        <v>80</v>
      </c>
      <c r="C18" s="2" t="s">
        <v>39</v>
      </c>
      <c r="D18" s="2" t="s">
        <v>14</v>
      </c>
      <c r="E18" s="2" t="s">
        <v>375</v>
      </c>
      <c r="F18" s="2">
        <v>2022</v>
      </c>
      <c r="G18" s="2" t="s">
        <v>98</v>
      </c>
      <c r="J18" s="2">
        <v>16</v>
      </c>
      <c r="K18" s="2" t="s">
        <v>211</v>
      </c>
      <c r="L18" s="2" t="s">
        <v>14</v>
      </c>
      <c r="M18" s="2" t="s">
        <v>14</v>
      </c>
      <c r="N18" s="2" t="s">
        <v>375</v>
      </c>
      <c r="O18" s="2">
        <v>2025</v>
      </c>
      <c r="P18" s="2" t="s">
        <v>195</v>
      </c>
      <c r="S18" s="2">
        <v>16</v>
      </c>
      <c r="T18" s="2" t="s">
        <v>236</v>
      </c>
      <c r="U18" s="2" t="str">
        <f>VLOOKUP(T18,[1]Sheet0!$B$3:$L$496,8,0)</f>
        <v>曾俞衡</v>
      </c>
      <c r="V18" s="2" t="str">
        <f>VLOOKUP(T18,[1]Sheet0!$B$3:$L$496,9,0)</f>
        <v>叶继春</v>
      </c>
      <c r="W18" s="2" t="str">
        <f>VLOOKUP(T18,[1]Sheet0!$B$3:$L$496,11,0)</f>
        <v>光电信息材料与器件实验室</v>
      </c>
      <c r="X18" s="2">
        <v>2024</v>
      </c>
      <c r="Y18" s="2" t="s">
        <v>48</v>
      </c>
    </row>
    <row r="19" spans="1:25">
      <c r="A19" s="2">
        <v>17</v>
      </c>
      <c r="B19" s="2" t="s">
        <v>89</v>
      </c>
      <c r="C19" s="2" t="s">
        <v>12</v>
      </c>
      <c r="D19" s="2" t="s">
        <v>12</v>
      </c>
      <c r="E19" s="2" t="s">
        <v>376</v>
      </c>
      <c r="F19" s="2">
        <v>2022</v>
      </c>
      <c r="G19" s="2" t="s">
        <v>98</v>
      </c>
      <c r="J19" s="2">
        <v>17</v>
      </c>
      <c r="K19" s="2" t="s">
        <v>212</v>
      </c>
      <c r="L19" s="2" t="s">
        <v>122</v>
      </c>
      <c r="M19" s="2" t="s">
        <v>73</v>
      </c>
      <c r="N19" s="2" t="s">
        <v>381</v>
      </c>
      <c r="O19" s="2">
        <v>2025</v>
      </c>
      <c r="P19" s="2" t="s">
        <v>195</v>
      </c>
      <c r="S19" s="2">
        <v>17</v>
      </c>
      <c r="T19" s="2" t="s">
        <v>237</v>
      </c>
      <c r="U19" s="2" t="str">
        <f>VLOOKUP(T19,[1]Sheet0!$B$3:$L$496,8,0)</f>
        <v>尚杰</v>
      </c>
      <c r="V19" s="2" t="str">
        <f>VLOOKUP(T19,[1]Sheet0!$B$3:$L$496,9,0)</f>
        <v>刘宜伟</v>
      </c>
      <c r="W19" s="2" t="str">
        <f>VLOOKUP(T19,[1]Sheet0!$B$3:$L$496,11,0)</f>
        <v>磁性材料及应用实验室</v>
      </c>
      <c r="X19" s="2">
        <v>2024</v>
      </c>
      <c r="Y19" s="2" t="s">
        <v>48</v>
      </c>
    </row>
    <row r="20" spans="1:25">
      <c r="A20" s="2">
        <v>18</v>
      </c>
      <c r="B20" s="2" t="s">
        <v>83</v>
      </c>
      <c r="C20" s="2" t="s">
        <v>19</v>
      </c>
      <c r="D20" s="2" t="s">
        <v>19</v>
      </c>
      <c r="E20" s="2" t="s">
        <v>377</v>
      </c>
      <c r="F20" s="2">
        <v>2022</v>
      </c>
      <c r="G20" s="2" t="s">
        <v>98</v>
      </c>
      <c r="J20" s="2">
        <v>18</v>
      </c>
      <c r="K20" s="2" t="s">
        <v>213</v>
      </c>
      <c r="L20" s="2" t="s">
        <v>122</v>
      </c>
      <c r="M20" s="2" t="s">
        <v>73</v>
      </c>
      <c r="N20" s="2" t="s">
        <v>381</v>
      </c>
      <c r="O20" s="2">
        <v>2025</v>
      </c>
      <c r="P20" s="2" t="s">
        <v>195</v>
      </c>
      <c r="S20" s="2">
        <v>18</v>
      </c>
      <c r="T20" s="2" t="s">
        <v>238</v>
      </c>
      <c r="U20" s="2" t="str">
        <f>VLOOKUP(T20,[1]Sheet0!$B$3:$L$496,8,0)</f>
        <v>刘兆平</v>
      </c>
      <c r="V20" s="2" t="str">
        <f>VLOOKUP(T20,[1]Sheet0!$B$3:$L$496,9,0)</f>
        <v>刘兆平</v>
      </c>
      <c r="W20" s="2" t="str">
        <f>VLOOKUP(T20,[1]Sheet0!$B$3:$L$496,11,0)</f>
        <v>原子尺度与微纳制造实验室</v>
      </c>
      <c r="X20" s="2">
        <v>2024</v>
      </c>
      <c r="Y20" s="2" t="s">
        <v>48</v>
      </c>
    </row>
    <row r="21" spans="1:25">
      <c r="A21" s="2">
        <v>19</v>
      </c>
      <c r="B21" s="2" t="s">
        <v>75</v>
      </c>
      <c r="C21" s="2" t="s">
        <v>29</v>
      </c>
      <c r="D21" s="2" t="s">
        <v>29</v>
      </c>
      <c r="E21" s="2" t="s">
        <v>378</v>
      </c>
      <c r="F21" s="2">
        <v>2022</v>
      </c>
      <c r="G21" s="2" t="s">
        <v>98</v>
      </c>
      <c r="J21" s="2">
        <v>19</v>
      </c>
      <c r="K21" s="2" t="s">
        <v>214</v>
      </c>
      <c r="L21" s="2" t="s">
        <v>8</v>
      </c>
      <c r="M21" s="2" t="s">
        <v>8</v>
      </c>
      <c r="N21" s="2" t="s">
        <v>373</v>
      </c>
      <c r="O21" s="2">
        <v>2025</v>
      </c>
      <c r="P21" s="2" t="s">
        <v>195</v>
      </c>
      <c r="S21" s="2">
        <v>19</v>
      </c>
      <c r="T21" s="2" t="s">
        <v>239</v>
      </c>
      <c r="U21" s="2" t="str">
        <f>VLOOKUP(T21,[1]Sheet0!$B$3:$L$496,8,0)</f>
        <v>颜春</v>
      </c>
      <c r="V21" s="2" t="str">
        <f>VLOOKUP(T21,[1]Sheet0!$B$3:$L$496,9,0)</f>
        <v>祝颖丹</v>
      </c>
      <c r="W21" s="2" t="str">
        <f>VLOOKUP(T21,[1]Sheet0!$B$3:$L$496,11,0)</f>
        <v>机器人与智能制造装备技术实验室</v>
      </c>
      <c r="X21" s="2">
        <v>2024</v>
      </c>
      <c r="Y21" s="2" t="s">
        <v>48</v>
      </c>
    </row>
    <row r="22" spans="1:25">
      <c r="A22" s="2">
        <v>20</v>
      </c>
      <c r="B22" s="2" t="s">
        <v>86</v>
      </c>
      <c r="C22" s="2" t="s">
        <v>29</v>
      </c>
      <c r="D22" s="2" t="s">
        <v>29</v>
      </c>
      <c r="E22" s="2" t="s">
        <v>378</v>
      </c>
      <c r="F22" s="2">
        <v>2022</v>
      </c>
      <c r="G22" s="2" t="s">
        <v>98</v>
      </c>
      <c r="J22" s="2">
        <v>20</v>
      </c>
      <c r="K22" s="2" t="s">
        <v>215</v>
      </c>
      <c r="L22" s="2" t="s">
        <v>388</v>
      </c>
      <c r="M22" s="2" t="s">
        <v>388</v>
      </c>
      <c r="N22" s="2" t="s">
        <v>389</v>
      </c>
      <c r="O22" s="2">
        <v>2025</v>
      </c>
      <c r="P22" s="2" t="s">
        <v>195</v>
      </c>
      <c r="S22" s="2">
        <v>20</v>
      </c>
      <c r="T22" s="2" t="s">
        <v>240</v>
      </c>
      <c r="U22" s="2" t="str">
        <f>VLOOKUP(T22,[1]Sheet0!$B$3:$L$496,8,0)</f>
        <v>乐晓霞</v>
      </c>
      <c r="V22" s="2" t="str">
        <f>VLOOKUP(T22,[1]Sheet0!$B$3:$L$496,9,0)</f>
        <v>陈涛</v>
      </c>
      <c r="W22" s="2" t="str">
        <f>VLOOKUP(T22,[1]Sheet0!$B$3:$L$496,11,0)</f>
        <v>海洋关键材料全国重点实验室</v>
      </c>
      <c r="X22" s="2">
        <v>2024</v>
      </c>
      <c r="Y22" s="2" t="s">
        <v>48</v>
      </c>
    </row>
    <row r="23" spans="1:25">
      <c r="A23" s="2">
        <v>21</v>
      </c>
      <c r="B23" s="2" t="s">
        <v>50</v>
      </c>
      <c r="C23" s="2" t="s">
        <v>46</v>
      </c>
      <c r="D23" s="2" t="s">
        <v>20</v>
      </c>
      <c r="E23" s="2" t="s">
        <v>378</v>
      </c>
      <c r="F23" s="2">
        <v>2022</v>
      </c>
      <c r="G23" s="2" t="s">
        <v>98</v>
      </c>
      <c r="J23" s="2">
        <v>21</v>
      </c>
      <c r="K23" s="2" t="s">
        <v>216</v>
      </c>
      <c r="L23" s="2" t="s">
        <v>120</v>
      </c>
      <c r="M23" s="2" t="s">
        <v>120</v>
      </c>
      <c r="N23" s="2" t="s">
        <v>370</v>
      </c>
      <c r="O23" s="2">
        <v>2025</v>
      </c>
      <c r="P23" s="2" t="s">
        <v>195</v>
      </c>
      <c r="S23" s="2">
        <v>21</v>
      </c>
      <c r="T23" s="2" t="s">
        <v>241</v>
      </c>
      <c r="U23" s="2" t="str">
        <f>VLOOKUP(T23,[1]Sheet0!$B$3:$L$496,8,0)</f>
        <v>吴英豪</v>
      </c>
      <c r="V23" s="2" t="str">
        <f>VLOOKUP(T23,[1]Sheet0!$B$3:$L$496,9,0)</f>
        <v>毛飞雄</v>
      </c>
      <c r="W23" s="2" t="str">
        <f>VLOOKUP(T23,[1]Sheet0!$B$3:$L$496,11,0)</f>
        <v>海洋关键材料全国重点实验室</v>
      </c>
      <c r="X23" s="2">
        <v>2024</v>
      </c>
      <c r="Y23" s="2" t="s">
        <v>48</v>
      </c>
    </row>
    <row r="24" spans="1:25">
      <c r="A24" s="2">
        <v>22</v>
      </c>
      <c r="B24" s="2" t="s">
        <v>74</v>
      </c>
      <c r="C24" s="2" t="s">
        <v>24</v>
      </c>
      <c r="D24" s="2" t="s">
        <v>24</v>
      </c>
      <c r="E24" s="2" t="s">
        <v>370</v>
      </c>
      <c r="F24" s="2">
        <v>2022</v>
      </c>
      <c r="G24" s="2" t="s">
        <v>98</v>
      </c>
      <c r="J24" s="2">
        <v>22</v>
      </c>
      <c r="K24" s="2" t="s">
        <v>217</v>
      </c>
      <c r="L24" s="2" t="s">
        <v>397</v>
      </c>
      <c r="M24" s="2" t="s">
        <v>398</v>
      </c>
      <c r="N24" s="2" t="s">
        <v>371</v>
      </c>
      <c r="O24" s="2">
        <v>2025</v>
      </c>
      <c r="P24" s="2" t="s">
        <v>195</v>
      </c>
      <c r="S24" s="2">
        <v>22</v>
      </c>
      <c r="T24" s="2" t="s">
        <v>242</v>
      </c>
      <c r="U24" s="2" t="str">
        <f>VLOOKUP(T24,[1]Sheet0!$B$3:$L$496,8,0)</f>
        <v>王静刚</v>
      </c>
      <c r="V24" s="2" t="str">
        <f>VLOOKUP(T24,[1]Sheet0!$B$3:$L$496,9,0)</f>
        <v>朱锦</v>
      </c>
      <c r="W24" s="2" t="str">
        <f>VLOOKUP(T24,[1]Sheet0!$B$3:$L$496,11,0)</f>
        <v>高分子与复合材料实验室</v>
      </c>
      <c r="X24" s="2">
        <v>2024</v>
      </c>
      <c r="Y24" s="2" t="s">
        <v>48</v>
      </c>
    </row>
    <row r="25" spans="1:25">
      <c r="A25" s="2">
        <v>23</v>
      </c>
      <c r="B25" s="2" t="s">
        <v>79</v>
      </c>
      <c r="C25" s="2" t="s">
        <v>30</v>
      </c>
      <c r="D25" s="2" t="s">
        <v>30</v>
      </c>
      <c r="E25" s="2" t="s">
        <v>370</v>
      </c>
      <c r="F25" s="2">
        <v>2022</v>
      </c>
      <c r="G25" s="2" t="s">
        <v>98</v>
      </c>
      <c r="J25" s="2">
        <v>23</v>
      </c>
      <c r="K25" s="2" t="s">
        <v>218</v>
      </c>
      <c r="L25" s="2" t="s">
        <v>184</v>
      </c>
      <c r="M25" s="2" t="s">
        <v>22</v>
      </c>
      <c r="N25" s="2" t="s">
        <v>371</v>
      </c>
      <c r="O25" s="2">
        <v>2025</v>
      </c>
      <c r="P25" s="2" t="s">
        <v>195</v>
      </c>
      <c r="S25" s="2">
        <v>23</v>
      </c>
      <c r="T25" s="2" t="s">
        <v>243</v>
      </c>
      <c r="U25" s="2" t="str">
        <f>VLOOKUP(T25,[1]Sheet0!$B$3:$L$496,8,0)</f>
        <v>易剑</v>
      </c>
      <c r="V25" s="2" t="str">
        <f>VLOOKUP(T25,[1]Sheet0!$B$3:$L$496,9,0)</f>
        <v>江南</v>
      </c>
      <c r="W25" s="2" t="str">
        <f>VLOOKUP(T25,[1]Sheet0!$B$3:$L$496,11,0)</f>
        <v>海洋关键材料全国重点实验室</v>
      </c>
      <c r="X25" s="2">
        <v>2024</v>
      </c>
      <c r="Y25" s="2" t="s">
        <v>48</v>
      </c>
    </row>
    <row r="26" spans="1:25">
      <c r="A26" s="2">
        <v>24</v>
      </c>
      <c r="B26" s="2" t="s">
        <v>92</v>
      </c>
      <c r="C26" s="2" t="s">
        <v>69</v>
      </c>
      <c r="D26" s="2" t="s">
        <v>10</v>
      </c>
      <c r="E26" s="2" t="s">
        <v>373</v>
      </c>
      <c r="F26" s="2">
        <v>2022</v>
      </c>
      <c r="G26" s="2" t="s">
        <v>98</v>
      </c>
      <c r="J26" s="2">
        <v>24</v>
      </c>
      <c r="K26" s="2" t="s">
        <v>219</v>
      </c>
      <c r="L26" s="2" t="s">
        <v>29</v>
      </c>
      <c r="M26" s="2" t="s">
        <v>29</v>
      </c>
      <c r="N26" s="2" t="s">
        <v>378</v>
      </c>
      <c r="O26" s="2">
        <v>2025</v>
      </c>
      <c r="P26" s="2" t="s">
        <v>195</v>
      </c>
      <c r="S26" s="2">
        <v>24</v>
      </c>
      <c r="T26" s="2" t="s">
        <v>244</v>
      </c>
      <c r="U26" s="2" t="str">
        <f>VLOOKUP(T26,[1]Sheet0!$B$3:$L$496,8,0)</f>
        <v>曹彦伟</v>
      </c>
      <c r="V26" s="2" t="str">
        <f>VLOOKUP(T26,[1]Sheet0!$B$3:$L$496,9,0)</f>
        <v>曹彦伟</v>
      </c>
      <c r="W26" s="2" t="str">
        <f>VLOOKUP(T26,[1]Sheet0!$B$3:$L$496,11,0)</f>
        <v>原子尺度与微纳制造实验室</v>
      </c>
      <c r="X26" s="2">
        <v>2024</v>
      </c>
      <c r="Y26" s="2" t="s">
        <v>48</v>
      </c>
    </row>
    <row r="27" spans="1:25">
      <c r="A27" s="2">
        <v>25</v>
      </c>
      <c r="B27" s="2" t="s">
        <v>60</v>
      </c>
      <c r="C27" s="2" t="s">
        <v>13</v>
      </c>
      <c r="D27" s="2" t="s">
        <v>13</v>
      </c>
      <c r="E27" s="2" t="s">
        <v>379</v>
      </c>
      <c r="F27" s="2">
        <v>2022</v>
      </c>
      <c r="G27" s="2" t="s">
        <v>191</v>
      </c>
      <c r="J27" s="2">
        <v>25</v>
      </c>
      <c r="K27" s="2" t="s">
        <v>220</v>
      </c>
      <c r="L27" s="2" t="s">
        <v>399</v>
      </c>
      <c r="M27" s="2" t="s">
        <v>9</v>
      </c>
      <c r="N27" s="2" t="s">
        <v>371</v>
      </c>
      <c r="O27" s="2">
        <v>2025</v>
      </c>
      <c r="P27" s="2" t="s">
        <v>195</v>
      </c>
      <c r="S27" s="2">
        <v>25</v>
      </c>
      <c r="T27" s="2" t="s">
        <v>245</v>
      </c>
      <c r="U27" s="2" t="str">
        <f>VLOOKUP(T27,[1]Sheet0!$B$3:$L$496,8,0)</f>
        <v>王振玉</v>
      </c>
      <c r="V27" s="2" t="str">
        <f>VLOOKUP(T27,[1]Sheet0!$B$3:$L$496,9,0)</f>
        <v>汪爱英</v>
      </c>
      <c r="W27" s="2" t="str">
        <f>VLOOKUP(T27,[1]Sheet0!$B$3:$L$496,11,0)</f>
        <v>海洋关键材料全国重点实验室</v>
      </c>
      <c r="X27" s="2">
        <v>2024</v>
      </c>
      <c r="Y27" s="2" t="s">
        <v>48</v>
      </c>
    </row>
    <row r="28" spans="1:25">
      <c r="A28" s="2">
        <v>26</v>
      </c>
      <c r="B28" s="2" t="s">
        <v>59</v>
      </c>
      <c r="C28" s="2" t="s">
        <v>42</v>
      </c>
      <c r="D28" s="2" t="s">
        <v>42</v>
      </c>
      <c r="E28" s="2" t="s">
        <v>373</v>
      </c>
      <c r="F28" s="2">
        <v>2022</v>
      </c>
      <c r="G28" s="2" t="s">
        <v>191</v>
      </c>
      <c r="J28" s="2">
        <v>26</v>
      </c>
      <c r="K28" s="6" t="s">
        <v>331</v>
      </c>
      <c r="L28" s="2" t="s">
        <v>396</v>
      </c>
      <c r="M28" s="2" t="s">
        <v>396</v>
      </c>
      <c r="N28" s="2" t="s">
        <v>379</v>
      </c>
      <c r="O28" s="2">
        <v>2024</v>
      </c>
      <c r="P28" s="2" t="s">
        <v>367</v>
      </c>
      <c r="S28" s="2">
        <v>26</v>
      </c>
      <c r="T28" s="2" t="s">
        <v>246</v>
      </c>
      <c r="U28" s="2" t="str">
        <f>VLOOKUP(T28,[1]Sheet0!$B$3:$L$496,8,0)</f>
        <v>左秀霞</v>
      </c>
      <c r="V28" s="2" t="str">
        <f>VLOOKUP(T28,[1]Sheet0!$B$3:$L$496,9,0)</f>
        <v>夏永高</v>
      </c>
      <c r="W28" s="2" t="str">
        <f>VLOOKUP(T28,[1]Sheet0!$B$3:$L$496,11,0)</f>
        <v>氢能与储能材料技术实验室</v>
      </c>
      <c r="X28" s="2">
        <v>2024</v>
      </c>
      <c r="Y28" s="2" t="s">
        <v>48</v>
      </c>
    </row>
    <row r="29" spans="1:25">
      <c r="A29" s="2">
        <v>27</v>
      </c>
      <c r="B29" s="2" t="s">
        <v>61</v>
      </c>
      <c r="C29" s="2" t="s">
        <v>30</v>
      </c>
      <c r="D29" s="2" t="s">
        <v>30</v>
      </c>
      <c r="E29" s="2" t="s">
        <v>370</v>
      </c>
      <c r="F29" s="2">
        <v>2022</v>
      </c>
      <c r="G29" s="2" t="s">
        <v>191</v>
      </c>
      <c r="J29" s="2">
        <v>27</v>
      </c>
      <c r="K29" s="2" t="s">
        <v>332</v>
      </c>
      <c r="L29" s="2" t="s">
        <v>400</v>
      </c>
      <c r="M29" s="2" t="s">
        <v>400</v>
      </c>
      <c r="N29" s="2" t="s">
        <v>370</v>
      </c>
      <c r="O29" s="2">
        <v>2024</v>
      </c>
      <c r="P29" s="2" t="s">
        <v>367</v>
      </c>
      <c r="S29" s="2">
        <v>27</v>
      </c>
      <c r="T29" s="2" t="s">
        <v>247</v>
      </c>
      <c r="U29" s="2" t="str">
        <f>VLOOKUP(T29,[1]Sheet0!$B$3:$L$496,8,0)</f>
        <v>王刚</v>
      </c>
      <c r="V29" s="2" t="str">
        <f>VLOOKUP(T29,[1]Sheet0!$B$3:$L$496,9,0)</f>
        <v>陈亮</v>
      </c>
      <c r="W29" s="2" t="str">
        <f>VLOOKUP(T29,[1]Sheet0!$B$3:$L$496,11,0)</f>
        <v>氢能与储能材料技术实验室</v>
      </c>
      <c r="X29" s="2">
        <v>2024</v>
      </c>
      <c r="Y29" s="2" t="s">
        <v>48</v>
      </c>
    </row>
    <row r="30" spans="1:25">
      <c r="A30" s="2">
        <v>28</v>
      </c>
      <c r="B30" s="2" t="s">
        <v>54</v>
      </c>
      <c r="C30" s="2" t="s">
        <v>380</v>
      </c>
      <c r="D30" s="2" t="s">
        <v>374</v>
      </c>
      <c r="E30" s="2" t="s">
        <v>373</v>
      </c>
      <c r="F30" s="2">
        <v>2022</v>
      </c>
      <c r="G30" s="2" t="s">
        <v>191</v>
      </c>
      <c r="J30" s="2">
        <v>28</v>
      </c>
      <c r="K30" s="2" t="s">
        <v>333</v>
      </c>
      <c r="L30" s="2" t="s">
        <v>72</v>
      </c>
      <c r="M30" s="2" t="s">
        <v>72</v>
      </c>
      <c r="N30" s="2" t="s">
        <v>370</v>
      </c>
      <c r="O30" s="2">
        <v>2024</v>
      </c>
      <c r="P30" s="2" t="s">
        <v>367</v>
      </c>
      <c r="S30" s="2">
        <v>28</v>
      </c>
      <c r="T30" s="2" t="s">
        <v>248</v>
      </c>
      <c r="U30" s="2" t="str">
        <f>VLOOKUP(T30,[1]Sheet0!$B$3:$L$496,8,0)</f>
        <v>朱锦</v>
      </c>
      <c r="V30" s="2" t="str">
        <f>VLOOKUP(T30,[1]Sheet0!$B$3:$L$496,9,0)</f>
        <v>朱锦</v>
      </c>
      <c r="W30" s="2" t="str">
        <f>VLOOKUP(T30,[1]Sheet0!$B$3:$L$496,11,0)</f>
        <v>高分子与复合材料实验室</v>
      </c>
      <c r="X30" s="2">
        <v>2024</v>
      </c>
      <c r="Y30" s="2" t="s">
        <v>48</v>
      </c>
    </row>
    <row r="31" spans="1:25">
      <c r="A31" s="2">
        <v>29</v>
      </c>
      <c r="B31" s="2" t="s">
        <v>65</v>
      </c>
      <c r="C31" s="2" t="s">
        <v>50</v>
      </c>
      <c r="D31" s="2" t="s">
        <v>29</v>
      </c>
      <c r="E31" s="2" t="s">
        <v>378</v>
      </c>
      <c r="F31" s="2">
        <v>2022</v>
      </c>
      <c r="G31" s="2" t="s">
        <v>191</v>
      </c>
      <c r="J31" s="2">
        <v>29</v>
      </c>
      <c r="K31" s="2" t="s">
        <v>334</v>
      </c>
      <c r="L31" s="2" t="s">
        <v>16</v>
      </c>
      <c r="M31" s="2" t="s">
        <v>21</v>
      </c>
      <c r="N31" s="2" t="s">
        <v>372</v>
      </c>
      <c r="O31" s="2">
        <v>2024</v>
      </c>
      <c r="P31" s="2" t="s">
        <v>367</v>
      </c>
      <c r="S31" s="2">
        <v>29</v>
      </c>
      <c r="T31" s="2" t="s">
        <v>249</v>
      </c>
      <c r="U31" s="2" t="str">
        <f>VLOOKUP(T31,[1]Sheet0!$B$3:$L$496,8,0)</f>
        <v>陈亮</v>
      </c>
      <c r="V31" s="2" t="str">
        <f>VLOOKUP(T31,[1]Sheet0!$B$3:$L$496,9,0)</f>
        <v>刘兆平</v>
      </c>
      <c r="W31" s="2" t="str">
        <f>VLOOKUP(T31,[1]Sheet0!$B$3:$L$496,11,0)</f>
        <v>原子尺度与微纳制造实验室</v>
      </c>
      <c r="X31" s="2">
        <v>2024</v>
      </c>
      <c r="Y31" s="2" t="s">
        <v>48</v>
      </c>
    </row>
    <row r="32" spans="1:25">
      <c r="A32" s="2">
        <v>30</v>
      </c>
      <c r="B32" s="2" t="s">
        <v>53</v>
      </c>
      <c r="C32" s="2" t="s">
        <v>69</v>
      </c>
      <c r="D32" s="2" t="s">
        <v>10</v>
      </c>
      <c r="E32" s="2" t="s">
        <v>373</v>
      </c>
      <c r="F32" s="2">
        <v>2022</v>
      </c>
      <c r="G32" s="2" t="s">
        <v>191</v>
      </c>
      <c r="J32" s="2">
        <v>30</v>
      </c>
      <c r="K32" s="2" t="s">
        <v>335</v>
      </c>
      <c r="L32" s="2" t="s">
        <v>180</v>
      </c>
      <c r="M32" s="2" t="s">
        <v>37</v>
      </c>
      <c r="N32" s="2" t="s">
        <v>372</v>
      </c>
      <c r="O32" s="2">
        <v>2024</v>
      </c>
      <c r="P32" s="2" t="s">
        <v>367</v>
      </c>
      <c r="S32" s="2">
        <v>30</v>
      </c>
      <c r="T32" s="2" t="s">
        <v>250</v>
      </c>
      <c r="U32" s="2" t="str">
        <f>VLOOKUP(T32,[1]Sheet0!$B$3:$L$496,8,0)</f>
        <v>赵文杰</v>
      </c>
      <c r="V32" s="2" t="str">
        <f>VLOOKUP(T32,[1]Sheet0!$B$3:$L$496,9,0)</f>
        <v>毛飞雄</v>
      </c>
      <c r="W32" s="2" t="str">
        <f>VLOOKUP(T32,[1]Sheet0!$B$3:$L$496,11,0)</f>
        <v>海洋关键材料全国重点实验室</v>
      </c>
      <c r="X32" s="2">
        <v>2024</v>
      </c>
      <c r="Y32" s="2" t="s">
        <v>48</v>
      </c>
    </row>
    <row r="33" spans="1:25">
      <c r="A33" s="2">
        <v>31</v>
      </c>
      <c r="B33" s="2" t="s">
        <v>55</v>
      </c>
      <c r="C33" s="2" t="s">
        <v>44</v>
      </c>
      <c r="D33" s="2" t="s">
        <v>21</v>
      </c>
      <c r="E33" s="2" t="s">
        <v>372</v>
      </c>
      <c r="F33" s="2">
        <v>2022</v>
      </c>
      <c r="G33" s="2" t="s">
        <v>191</v>
      </c>
      <c r="J33" s="2">
        <v>31</v>
      </c>
      <c r="K33" s="2" t="s">
        <v>336</v>
      </c>
      <c r="L33" s="2" t="s">
        <v>175</v>
      </c>
      <c r="M33" s="2" t="s">
        <v>31</v>
      </c>
      <c r="N33" s="2" t="s">
        <v>372</v>
      </c>
      <c r="O33" s="2">
        <v>2024</v>
      </c>
      <c r="P33" s="2" t="s">
        <v>367</v>
      </c>
      <c r="S33" s="2">
        <v>31</v>
      </c>
      <c r="T33" s="2" t="s">
        <v>251</v>
      </c>
      <c r="U33" s="2" t="str">
        <f>VLOOKUP(T33,[1]Sheet0!$B$3:$L$496,8,0)</f>
        <v>谢亚丽</v>
      </c>
      <c r="V33" s="2" t="str">
        <f>VLOOKUP(T33,[1]Sheet0!$B$3:$L$496,9,0)</f>
        <v>刘宜伟</v>
      </c>
      <c r="W33" s="2" t="str">
        <f>VLOOKUP(T33,[1]Sheet0!$B$3:$L$496,11,0)</f>
        <v>磁性材料及应用实验室</v>
      </c>
      <c r="X33" s="2">
        <v>2024</v>
      </c>
      <c r="Y33" s="2" t="s">
        <v>48</v>
      </c>
    </row>
    <row r="34" spans="1:25">
      <c r="A34" s="2">
        <v>32</v>
      </c>
      <c r="B34" s="2" t="s">
        <v>63</v>
      </c>
      <c r="C34" s="2" t="s">
        <v>51</v>
      </c>
      <c r="D34" s="2" t="s">
        <v>67</v>
      </c>
      <c r="E34" s="2" t="s">
        <v>68</v>
      </c>
      <c r="F34" s="2">
        <v>2022</v>
      </c>
      <c r="G34" s="2" t="s">
        <v>191</v>
      </c>
      <c r="J34" s="2">
        <v>32</v>
      </c>
      <c r="K34" s="2" t="s">
        <v>156</v>
      </c>
      <c r="L34" s="2" t="s">
        <v>23</v>
      </c>
      <c r="M34" s="2" t="s">
        <v>21</v>
      </c>
      <c r="N34" s="2" t="s">
        <v>372</v>
      </c>
      <c r="O34" s="2">
        <v>2024</v>
      </c>
      <c r="P34" s="2" t="s">
        <v>367</v>
      </c>
      <c r="S34" s="2">
        <v>32</v>
      </c>
      <c r="T34" s="2" t="s">
        <v>252</v>
      </c>
      <c r="U34" s="2" t="str">
        <f>VLOOKUP(T34,[1]Sheet0!$B$3:$L$496,8,0)</f>
        <v>刘永福</v>
      </c>
      <c r="V34" s="2" t="str">
        <f>VLOOKUP(T34,[1]Sheet0!$B$3:$L$496,9,0)</f>
        <v>蒋俊</v>
      </c>
      <c r="W34" s="2" t="str">
        <f>VLOOKUP(T34,[1]Sheet0!$B$3:$L$496,11,0)</f>
        <v>先进核能材料实验室</v>
      </c>
      <c r="X34" s="2">
        <v>2024</v>
      </c>
      <c r="Y34" s="2" t="s">
        <v>48</v>
      </c>
    </row>
    <row r="35" spans="1:25">
      <c r="A35" s="2">
        <v>33</v>
      </c>
      <c r="B35" s="2" t="s">
        <v>56</v>
      </c>
      <c r="C35" s="2" t="s">
        <v>35</v>
      </c>
      <c r="D35" s="2" t="s">
        <v>35</v>
      </c>
      <c r="E35" s="2" t="s">
        <v>373</v>
      </c>
      <c r="F35" s="2">
        <v>2022</v>
      </c>
      <c r="G35" s="2" t="s">
        <v>191</v>
      </c>
      <c r="J35" s="2">
        <v>33</v>
      </c>
      <c r="K35" s="2" t="s">
        <v>337</v>
      </c>
      <c r="L35" s="2" t="s">
        <v>392</v>
      </c>
      <c r="M35" s="2" t="s">
        <v>374</v>
      </c>
      <c r="N35" s="2" t="s">
        <v>373</v>
      </c>
      <c r="O35" s="2">
        <v>2024</v>
      </c>
      <c r="P35" s="2" t="s">
        <v>367</v>
      </c>
      <c r="S35" s="2">
        <v>33</v>
      </c>
      <c r="T35" s="2" t="s">
        <v>253</v>
      </c>
      <c r="U35" s="2" t="str">
        <f>VLOOKUP(T35,[1]Sheet0!$B$3:$L$496,8,0)</f>
        <v>刘富</v>
      </c>
      <c r="V35" s="2" t="str">
        <f>VLOOKUP(T35,[1]Sheet0!$B$3:$L$496,9,0)</f>
        <v>刘富</v>
      </c>
      <c r="W35" s="2" t="str">
        <f>VLOOKUP(T35,[1]Sheet0!$B$3:$L$496,11,0)</f>
        <v>高分子与复合材料实验室</v>
      </c>
      <c r="X35" s="2">
        <v>2024</v>
      </c>
      <c r="Y35" s="2" t="s">
        <v>48</v>
      </c>
    </row>
    <row r="36" spans="1:25">
      <c r="A36" s="2">
        <v>34</v>
      </c>
      <c r="B36" s="2" t="s">
        <v>62</v>
      </c>
      <c r="C36" s="2" t="s">
        <v>12</v>
      </c>
      <c r="D36" s="2" t="s">
        <v>12</v>
      </c>
      <c r="E36" s="2" t="s">
        <v>376</v>
      </c>
      <c r="F36" s="2">
        <v>2022</v>
      </c>
      <c r="G36" s="2" t="s">
        <v>191</v>
      </c>
      <c r="J36" s="2">
        <v>34</v>
      </c>
      <c r="K36" s="2" t="s">
        <v>338</v>
      </c>
      <c r="L36" s="2" t="s">
        <v>45</v>
      </c>
      <c r="M36" s="2" t="s">
        <v>19</v>
      </c>
      <c r="N36" s="2" t="s">
        <v>377</v>
      </c>
      <c r="O36" s="2">
        <v>2024</v>
      </c>
      <c r="P36" s="2" t="s">
        <v>367</v>
      </c>
      <c r="S36" s="2">
        <v>34</v>
      </c>
      <c r="T36" s="2" t="s">
        <v>254</v>
      </c>
      <c r="U36" s="2" t="str">
        <f>VLOOKUP(T36,[1]Sheet0!$B$3:$L$496,8,0)</f>
        <v>李华</v>
      </c>
      <c r="V36" s="2" t="str">
        <f>VLOOKUP(T36,[1]Sheet0!$B$3:$L$496,9,0)</f>
        <v>李华</v>
      </c>
      <c r="W36" s="2" t="str">
        <f>VLOOKUP(T36,[1]Sheet0!$B$3:$L$496,11,0)</f>
        <v>海洋关键材料全国重点实验室</v>
      </c>
      <c r="X36" s="2">
        <v>2024</v>
      </c>
      <c r="Y36" s="2" t="s">
        <v>48</v>
      </c>
    </row>
    <row r="37" spans="1:25">
      <c r="A37" s="2">
        <v>35</v>
      </c>
      <c r="B37" s="2" t="s">
        <v>66</v>
      </c>
      <c r="C37" s="2" t="s">
        <v>11</v>
      </c>
      <c r="D37" s="2" t="s">
        <v>11</v>
      </c>
      <c r="E37" s="2" t="s">
        <v>379</v>
      </c>
      <c r="F37" s="2">
        <v>2022</v>
      </c>
      <c r="G37" s="2" t="s">
        <v>191</v>
      </c>
      <c r="J37" s="2">
        <v>35</v>
      </c>
      <c r="K37" s="2" t="s">
        <v>339</v>
      </c>
      <c r="L37" s="2" t="s">
        <v>33</v>
      </c>
      <c r="M37" s="2" t="s">
        <v>21</v>
      </c>
      <c r="N37" s="2" t="s">
        <v>372</v>
      </c>
      <c r="O37" s="2">
        <v>2024</v>
      </c>
      <c r="P37" s="2" t="s">
        <v>367</v>
      </c>
      <c r="S37" s="2">
        <v>35</v>
      </c>
      <c r="T37" s="2" t="s">
        <v>255</v>
      </c>
      <c r="U37" s="2" t="str">
        <f>VLOOKUP(T37,[1]Sheet0!$B$3:$L$496,8,0)</f>
        <v>吴敬华</v>
      </c>
      <c r="V37" s="2" t="str">
        <f>VLOOKUP(T37,[1]Sheet0!$B$3:$L$496,9,0)</f>
        <v>姚霞银</v>
      </c>
      <c r="W37" s="2" t="str">
        <f>VLOOKUP(T37,[1]Sheet0!$B$3:$L$496,11,0)</f>
        <v>氢能与储能材料技术实验室</v>
      </c>
      <c r="X37" s="2">
        <v>2024</v>
      </c>
      <c r="Y37" s="2" t="s">
        <v>48</v>
      </c>
    </row>
    <row r="38" spans="1:25">
      <c r="A38" s="2">
        <v>36</v>
      </c>
      <c r="B38" s="2" t="s">
        <v>57</v>
      </c>
      <c r="C38" s="2" t="s">
        <v>14</v>
      </c>
      <c r="D38" s="2" t="s">
        <v>14</v>
      </c>
      <c r="E38" s="2" t="s">
        <v>375</v>
      </c>
      <c r="F38" s="2">
        <v>2022</v>
      </c>
      <c r="G38" s="2" t="s">
        <v>191</v>
      </c>
      <c r="J38" s="2">
        <v>36</v>
      </c>
      <c r="K38" s="2" t="s">
        <v>340</v>
      </c>
      <c r="L38" s="2" t="s">
        <v>28</v>
      </c>
      <c r="M38" s="2" t="s">
        <v>374</v>
      </c>
      <c r="N38" s="2" t="s">
        <v>373</v>
      </c>
      <c r="O38" s="2">
        <v>2024</v>
      </c>
      <c r="P38" s="2" t="s">
        <v>367</v>
      </c>
      <c r="S38" s="2">
        <v>36</v>
      </c>
      <c r="T38" s="2" t="s">
        <v>256</v>
      </c>
      <c r="U38" s="2" t="str">
        <f>VLOOKUP(T38,[1]Sheet0!$B$3:$L$496,8,0)</f>
        <v>程昱川</v>
      </c>
      <c r="V38" s="2" t="str">
        <f>VLOOKUP(T38,[1]Sheet0!$B$3:$L$496,9,0)</f>
        <v>孙爱华</v>
      </c>
      <c r="W38" s="2" t="str">
        <f>VLOOKUP(T38,[1]Sheet0!$B$3:$L$496,11,0)</f>
        <v>原子尺度与微纳制造实验室</v>
      </c>
      <c r="X38" s="2">
        <v>2024</v>
      </c>
      <c r="Y38" s="2" t="s">
        <v>48</v>
      </c>
    </row>
    <row r="39" spans="1:25">
      <c r="A39" s="2">
        <v>37</v>
      </c>
      <c r="B39" s="2" t="s">
        <v>64</v>
      </c>
      <c r="C39" s="2" t="s">
        <v>25</v>
      </c>
      <c r="D39" s="2" t="s">
        <v>25</v>
      </c>
      <c r="E39" s="2" t="s">
        <v>381</v>
      </c>
      <c r="F39" s="2">
        <v>2022</v>
      </c>
      <c r="G39" s="2" t="s">
        <v>191</v>
      </c>
      <c r="J39" s="2">
        <v>37</v>
      </c>
      <c r="K39" s="2" t="s">
        <v>341</v>
      </c>
      <c r="L39" s="2" t="s">
        <v>11</v>
      </c>
      <c r="M39" s="2" t="s">
        <v>11</v>
      </c>
      <c r="N39" s="2" t="s">
        <v>379</v>
      </c>
      <c r="O39" s="2">
        <v>2024</v>
      </c>
      <c r="P39" s="2" t="s">
        <v>367</v>
      </c>
      <c r="S39" s="2">
        <v>37</v>
      </c>
      <c r="T39" s="2" t="s">
        <v>257</v>
      </c>
      <c r="U39" s="2" t="str">
        <f>VLOOKUP(T39,[1]Sheet0!$B$3:$L$496,8,0)</f>
        <v>薛群基</v>
      </c>
      <c r="V39" s="2" t="str">
        <f>VLOOKUP(T39,[1]Sheet0!$B$3:$L$496,9,0)</f>
        <v>蒲吉斌</v>
      </c>
      <c r="W39" s="2" t="str">
        <f>VLOOKUP(T39,[1]Sheet0!$B$3:$L$496,11,0)</f>
        <v>海洋关键材料全国重点实验室</v>
      </c>
      <c r="X39" s="2">
        <v>2024</v>
      </c>
      <c r="Y39" s="2" t="s">
        <v>48</v>
      </c>
    </row>
    <row r="40" spans="1:25">
      <c r="A40" s="2">
        <v>38</v>
      </c>
      <c r="B40" s="2" t="s">
        <v>52</v>
      </c>
      <c r="C40" s="2" t="s">
        <v>69</v>
      </c>
      <c r="D40" s="2" t="s">
        <v>10</v>
      </c>
      <c r="E40" s="2" t="s">
        <v>373</v>
      </c>
      <c r="F40" s="2">
        <v>2022</v>
      </c>
      <c r="G40" s="2" t="s">
        <v>191</v>
      </c>
      <c r="J40" s="2">
        <v>38</v>
      </c>
      <c r="K40" s="2" t="s">
        <v>342</v>
      </c>
      <c r="L40" s="2" t="s">
        <v>176</v>
      </c>
      <c r="M40" s="2" t="s">
        <v>177</v>
      </c>
      <c r="N40" s="2" t="s">
        <v>377</v>
      </c>
      <c r="O40" s="2">
        <v>2024</v>
      </c>
      <c r="P40" s="2" t="s">
        <v>367</v>
      </c>
      <c r="S40" s="2">
        <v>38</v>
      </c>
      <c r="T40" s="2" t="s">
        <v>258</v>
      </c>
      <c r="U40" s="2" t="str">
        <f>VLOOKUP(T40,[1]Sheet0!$B$3:$L$496,8,0)</f>
        <v>高洁</v>
      </c>
      <c r="V40" s="2" t="str">
        <f>VLOOKUP(T40,[1]Sheet0!$B$3:$L$496,9,0)</f>
        <v>夏永高</v>
      </c>
      <c r="W40" s="2" t="str">
        <f>VLOOKUP(T40,[1]Sheet0!$B$3:$L$496,11,0)</f>
        <v>氢能与储能材料技术实验室</v>
      </c>
      <c r="X40" s="2">
        <v>2024</v>
      </c>
      <c r="Y40" s="2" t="s">
        <v>48</v>
      </c>
    </row>
    <row r="41" spans="1:25">
      <c r="A41" s="2">
        <v>39</v>
      </c>
      <c r="B41" s="2" t="s">
        <v>58</v>
      </c>
      <c r="C41" s="2" t="s">
        <v>27</v>
      </c>
      <c r="D41" s="2" t="s">
        <v>27</v>
      </c>
      <c r="E41" s="2" t="s">
        <v>371</v>
      </c>
      <c r="F41" s="2">
        <v>2022</v>
      </c>
      <c r="G41" s="2" t="s">
        <v>191</v>
      </c>
      <c r="J41" s="2">
        <v>39</v>
      </c>
      <c r="K41" s="2" t="s">
        <v>343</v>
      </c>
      <c r="L41" s="2" t="s">
        <v>15</v>
      </c>
      <c r="M41" s="2" t="s">
        <v>15</v>
      </c>
      <c r="N41" s="2" t="s">
        <v>373</v>
      </c>
      <c r="O41" s="2">
        <v>2024</v>
      </c>
      <c r="P41" s="2" t="s">
        <v>367</v>
      </c>
      <c r="S41" s="2">
        <v>39</v>
      </c>
      <c r="T41" s="2" t="s">
        <v>259</v>
      </c>
      <c r="U41" s="2" t="str">
        <f>VLOOKUP(T41,[1]Sheet0!$B$3:$L$496,8,0)</f>
        <v>任思明</v>
      </c>
      <c r="V41" s="2" t="str">
        <f>VLOOKUP(T41,[1]Sheet0!$B$3:$L$496,9,0)</f>
        <v>毛飞雄</v>
      </c>
      <c r="W41" s="2" t="str">
        <f>VLOOKUP(T41,[1]Sheet0!$B$3:$L$496,11,0)</f>
        <v>海洋关键材料全国重点实验室</v>
      </c>
      <c r="X41" s="2">
        <v>2024</v>
      </c>
      <c r="Y41" s="2" t="s">
        <v>48</v>
      </c>
    </row>
    <row r="42" spans="1:25">
      <c r="A42" s="2">
        <v>40</v>
      </c>
      <c r="B42" s="2" t="s">
        <v>124</v>
      </c>
      <c r="C42" s="2" t="s">
        <v>16</v>
      </c>
      <c r="D42" s="2" t="s">
        <v>21</v>
      </c>
      <c r="E42" s="2" t="s">
        <v>372</v>
      </c>
      <c r="F42" s="2">
        <v>2023</v>
      </c>
      <c r="G42" s="2" t="s">
        <v>98</v>
      </c>
      <c r="J42" s="2">
        <v>40</v>
      </c>
      <c r="K42" s="2" t="s">
        <v>344</v>
      </c>
      <c r="L42" s="2" t="s">
        <v>401</v>
      </c>
      <c r="M42" s="2" t="s">
        <v>186</v>
      </c>
      <c r="N42" s="2" t="s">
        <v>377</v>
      </c>
      <c r="O42" s="2">
        <v>2024</v>
      </c>
      <c r="P42" s="2" t="s">
        <v>367</v>
      </c>
      <c r="S42" s="2">
        <v>40</v>
      </c>
      <c r="T42" s="2" t="s">
        <v>260</v>
      </c>
      <c r="U42" s="2" t="str">
        <f>VLOOKUP(T42,[1]Sheet0!$B$3:$L$496,8,0)</f>
        <v>吴飞</v>
      </c>
      <c r="V42" s="2" t="str">
        <f>VLOOKUP(T42,[1]Sheet0!$B$3:$L$496,9,0)</f>
        <v>郑文革</v>
      </c>
      <c r="W42" s="2" t="str">
        <f>VLOOKUP(T42,[1]Sheet0!$B$3:$L$496,11,0)</f>
        <v>高分子与复合材料实验室</v>
      </c>
      <c r="X42" s="2">
        <v>2024</v>
      </c>
      <c r="Y42" s="2" t="s">
        <v>48</v>
      </c>
    </row>
    <row r="43" spans="1:25">
      <c r="A43" s="2">
        <v>41</v>
      </c>
      <c r="B43" s="2" t="s">
        <v>125</v>
      </c>
      <c r="C43" s="2" t="s">
        <v>70</v>
      </c>
      <c r="D43" s="2" t="s">
        <v>29</v>
      </c>
      <c r="E43" s="2" t="s">
        <v>378</v>
      </c>
      <c r="F43" s="2">
        <v>2023</v>
      </c>
      <c r="G43" s="2" t="s">
        <v>98</v>
      </c>
      <c r="J43" s="2">
        <v>41</v>
      </c>
      <c r="K43" s="2" t="s">
        <v>345</v>
      </c>
      <c r="L43" s="2" t="s">
        <v>402</v>
      </c>
      <c r="M43" s="2" t="s">
        <v>20</v>
      </c>
      <c r="N43" s="2" t="s">
        <v>378</v>
      </c>
      <c r="O43" s="2">
        <v>2024</v>
      </c>
      <c r="P43" s="2" t="s">
        <v>367</v>
      </c>
      <c r="S43" s="2">
        <v>41</v>
      </c>
      <c r="T43" s="2" t="s">
        <v>261</v>
      </c>
      <c r="U43" s="2" t="str">
        <f>VLOOKUP(T43,[1]Sheet0!$B$3:$L$496,8,0)</f>
        <v>彭瑞祥</v>
      </c>
      <c r="V43" s="2" t="str">
        <f>VLOOKUP(T43,[1]Sheet0!$B$3:$L$496,9,0)</f>
        <v>葛子义</v>
      </c>
      <c r="W43" s="2" t="str">
        <f>VLOOKUP(T43,[1]Sheet0!$B$3:$L$496,11,0)</f>
        <v>光电信息材料与器件实验室</v>
      </c>
      <c r="X43" s="2">
        <v>2024</v>
      </c>
      <c r="Y43" s="2" t="s">
        <v>48</v>
      </c>
    </row>
    <row r="44" spans="1:25">
      <c r="A44" s="2">
        <v>42</v>
      </c>
      <c r="B44" s="2" t="s">
        <v>126</v>
      </c>
      <c r="C44" s="2" t="s">
        <v>11</v>
      </c>
      <c r="D44" s="2" t="s">
        <v>11</v>
      </c>
      <c r="E44" s="2" t="s">
        <v>379</v>
      </c>
      <c r="F44" s="2">
        <v>2023</v>
      </c>
      <c r="G44" s="2" t="s">
        <v>98</v>
      </c>
      <c r="J44" s="2">
        <v>42</v>
      </c>
      <c r="K44" s="2" t="s">
        <v>346</v>
      </c>
      <c r="L44" s="2" t="s">
        <v>42</v>
      </c>
      <c r="M44" s="2" t="s">
        <v>42</v>
      </c>
      <c r="N44" s="2" t="s">
        <v>373</v>
      </c>
      <c r="O44" s="2">
        <v>2024</v>
      </c>
      <c r="P44" s="2" t="s">
        <v>367</v>
      </c>
      <c r="S44" s="2">
        <v>42</v>
      </c>
      <c r="T44" s="2" t="s">
        <v>262</v>
      </c>
      <c r="U44" s="2" t="str">
        <f>VLOOKUP(T44,[1]Sheet0!$B$3:$L$496,8,0)</f>
        <v>汪龙</v>
      </c>
      <c r="V44" s="2" t="str">
        <f>VLOOKUP(T44,[1]Sheet0!$B$3:$L$496,9,0)</f>
        <v>汪龙</v>
      </c>
      <c r="W44" s="2" t="str">
        <f>VLOOKUP(T44,[1]Sheet0!$B$3:$L$496,11,0)</f>
        <v>高分子与复合材料实验室</v>
      </c>
      <c r="X44" s="2">
        <v>2024</v>
      </c>
      <c r="Y44" s="2" t="s">
        <v>48</v>
      </c>
    </row>
    <row r="45" spans="1:25">
      <c r="A45" s="2">
        <v>43</v>
      </c>
      <c r="B45" s="2" t="s">
        <v>127</v>
      </c>
      <c r="C45" s="2" t="s">
        <v>40</v>
      </c>
      <c r="D45" s="2" t="s">
        <v>20</v>
      </c>
      <c r="E45" s="2" t="s">
        <v>378</v>
      </c>
      <c r="F45" s="2">
        <v>2023</v>
      </c>
      <c r="G45" s="2" t="s">
        <v>98</v>
      </c>
      <c r="J45" s="2">
        <v>43</v>
      </c>
      <c r="K45" s="2" t="s">
        <v>347</v>
      </c>
      <c r="L45" s="2" t="s">
        <v>174</v>
      </c>
      <c r="M45" s="2" t="s">
        <v>174</v>
      </c>
      <c r="N45" s="2" t="s">
        <v>377</v>
      </c>
      <c r="O45" s="2">
        <v>2024</v>
      </c>
      <c r="P45" s="2" t="s">
        <v>367</v>
      </c>
      <c r="S45" s="2">
        <v>43</v>
      </c>
      <c r="T45" s="2" t="s">
        <v>263</v>
      </c>
      <c r="U45" s="2" t="str">
        <f>VLOOKUP(T45,[1]Sheet0!$B$3:$L$496,8,0)</f>
        <v>汪龙</v>
      </c>
      <c r="V45" s="2" t="str">
        <f>VLOOKUP(T45,[1]Sheet0!$B$3:$L$496,9,0)</f>
        <v>汪龙</v>
      </c>
      <c r="W45" s="2" t="str">
        <f>VLOOKUP(T45,[1]Sheet0!$B$3:$L$496,11,0)</f>
        <v>高分子与复合材料实验室</v>
      </c>
      <c r="X45" s="2">
        <v>2024</v>
      </c>
      <c r="Y45" s="2" t="s">
        <v>48</v>
      </c>
    </row>
    <row r="46" spans="1:25">
      <c r="A46" s="2">
        <v>44</v>
      </c>
      <c r="B46" s="2" t="s">
        <v>128</v>
      </c>
      <c r="C46" s="2" t="s">
        <v>96</v>
      </c>
      <c r="D46" s="2" t="s">
        <v>12</v>
      </c>
      <c r="E46" s="2" t="s">
        <v>376</v>
      </c>
      <c r="F46" s="2">
        <v>2023</v>
      </c>
      <c r="G46" s="2" t="s">
        <v>98</v>
      </c>
      <c r="J46" s="2">
        <v>44</v>
      </c>
      <c r="K46" s="2" t="s">
        <v>348</v>
      </c>
      <c r="L46" s="2" t="s">
        <v>20</v>
      </c>
      <c r="M46" s="2" t="s">
        <v>20</v>
      </c>
      <c r="N46" s="2" t="s">
        <v>378</v>
      </c>
      <c r="O46" s="2">
        <v>2024</v>
      </c>
      <c r="P46" s="2" t="s">
        <v>367</v>
      </c>
      <c r="S46" s="2">
        <v>44</v>
      </c>
      <c r="T46" s="2" t="s">
        <v>264</v>
      </c>
      <c r="U46" s="2" t="str">
        <f>VLOOKUP(T46,[1]Sheet0!$B$3:$L$496,8,0)</f>
        <v>梁坤</v>
      </c>
      <c r="V46" s="2" t="str">
        <f>VLOOKUP(T46,[1]Sheet0!$B$3:$L$496,9,0)</f>
        <v>孙爱华</v>
      </c>
      <c r="W46" s="2" t="str">
        <f>VLOOKUP(T46,[1]Sheet0!$B$3:$L$496,11,0)</f>
        <v>原子尺度与微纳制造实验室</v>
      </c>
      <c r="X46" s="2">
        <v>2024</v>
      </c>
      <c r="Y46" s="2" t="s">
        <v>48</v>
      </c>
    </row>
    <row r="47" spans="1:25">
      <c r="A47" s="2">
        <v>45</v>
      </c>
      <c r="B47" s="2" t="s">
        <v>129</v>
      </c>
      <c r="C47" s="2" t="s">
        <v>21</v>
      </c>
      <c r="D47" s="2" t="s">
        <v>21</v>
      </c>
      <c r="E47" s="2" t="s">
        <v>372</v>
      </c>
      <c r="F47" s="2">
        <v>2023</v>
      </c>
      <c r="G47" s="2" t="s">
        <v>98</v>
      </c>
      <c r="J47" s="2">
        <v>45</v>
      </c>
      <c r="K47" s="2" t="s">
        <v>349</v>
      </c>
      <c r="L47" s="2" t="s">
        <v>24</v>
      </c>
      <c r="M47" s="2" t="s">
        <v>24</v>
      </c>
      <c r="N47" s="2" t="s">
        <v>370</v>
      </c>
      <c r="O47" s="2">
        <v>2024</v>
      </c>
      <c r="P47" s="2" t="s">
        <v>367</v>
      </c>
      <c r="S47" s="2">
        <v>45</v>
      </c>
      <c r="T47" s="2" t="s">
        <v>265</v>
      </c>
      <c r="U47" s="2" t="str">
        <f>VLOOKUP(T47,[1]Sheet0!$B$3:$L$496,8,0)</f>
        <v>彭瑞祥</v>
      </c>
      <c r="V47" s="2" t="str">
        <f>VLOOKUP(T47,[1]Sheet0!$B$3:$L$496,9,0)</f>
        <v>葛子义</v>
      </c>
      <c r="W47" s="2" t="str">
        <f>VLOOKUP(T47,[1]Sheet0!$B$3:$L$496,11,0)</f>
        <v>光电信息材料与器件实验室</v>
      </c>
      <c r="X47" s="2">
        <v>2024</v>
      </c>
      <c r="Y47" s="2" t="s">
        <v>48</v>
      </c>
    </row>
    <row r="48" spans="1:25">
      <c r="A48" s="2">
        <v>46</v>
      </c>
      <c r="B48" s="2" t="s">
        <v>130</v>
      </c>
      <c r="C48" s="2" t="s">
        <v>184</v>
      </c>
      <c r="D48" s="2" t="s">
        <v>22</v>
      </c>
      <c r="E48" s="2" t="s">
        <v>371</v>
      </c>
      <c r="F48" s="2">
        <v>2023</v>
      </c>
      <c r="G48" s="2" t="s">
        <v>98</v>
      </c>
      <c r="J48" s="2">
        <v>46</v>
      </c>
      <c r="K48" s="2" t="s">
        <v>350</v>
      </c>
      <c r="L48" s="2" t="s">
        <v>402</v>
      </c>
      <c r="M48" s="2" t="s">
        <v>20</v>
      </c>
      <c r="N48" s="2" t="s">
        <v>378</v>
      </c>
      <c r="O48" s="2">
        <v>2024</v>
      </c>
      <c r="P48" s="2" t="s">
        <v>367</v>
      </c>
      <c r="S48" s="2">
        <v>46</v>
      </c>
      <c r="T48" s="2" t="s">
        <v>266</v>
      </c>
      <c r="U48" s="2" t="str">
        <f>VLOOKUP(T48,[1]Sheet0!$B$3:$L$496,8,0)</f>
        <v>王刚</v>
      </c>
      <c r="V48" s="2" t="str">
        <f>VLOOKUP(T48,[1]Sheet0!$B$3:$L$496,9,0)</f>
        <v>陈亮</v>
      </c>
      <c r="W48" s="2" t="str">
        <f>VLOOKUP(T48,[1]Sheet0!$B$3:$L$496,11,0)</f>
        <v>氢能与储能材料技术实验室</v>
      </c>
      <c r="X48" s="2">
        <v>2024</v>
      </c>
      <c r="Y48" s="2" t="s">
        <v>48</v>
      </c>
    </row>
    <row r="49" spans="1:25">
      <c r="A49" s="2">
        <v>47</v>
      </c>
      <c r="B49" s="2" t="s">
        <v>131</v>
      </c>
      <c r="C49" s="2" t="s">
        <v>45</v>
      </c>
      <c r="D49" s="2" t="s">
        <v>19</v>
      </c>
      <c r="E49" s="2" t="s">
        <v>377</v>
      </c>
      <c r="F49" s="2">
        <v>2023</v>
      </c>
      <c r="G49" s="2" t="s">
        <v>98</v>
      </c>
      <c r="J49" s="2">
        <v>47</v>
      </c>
      <c r="K49" s="2" t="s">
        <v>351</v>
      </c>
      <c r="L49" s="2" t="s">
        <v>183</v>
      </c>
      <c r="M49" s="2" t="s">
        <v>31</v>
      </c>
      <c r="N49" s="2" t="s">
        <v>372</v>
      </c>
      <c r="O49" s="2">
        <v>2024</v>
      </c>
      <c r="P49" s="2" t="s">
        <v>367</v>
      </c>
      <c r="S49" s="2">
        <v>47</v>
      </c>
      <c r="T49" s="2" t="s">
        <v>267</v>
      </c>
      <c r="U49" s="2" t="str">
        <f>VLOOKUP(T49,[1]Sheet0!$B$3:$L$496,8,0)</f>
        <v>杨孟锦</v>
      </c>
      <c r="V49" s="2" t="str">
        <f>VLOOKUP(T49,[1]Sheet0!$B$3:$L$496,9,0)</f>
        <v>葛子义</v>
      </c>
      <c r="W49" s="2" t="str">
        <f>VLOOKUP(T49,[1]Sheet0!$B$3:$L$496,11,0)</f>
        <v>光电信息材料与器件实验室</v>
      </c>
      <c r="X49" s="2">
        <v>2024</v>
      </c>
      <c r="Y49" s="2" t="s">
        <v>48</v>
      </c>
    </row>
    <row r="50" spans="1:25">
      <c r="A50" s="2">
        <v>48</v>
      </c>
      <c r="B50" s="2" t="s">
        <v>132</v>
      </c>
      <c r="C50" s="2" t="s">
        <v>11</v>
      </c>
      <c r="D50" s="2" t="s">
        <v>11</v>
      </c>
      <c r="E50" s="2" t="s">
        <v>379</v>
      </c>
      <c r="F50" s="2">
        <v>2023</v>
      </c>
      <c r="G50" s="2" t="s">
        <v>98</v>
      </c>
      <c r="J50" s="2">
        <v>48</v>
      </c>
      <c r="K50" s="2" t="s">
        <v>352</v>
      </c>
      <c r="L50" s="2" t="s">
        <v>46</v>
      </c>
      <c r="M50" s="2" t="s">
        <v>20</v>
      </c>
      <c r="N50" s="2" t="s">
        <v>378</v>
      </c>
      <c r="O50" s="2">
        <v>2024</v>
      </c>
      <c r="P50" s="2" t="s">
        <v>367</v>
      </c>
      <c r="S50" s="2">
        <v>48</v>
      </c>
      <c r="T50" s="2" t="s">
        <v>268</v>
      </c>
      <c r="U50" s="2" t="str">
        <f>VLOOKUP(T50,[1]Sheet0!$B$3:$L$496,8,0)</f>
        <v>肖鹏</v>
      </c>
      <c r="V50" s="2" t="str">
        <f>VLOOKUP(T50,[1]Sheet0!$B$3:$L$496,9,0)</f>
        <v>陈涛</v>
      </c>
      <c r="W50" s="2" t="str">
        <f>VLOOKUP(T50,[1]Sheet0!$B$3:$L$496,11,0)</f>
        <v>海洋关键材料全国重点实验室</v>
      </c>
      <c r="X50" s="2">
        <v>2024</v>
      </c>
      <c r="Y50" s="2" t="s">
        <v>48</v>
      </c>
    </row>
    <row r="51" spans="1:25">
      <c r="A51" s="2">
        <v>49</v>
      </c>
      <c r="B51" s="2" t="s">
        <v>133</v>
      </c>
      <c r="C51" s="2" t="s">
        <v>15</v>
      </c>
      <c r="D51" s="2" t="s">
        <v>15</v>
      </c>
      <c r="E51" s="2" t="s">
        <v>373</v>
      </c>
      <c r="F51" s="2">
        <v>2023</v>
      </c>
      <c r="G51" s="2" t="s">
        <v>98</v>
      </c>
      <c r="J51" s="2">
        <v>49</v>
      </c>
      <c r="K51" s="2" t="s">
        <v>353</v>
      </c>
      <c r="L51" s="2" t="s">
        <v>173</v>
      </c>
      <c r="M51" s="2" t="s">
        <v>20</v>
      </c>
      <c r="N51" s="2" t="s">
        <v>378</v>
      </c>
      <c r="O51" s="2">
        <v>2024</v>
      </c>
      <c r="P51" s="2" t="s">
        <v>367</v>
      </c>
      <c r="S51" s="2">
        <v>49</v>
      </c>
      <c r="T51" s="2" t="s">
        <v>269</v>
      </c>
      <c r="U51" s="2" t="str">
        <f>VLOOKUP(T51,[1]Sheet0!$B$3:$L$496,8,0)</f>
        <v>曾俞衡</v>
      </c>
      <c r="V51" s="2" t="str">
        <f>VLOOKUP(T51,[1]Sheet0!$B$3:$L$496,9,0)</f>
        <v>叶继春</v>
      </c>
      <c r="W51" s="2" t="str">
        <f>VLOOKUP(T51,[1]Sheet0!$B$3:$L$496,11,0)</f>
        <v>光电信息材料与器件实验室</v>
      </c>
      <c r="X51" s="2">
        <v>2024</v>
      </c>
      <c r="Y51" s="2" t="s">
        <v>48</v>
      </c>
    </row>
    <row r="52" spans="1:25">
      <c r="A52" s="2">
        <v>50</v>
      </c>
      <c r="B52" s="2" t="s">
        <v>134</v>
      </c>
      <c r="C52" s="2" t="s">
        <v>24</v>
      </c>
      <c r="D52" s="2" t="s">
        <v>24</v>
      </c>
      <c r="E52" s="2" t="s">
        <v>370</v>
      </c>
      <c r="F52" s="2">
        <v>2023</v>
      </c>
      <c r="G52" s="2" t="s">
        <v>98</v>
      </c>
      <c r="J52" s="2">
        <v>50</v>
      </c>
      <c r="K52" s="2" t="s">
        <v>354</v>
      </c>
      <c r="L52" s="2" t="s">
        <v>69</v>
      </c>
      <c r="M52" s="2" t="s">
        <v>10</v>
      </c>
      <c r="N52" s="2" t="s">
        <v>373</v>
      </c>
      <c r="O52" s="2">
        <v>2024</v>
      </c>
      <c r="P52" s="2" t="s">
        <v>367</v>
      </c>
      <c r="S52" s="2">
        <v>50</v>
      </c>
      <c r="T52" s="2" t="s">
        <v>270</v>
      </c>
      <c r="U52" s="2" t="str">
        <f>VLOOKUP(T52,[1]Sheet0!$B$3:$L$496,8,0)</f>
        <v>汪伟</v>
      </c>
      <c r="V52" s="2" t="str">
        <f>VLOOKUP(T52,[1]Sheet0!$B$3:$L$496,9,0)</f>
        <v>刘兆平</v>
      </c>
      <c r="W52" s="2" t="str">
        <f>VLOOKUP(T52,[1]Sheet0!$B$3:$L$496,11,0)</f>
        <v>原子尺度与微纳制造实验室</v>
      </c>
      <c r="X52" s="2">
        <v>2024</v>
      </c>
      <c r="Y52" s="2" t="s">
        <v>48</v>
      </c>
    </row>
    <row r="53" spans="1:25">
      <c r="A53" s="2">
        <v>51</v>
      </c>
      <c r="B53" s="2" t="s">
        <v>135</v>
      </c>
      <c r="C53" s="2" t="s">
        <v>31</v>
      </c>
      <c r="D53" s="2" t="s">
        <v>31</v>
      </c>
      <c r="E53" s="2" t="s">
        <v>372</v>
      </c>
      <c r="F53" s="2">
        <v>2023</v>
      </c>
      <c r="G53" s="2" t="s">
        <v>98</v>
      </c>
      <c r="J53" s="2">
        <v>51</v>
      </c>
      <c r="K53" s="2" t="s">
        <v>355</v>
      </c>
      <c r="L53" s="2" t="s">
        <v>403</v>
      </c>
      <c r="M53" s="2" t="s">
        <v>186</v>
      </c>
      <c r="N53" s="2" t="s">
        <v>377</v>
      </c>
      <c r="O53" s="2">
        <v>2024</v>
      </c>
      <c r="P53" s="2" t="s">
        <v>367</v>
      </c>
      <c r="S53" s="2">
        <v>51</v>
      </c>
      <c r="T53" s="2" t="s">
        <v>271</v>
      </c>
      <c r="U53" s="2" t="str">
        <f>VLOOKUP(T53,[1]Sheet0!$B$3:$L$496,8,0)</f>
        <v>陆之毅</v>
      </c>
      <c r="V53" s="2" t="str">
        <f>VLOOKUP(T53,[1]Sheet0!$B$3:$L$496,9,0)</f>
        <v>陆之毅</v>
      </c>
      <c r="W53" s="2" t="str">
        <f>VLOOKUP(T53,[1]Sheet0!$B$3:$L$496,11,0)</f>
        <v>氢能与储能材料技术实验室</v>
      </c>
      <c r="X53" s="2">
        <v>2024</v>
      </c>
      <c r="Y53" s="2" t="s">
        <v>48</v>
      </c>
    </row>
    <row r="54" spans="1:25">
      <c r="A54" s="2">
        <v>52</v>
      </c>
      <c r="B54" s="2" t="s">
        <v>136</v>
      </c>
      <c r="C54" s="2" t="s">
        <v>42</v>
      </c>
      <c r="D54" s="2" t="s">
        <v>42</v>
      </c>
      <c r="E54" s="2" t="s">
        <v>373</v>
      </c>
      <c r="F54" s="2">
        <v>2023</v>
      </c>
      <c r="G54" s="2" t="s">
        <v>98</v>
      </c>
      <c r="J54" s="2">
        <v>52</v>
      </c>
      <c r="K54" s="2" t="s">
        <v>356</v>
      </c>
      <c r="L54" s="2" t="s">
        <v>404</v>
      </c>
      <c r="M54" s="2" t="s">
        <v>14</v>
      </c>
      <c r="N54" s="2" t="s">
        <v>375</v>
      </c>
      <c r="O54" s="2">
        <v>2024</v>
      </c>
      <c r="P54" s="2" t="s">
        <v>367</v>
      </c>
      <c r="S54" s="2">
        <v>52</v>
      </c>
      <c r="T54" s="2" t="s">
        <v>272</v>
      </c>
      <c r="U54" s="2" t="str">
        <f>VLOOKUP(T54,[1]Sheet0!$B$3:$L$496,8,0)</f>
        <v>柯培玲</v>
      </c>
      <c r="V54" s="2" t="str">
        <f>VLOOKUP(T54,[1]Sheet0!$B$3:$L$496,9,0)</f>
        <v>柯培玲</v>
      </c>
      <c r="W54" s="2" t="str">
        <f>VLOOKUP(T54,[1]Sheet0!$B$3:$L$496,11,0)</f>
        <v>公共技术中心</v>
      </c>
      <c r="X54" s="2">
        <v>2024</v>
      </c>
      <c r="Y54" s="2" t="s">
        <v>48</v>
      </c>
    </row>
    <row r="55" spans="1:25">
      <c r="A55" s="2">
        <v>53</v>
      </c>
      <c r="B55" s="2" t="s">
        <v>137</v>
      </c>
      <c r="C55" s="2" t="s">
        <v>12</v>
      </c>
      <c r="D55" s="2" t="s">
        <v>12</v>
      </c>
      <c r="E55" s="2" t="s">
        <v>376</v>
      </c>
      <c r="F55" s="2">
        <v>2023</v>
      </c>
      <c r="G55" s="2" t="s">
        <v>98</v>
      </c>
      <c r="J55" s="2">
        <v>53</v>
      </c>
      <c r="K55" s="2" t="s">
        <v>357</v>
      </c>
      <c r="L55" s="2" t="s">
        <v>404</v>
      </c>
      <c r="M55" s="2" t="s">
        <v>14</v>
      </c>
      <c r="N55" s="2" t="s">
        <v>375</v>
      </c>
      <c r="O55" s="2">
        <v>2024</v>
      </c>
      <c r="P55" s="2" t="s">
        <v>367</v>
      </c>
      <c r="S55" s="2">
        <v>53</v>
      </c>
      <c r="T55" s="2" t="s">
        <v>273</v>
      </c>
      <c r="U55" s="2" t="str">
        <f>VLOOKUP(T55,[1]Sheet0!$B$3:$L$496,8,0)</f>
        <v>肖鹏</v>
      </c>
      <c r="V55" s="2" t="str">
        <f>VLOOKUP(T55,[1]Sheet0!$B$3:$L$496,9,0)</f>
        <v>陈涛</v>
      </c>
      <c r="W55" s="2" t="str">
        <f>VLOOKUP(T55,[1]Sheet0!$B$3:$L$496,11,0)</f>
        <v>海洋关键材料全国重点实验室</v>
      </c>
      <c r="X55" s="2">
        <v>2024</v>
      </c>
      <c r="Y55" s="2" t="s">
        <v>48</v>
      </c>
    </row>
    <row r="56" spans="1:25">
      <c r="A56" s="2">
        <v>54</v>
      </c>
      <c r="B56" s="2" t="s">
        <v>138</v>
      </c>
      <c r="C56" s="2" t="s">
        <v>23</v>
      </c>
      <c r="D56" s="2" t="s">
        <v>21</v>
      </c>
      <c r="E56" s="2" t="s">
        <v>372</v>
      </c>
      <c r="F56" s="2">
        <v>2023</v>
      </c>
      <c r="G56" s="2" t="s">
        <v>98</v>
      </c>
      <c r="J56" s="2">
        <v>54</v>
      </c>
      <c r="K56" s="2" t="s">
        <v>358</v>
      </c>
      <c r="L56" s="2" t="s">
        <v>30</v>
      </c>
      <c r="M56" s="2" t="s">
        <v>30</v>
      </c>
      <c r="N56" s="2" t="s">
        <v>370</v>
      </c>
      <c r="O56" s="2">
        <v>2024</v>
      </c>
      <c r="P56" s="2" t="s">
        <v>367</v>
      </c>
      <c r="S56" s="2">
        <v>54</v>
      </c>
      <c r="T56" s="2" t="s">
        <v>274</v>
      </c>
      <c r="U56" s="2" t="str">
        <f>VLOOKUP(T56,[1]Sheet0!$B$3:$L$496,8,0)</f>
        <v>谌春林</v>
      </c>
      <c r="V56" s="2" t="str">
        <f>VLOOKUP(T56,[1]Sheet0!$B$3:$L$496,9,0)</f>
        <v>张建</v>
      </c>
      <c r="W56" s="2" t="str">
        <f>VLOOKUP(T56,[1]Sheet0!$B$3:$L$496,11,0)</f>
        <v>高分子与复合材料实验室</v>
      </c>
      <c r="X56" s="2">
        <v>2024</v>
      </c>
      <c r="Y56" s="2" t="s">
        <v>48</v>
      </c>
    </row>
    <row r="57" spans="1:25">
      <c r="A57" s="2">
        <v>55</v>
      </c>
      <c r="B57" s="2" t="s">
        <v>139</v>
      </c>
      <c r="C57" s="2" t="s">
        <v>42</v>
      </c>
      <c r="D57" s="2" t="s">
        <v>42</v>
      </c>
      <c r="E57" s="2" t="s">
        <v>373</v>
      </c>
      <c r="F57" s="2">
        <v>2023</v>
      </c>
      <c r="G57" s="2" t="s">
        <v>98</v>
      </c>
      <c r="J57" s="2">
        <v>55</v>
      </c>
      <c r="K57" s="2" t="s">
        <v>359</v>
      </c>
      <c r="L57" s="2" t="s">
        <v>122</v>
      </c>
      <c r="M57" s="2" t="s">
        <v>73</v>
      </c>
      <c r="N57" s="2" t="s">
        <v>381</v>
      </c>
      <c r="O57" s="2">
        <v>2024</v>
      </c>
      <c r="P57" s="2" t="s">
        <v>367</v>
      </c>
      <c r="S57" s="2">
        <v>55</v>
      </c>
      <c r="T57" s="2" t="s">
        <v>275</v>
      </c>
      <c r="U57" s="2" t="str">
        <f>VLOOKUP(T57,[1]Sheet0!$B$3:$L$496,8,0)</f>
        <v>乐家波</v>
      </c>
      <c r="V57" s="2" t="str">
        <f>VLOOKUP(T57,[1]Sheet0!$B$3:$L$496,9,0)</f>
        <v>况永波</v>
      </c>
      <c r="W57" s="2" t="str">
        <f>VLOOKUP(T57,[1]Sheet0!$B$3:$L$496,11,0)</f>
        <v>氢能与储能材料技术实验室</v>
      </c>
      <c r="X57" s="2">
        <v>2024</v>
      </c>
      <c r="Y57" s="2" t="s">
        <v>48</v>
      </c>
    </row>
    <row r="58" spans="1:25">
      <c r="A58" s="2">
        <v>56</v>
      </c>
      <c r="B58" s="2" t="s">
        <v>140</v>
      </c>
      <c r="C58" s="2" t="s">
        <v>176</v>
      </c>
      <c r="D58" s="2" t="s">
        <v>177</v>
      </c>
      <c r="E58" s="2" t="s">
        <v>377</v>
      </c>
      <c r="F58" s="2">
        <v>2023</v>
      </c>
      <c r="G58" s="2" t="s">
        <v>98</v>
      </c>
      <c r="J58" s="2">
        <v>56</v>
      </c>
      <c r="K58" s="2" t="s">
        <v>360</v>
      </c>
      <c r="L58" s="2" t="s">
        <v>25</v>
      </c>
      <c r="M58" s="2" t="s">
        <v>25</v>
      </c>
      <c r="N58" s="2" t="s">
        <v>381</v>
      </c>
      <c r="O58" s="2">
        <v>2024</v>
      </c>
      <c r="P58" s="2" t="s">
        <v>367</v>
      </c>
      <c r="S58" s="2">
        <v>56</v>
      </c>
      <c r="T58" s="2" t="s">
        <v>276</v>
      </c>
      <c r="U58" s="2" t="str">
        <f>VLOOKUP(T58,[1]Sheet0!$B$3:$L$496,8,0)</f>
        <v>高洁</v>
      </c>
      <c r="V58" s="2" t="str">
        <f>VLOOKUP(T58,[1]Sheet0!$B$3:$L$496,9,0)</f>
        <v>刘富</v>
      </c>
      <c r="W58" s="2" t="str">
        <f>VLOOKUP(T58,[1]Sheet0!$B$3:$L$496,11,0)</f>
        <v>高分子与复合材料实验室</v>
      </c>
      <c r="X58" s="2">
        <v>2024</v>
      </c>
      <c r="Y58" s="2" t="s">
        <v>48</v>
      </c>
    </row>
    <row r="59" spans="1:25">
      <c r="A59" s="2">
        <v>57</v>
      </c>
      <c r="B59" s="2" t="s">
        <v>141</v>
      </c>
      <c r="C59" s="2" t="s">
        <v>382</v>
      </c>
      <c r="D59" s="2" t="s">
        <v>185</v>
      </c>
      <c r="E59" s="2" t="s">
        <v>377</v>
      </c>
      <c r="F59" s="2">
        <v>2023</v>
      </c>
      <c r="G59" s="2" t="s">
        <v>98</v>
      </c>
      <c r="J59" s="2">
        <v>57</v>
      </c>
      <c r="K59" s="2" t="s">
        <v>361</v>
      </c>
      <c r="L59" s="2" t="s">
        <v>405</v>
      </c>
      <c r="M59" s="2" t="s">
        <v>10</v>
      </c>
      <c r="N59" s="2" t="s">
        <v>373</v>
      </c>
      <c r="O59" s="2">
        <v>2024</v>
      </c>
      <c r="P59" s="2" t="s">
        <v>367</v>
      </c>
      <c r="S59" s="2">
        <v>57</v>
      </c>
      <c r="T59" s="2" t="s">
        <v>277</v>
      </c>
      <c r="U59" s="2" t="str">
        <f>VLOOKUP(T59,[1]Sheet0!$B$3:$L$496,8,0)</f>
        <v>王静刚</v>
      </c>
      <c r="V59" s="2" t="str">
        <f>VLOOKUP(T59,[1]Sheet0!$B$3:$L$496,9,0)</f>
        <v>朱锦</v>
      </c>
      <c r="W59" s="2" t="str">
        <f>VLOOKUP(T59,[1]Sheet0!$B$3:$L$496,11,0)</f>
        <v>高分子与复合材料实验室</v>
      </c>
      <c r="X59" s="2">
        <v>2024</v>
      </c>
      <c r="Y59" s="2" t="s">
        <v>48</v>
      </c>
    </row>
    <row r="60" spans="1:25">
      <c r="A60" s="2">
        <v>58</v>
      </c>
      <c r="B60" s="2" t="s">
        <v>142</v>
      </c>
      <c r="C60" s="2" t="s">
        <v>30</v>
      </c>
      <c r="D60" s="2" t="s">
        <v>30</v>
      </c>
      <c r="E60" s="2" t="s">
        <v>370</v>
      </c>
      <c r="F60" s="2">
        <v>2023</v>
      </c>
      <c r="G60" s="2" t="s">
        <v>98</v>
      </c>
      <c r="J60" s="2">
        <v>58</v>
      </c>
      <c r="K60" s="2" t="s">
        <v>362</v>
      </c>
      <c r="L60" s="2" t="s">
        <v>8</v>
      </c>
      <c r="M60" s="2" t="s">
        <v>8</v>
      </c>
      <c r="N60" s="2" t="s">
        <v>373</v>
      </c>
      <c r="O60" s="2">
        <v>2024</v>
      </c>
      <c r="P60" s="2" t="s">
        <v>367</v>
      </c>
      <c r="S60" s="2">
        <v>58</v>
      </c>
      <c r="T60" s="2" t="s">
        <v>278</v>
      </c>
      <c r="U60" s="2" t="str">
        <f>VLOOKUP(T60,[1]Sheet0!$B$3:$L$496,8,0)</f>
        <v>周旭峰</v>
      </c>
      <c r="V60" s="2" t="str">
        <f>VLOOKUP(T60,[1]Sheet0!$B$3:$L$496,9,0)</f>
        <v>刘兆平</v>
      </c>
      <c r="W60" s="2" t="str">
        <f>VLOOKUP(T60,[1]Sheet0!$B$3:$L$496,11,0)</f>
        <v>原子尺度与微纳制造实验室</v>
      </c>
      <c r="X60" s="2">
        <v>2024</v>
      </c>
      <c r="Y60" s="2" t="s">
        <v>48</v>
      </c>
    </row>
    <row r="61" spans="1:25">
      <c r="A61" s="2">
        <v>59</v>
      </c>
      <c r="B61" s="2" t="s">
        <v>143</v>
      </c>
      <c r="C61" s="2" t="s">
        <v>14</v>
      </c>
      <c r="D61" s="2" t="s">
        <v>14</v>
      </c>
      <c r="E61" s="2" t="s">
        <v>375</v>
      </c>
      <c r="F61" s="2">
        <v>2023</v>
      </c>
      <c r="G61" s="2" t="s">
        <v>98</v>
      </c>
      <c r="J61" s="2">
        <v>59</v>
      </c>
      <c r="K61" s="2" t="s">
        <v>363</v>
      </c>
      <c r="L61" s="2" t="s">
        <v>26</v>
      </c>
      <c r="M61" s="2" t="s">
        <v>26</v>
      </c>
      <c r="N61" s="2" t="s">
        <v>373</v>
      </c>
      <c r="O61" s="2">
        <v>2024</v>
      </c>
      <c r="P61" s="2" t="s">
        <v>367</v>
      </c>
      <c r="S61" s="2">
        <v>59</v>
      </c>
      <c r="T61" s="2" t="s">
        <v>279</v>
      </c>
      <c r="U61" s="2" t="str">
        <f>VLOOKUP(T61,[1]Sheet0!$B$3:$L$496,8,0)</f>
        <v>肖传晓</v>
      </c>
      <c r="V61" s="2" t="str">
        <f>VLOOKUP(T61,[1]Sheet0!$B$3:$L$496,9,0)</f>
        <v>叶继春</v>
      </c>
      <c r="W61" s="2" t="str">
        <f>VLOOKUP(T61,[1]Sheet0!$B$3:$L$496,11,0)</f>
        <v>光电信息材料与器件实验室</v>
      </c>
      <c r="X61" s="2">
        <v>2024</v>
      </c>
      <c r="Y61" s="2" t="s">
        <v>48</v>
      </c>
    </row>
    <row r="62" spans="1:25">
      <c r="A62" s="2">
        <v>60</v>
      </c>
      <c r="B62" s="2" t="s">
        <v>144</v>
      </c>
      <c r="C62" s="2" t="s">
        <v>155</v>
      </c>
      <c r="D62" s="2" t="s">
        <v>155</v>
      </c>
      <c r="E62" s="2" t="s">
        <v>383</v>
      </c>
      <c r="F62" s="2">
        <v>2023</v>
      </c>
      <c r="G62" s="2" t="s">
        <v>98</v>
      </c>
      <c r="J62" s="2">
        <v>60</v>
      </c>
      <c r="K62" s="2" t="s">
        <v>364</v>
      </c>
      <c r="L62" s="2" t="s">
        <v>187</v>
      </c>
      <c r="M62" s="2" t="s">
        <v>24</v>
      </c>
      <c r="N62" s="2" t="s">
        <v>370</v>
      </c>
      <c r="O62" s="2">
        <v>2024</v>
      </c>
      <c r="P62" s="2" t="s">
        <v>367</v>
      </c>
      <c r="S62" s="2">
        <v>60</v>
      </c>
      <c r="T62" s="2" t="s">
        <v>280</v>
      </c>
      <c r="U62" s="2" t="str">
        <f>VLOOKUP(T62,[1]Sheet0!$B$3:$L$496,8,0)</f>
        <v>陈涛</v>
      </c>
      <c r="V62" s="2" t="str">
        <f>VLOOKUP(T62,[1]Sheet0!$B$3:$L$496,9,0)</f>
        <v>陈涛</v>
      </c>
      <c r="W62" s="2" t="str">
        <f>VLOOKUP(T62,[1]Sheet0!$B$3:$L$496,11,0)</f>
        <v>海洋关键材料全国重点实验室</v>
      </c>
      <c r="X62" s="2">
        <v>2024</v>
      </c>
      <c r="Y62" s="2" t="s">
        <v>48</v>
      </c>
    </row>
    <row r="63" spans="1:25">
      <c r="A63" s="2">
        <v>61</v>
      </c>
      <c r="B63" s="2" t="s">
        <v>145</v>
      </c>
      <c r="C63" s="2" t="s">
        <v>39</v>
      </c>
      <c r="D63" s="2" t="s">
        <v>14</v>
      </c>
      <c r="E63" s="2" t="s">
        <v>375</v>
      </c>
      <c r="F63" s="2">
        <v>2023</v>
      </c>
      <c r="G63" s="2" t="s">
        <v>98</v>
      </c>
      <c r="J63" s="2">
        <v>61</v>
      </c>
      <c r="K63" s="2" t="s">
        <v>365</v>
      </c>
      <c r="L63" s="2" t="s">
        <v>186</v>
      </c>
      <c r="M63" s="2" t="s">
        <v>186</v>
      </c>
      <c r="N63" s="2" t="s">
        <v>377</v>
      </c>
      <c r="O63" s="2">
        <v>2024</v>
      </c>
      <c r="P63" s="2" t="s">
        <v>367</v>
      </c>
      <c r="S63" s="2">
        <v>61</v>
      </c>
      <c r="T63" s="2" t="s">
        <v>281</v>
      </c>
      <c r="U63" s="2" t="str">
        <f>VLOOKUP(T63,[1]Sheet0!$B$3:$L$496,8,0)</f>
        <v>杨孟锦</v>
      </c>
      <c r="V63" s="2" t="str">
        <f>VLOOKUP(T63,[1]Sheet0!$B$3:$L$496,9,0)</f>
        <v>葛子义</v>
      </c>
      <c r="W63" s="2" t="str">
        <f>VLOOKUP(T63,[1]Sheet0!$B$3:$L$496,11,0)</f>
        <v>光电信息材料与器件实验室</v>
      </c>
      <c r="X63" s="2">
        <v>2024</v>
      </c>
      <c r="Y63" s="2" t="s">
        <v>48</v>
      </c>
    </row>
    <row r="64" spans="1:25">
      <c r="A64" s="2">
        <v>62</v>
      </c>
      <c r="B64" s="2" t="s">
        <v>146</v>
      </c>
      <c r="C64" s="2" t="s">
        <v>29</v>
      </c>
      <c r="D64" s="2" t="s">
        <v>29</v>
      </c>
      <c r="E64" s="2" t="s">
        <v>378</v>
      </c>
      <c r="F64" s="2">
        <v>2023</v>
      </c>
      <c r="G64" s="2" t="s">
        <v>98</v>
      </c>
      <c r="J64" s="2">
        <v>62</v>
      </c>
      <c r="K64" s="2" t="s">
        <v>366</v>
      </c>
      <c r="L64" s="2" t="s">
        <v>32</v>
      </c>
      <c r="M64" s="2" t="s">
        <v>9</v>
      </c>
      <c r="N64" s="2" t="s">
        <v>371</v>
      </c>
      <c r="O64" s="2">
        <v>2024</v>
      </c>
      <c r="P64" s="2" t="s">
        <v>367</v>
      </c>
      <c r="S64" s="2">
        <v>62</v>
      </c>
      <c r="T64" s="2" t="s">
        <v>282</v>
      </c>
      <c r="U64" s="2" t="str">
        <f>VLOOKUP(T64,[1]Sheet0!$B$3:$L$496,8,0)</f>
        <v>邓丽芬</v>
      </c>
      <c r="V64" s="2" t="str">
        <f>VLOOKUP(T64,[1]Sheet0!$B$3:$L$496,9,0)</f>
        <v>江南</v>
      </c>
      <c r="W64" s="2" t="str">
        <f>VLOOKUP(T64,[1]Sheet0!$B$3:$L$496,11,0)</f>
        <v>海洋关键材料全国重点实验室</v>
      </c>
      <c r="X64" s="2">
        <v>2024</v>
      </c>
      <c r="Y64" s="2" t="s">
        <v>48</v>
      </c>
    </row>
    <row r="65" spans="1:25">
      <c r="A65" s="2">
        <v>63</v>
      </c>
      <c r="B65" s="2" t="s">
        <v>147</v>
      </c>
      <c r="C65" s="2" t="s">
        <v>69</v>
      </c>
      <c r="D65" s="2" t="s">
        <v>10</v>
      </c>
      <c r="E65" s="2" t="s">
        <v>373</v>
      </c>
      <c r="F65" s="2">
        <v>2023</v>
      </c>
      <c r="G65" s="2" t="s">
        <v>98</v>
      </c>
      <c r="J65" s="2">
        <v>63</v>
      </c>
      <c r="K65" s="2" t="s">
        <v>157</v>
      </c>
      <c r="L65" s="2" t="s">
        <v>384</v>
      </c>
      <c r="M65" s="2" t="s">
        <v>384</v>
      </c>
      <c r="N65" s="2" t="s">
        <v>371</v>
      </c>
      <c r="O65" s="2">
        <v>2023</v>
      </c>
      <c r="P65" s="2" t="s">
        <v>368</v>
      </c>
      <c r="S65" s="2">
        <v>63</v>
      </c>
      <c r="T65" s="2" t="s">
        <v>283</v>
      </c>
      <c r="U65" s="2" t="str">
        <f>VLOOKUP(T65,[1]Sheet0!$B$3:$L$496,8,0)</f>
        <v>夏永高</v>
      </c>
      <c r="V65" s="2" t="str">
        <f>VLOOKUP(T65,[1]Sheet0!$B$3:$L$496,9,0)</f>
        <v>夏永高</v>
      </c>
      <c r="W65" s="2" t="str">
        <f>VLOOKUP(T65,[1]Sheet0!$B$3:$L$496,11,0)</f>
        <v>氢能与储能材料技术实验室</v>
      </c>
      <c r="X65" s="2">
        <v>2024</v>
      </c>
      <c r="Y65" s="2" t="s">
        <v>48</v>
      </c>
    </row>
    <row r="66" spans="1:25">
      <c r="A66" s="2">
        <v>64</v>
      </c>
      <c r="B66" s="2" t="s">
        <v>148</v>
      </c>
      <c r="C66" s="2" t="s">
        <v>26</v>
      </c>
      <c r="D66" s="2" t="s">
        <v>26</v>
      </c>
      <c r="E66" s="2" t="s">
        <v>373</v>
      </c>
      <c r="F66" s="2">
        <v>2023</v>
      </c>
      <c r="G66" s="2" t="s">
        <v>98</v>
      </c>
      <c r="J66" s="2">
        <v>64</v>
      </c>
      <c r="K66" s="2" t="s">
        <v>164</v>
      </c>
      <c r="L66" s="2" t="s">
        <v>47</v>
      </c>
      <c r="M66" s="2" t="s">
        <v>34</v>
      </c>
      <c r="N66" s="2" t="s">
        <v>371</v>
      </c>
      <c r="O66" s="2">
        <v>2023</v>
      </c>
      <c r="P66" s="2" t="s">
        <v>368</v>
      </c>
      <c r="S66" s="2">
        <v>64</v>
      </c>
      <c r="T66" s="2" t="s">
        <v>284</v>
      </c>
      <c r="U66" s="2" t="str">
        <f>VLOOKUP(T66,[1]Sheet0!$B$3:$L$496,8,0)</f>
        <v>邱报</v>
      </c>
      <c r="V66" s="2" t="str">
        <f>VLOOKUP(T66,[1]Sheet0!$B$3:$L$496,9,0)</f>
        <v>刘兆平</v>
      </c>
      <c r="W66" s="2" t="str">
        <f>VLOOKUP(T66,[1]Sheet0!$B$3:$L$496,11,0)</f>
        <v>原子尺度与微纳制造实验室</v>
      </c>
      <c r="X66" s="2">
        <v>2024</v>
      </c>
      <c r="Y66" s="2" t="s">
        <v>48</v>
      </c>
    </row>
    <row r="67" spans="1:25">
      <c r="A67" s="2">
        <v>65</v>
      </c>
      <c r="B67" s="2" t="s">
        <v>149</v>
      </c>
      <c r="C67" s="2" t="s">
        <v>26</v>
      </c>
      <c r="D67" s="2" t="s">
        <v>26</v>
      </c>
      <c r="E67" s="2" t="s">
        <v>373</v>
      </c>
      <c r="F67" s="2">
        <v>2023</v>
      </c>
      <c r="G67" s="2" t="s">
        <v>98</v>
      </c>
      <c r="J67" s="2">
        <v>65</v>
      </c>
      <c r="K67" s="2" t="s">
        <v>161</v>
      </c>
      <c r="L67" s="2" t="s">
        <v>18</v>
      </c>
      <c r="M67" s="2" t="s">
        <v>18</v>
      </c>
      <c r="N67" s="2" t="s">
        <v>373</v>
      </c>
      <c r="O67" s="2">
        <v>2023</v>
      </c>
      <c r="P67" s="2" t="s">
        <v>368</v>
      </c>
      <c r="S67" s="2">
        <v>65</v>
      </c>
      <c r="T67" s="2" t="s">
        <v>285</v>
      </c>
      <c r="U67" s="2" t="str">
        <f>VLOOKUP(T67,[1]Sheet0!$B$3:$L$496,8,0)</f>
        <v>谷金翠</v>
      </c>
      <c r="V67" s="2" t="str">
        <f>VLOOKUP(T67,[1]Sheet0!$B$3:$L$496,9,0)</f>
        <v>陈涛</v>
      </c>
      <c r="W67" s="2" t="str">
        <f>VLOOKUP(T67,[1]Sheet0!$B$3:$L$496,11,0)</f>
        <v>海洋关键材料全国重点实验室</v>
      </c>
      <c r="X67" s="2">
        <v>2024</v>
      </c>
      <c r="Y67" s="2" t="s">
        <v>48</v>
      </c>
    </row>
    <row r="68" spans="1:25">
      <c r="A68" s="2">
        <v>66</v>
      </c>
      <c r="B68" s="2" t="s">
        <v>150</v>
      </c>
      <c r="C68" s="2" t="s">
        <v>27</v>
      </c>
      <c r="D68" s="2" t="s">
        <v>27</v>
      </c>
      <c r="E68" s="2" t="s">
        <v>371</v>
      </c>
      <c r="F68" s="2">
        <v>2023</v>
      </c>
      <c r="G68" s="2" t="s">
        <v>98</v>
      </c>
      <c r="J68" s="2">
        <v>66</v>
      </c>
      <c r="K68" s="2" t="s">
        <v>168</v>
      </c>
      <c r="L68" s="2" t="s">
        <v>19</v>
      </c>
      <c r="M68" s="2" t="s">
        <v>19</v>
      </c>
      <c r="N68" s="2" t="s">
        <v>377</v>
      </c>
      <c r="O68" s="2">
        <v>2023</v>
      </c>
      <c r="P68" s="2" t="s">
        <v>368</v>
      </c>
      <c r="S68" s="2">
        <v>66</v>
      </c>
      <c r="T68" s="2" t="s">
        <v>286</v>
      </c>
      <c r="U68" s="2" t="str">
        <f>VLOOKUP(T68,[1]Sheet0!$B$3:$L$496,8,0)</f>
        <v>赵文杰</v>
      </c>
      <c r="V68" s="2" t="str">
        <f>VLOOKUP(T68,[1]Sheet0!$B$3:$L$496,9,0)</f>
        <v>毛飞雄</v>
      </c>
      <c r="W68" s="2" t="str">
        <f>VLOOKUP(T68,[1]Sheet0!$B$3:$L$496,11,0)</f>
        <v>海洋关键材料全国重点实验室</v>
      </c>
      <c r="X68" s="2">
        <v>2024</v>
      </c>
      <c r="Y68" s="2" t="s">
        <v>48</v>
      </c>
    </row>
    <row r="69" spans="1:25">
      <c r="A69" s="2">
        <v>67</v>
      </c>
      <c r="B69" s="2" t="s">
        <v>151</v>
      </c>
      <c r="C69" s="2" t="s">
        <v>8</v>
      </c>
      <c r="D69" s="2" t="s">
        <v>8</v>
      </c>
      <c r="E69" s="2" t="s">
        <v>373</v>
      </c>
      <c r="F69" s="2">
        <v>2023</v>
      </c>
      <c r="G69" s="2" t="s">
        <v>98</v>
      </c>
      <c r="J69" s="2">
        <v>67</v>
      </c>
      <c r="K69" s="2" t="s">
        <v>170</v>
      </c>
      <c r="L69" s="2" t="s">
        <v>35</v>
      </c>
      <c r="M69" s="2" t="s">
        <v>35</v>
      </c>
      <c r="N69" s="2" t="s">
        <v>373</v>
      </c>
      <c r="O69" s="2">
        <v>2023</v>
      </c>
      <c r="P69" s="2" t="s">
        <v>368</v>
      </c>
      <c r="S69" s="2">
        <v>67</v>
      </c>
      <c r="T69" s="2" t="s">
        <v>287</v>
      </c>
      <c r="U69" s="2" t="str">
        <f>VLOOKUP(T69,[1]Sheet0!$B$3:$L$496,8,0)</f>
        <v>彭瑞祥</v>
      </c>
      <c r="V69" s="2" t="str">
        <f>VLOOKUP(T69,[1]Sheet0!$B$3:$L$496,9,0)</f>
        <v>葛子义</v>
      </c>
      <c r="W69" s="2" t="str">
        <f>VLOOKUP(T69,[1]Sheet0!$B$3:$L$496,11,0)</f>
        <v>光电信息材料与器件实验室</v>
      </c>
      <c r="X69" s="2">
        <v>2024</v>
      </c>
      <c r="Y69" s="2" t="s">
        <v>48</v>
      </c>
    </row>
    <row r="70" spans="1:25">
      <c r="A70" s="2">
        <v>68</v>
      </c>
      <c r="B70" s="2" t="s">
        <v>152</v>
      </c>
      <c r="C70" s="2" t="s">
        <v>9</v>
      </c>
      <c r="D70" s="2" t="s">
        <v>9</v>
      </c>
      <c r="E70" s="2" t="s">
        <v>371</v>
      </c>
      <c r="F70" s="2">
        <v>2023</v>
      </c>
      <c r="G70" s="2" t="s">
        <v>98</v>
      </c>
      <c r="J70" s="2">
        <v>68</v>
      </c>
      <c r="K70" s="2" t="s">
        <v>172</v>
      </c>
      <c r="L70" s="2" t="s">
        <v>37</v>
      </c>
      <c r="M70" s="2" t="s">
        <v>37</v>
      </c>
      <c r="N70" s="2" t="s">
        <v>372</v>
      </c>
      <c r="O70" s="2">
        <v>2023</v>
      </c>
      <c r="P70" s="2" t="s">
        <v>368</v>
      </c>
      <c r="S70" s="2">
        <v>68</v>
      </c>
      <c r="T70" s="2" t="s">
        <v>288</v>
      </c>
      <c r="U70" s="2" t="str">
        <f>VLOOKUP(T70,[1]Sheet0!$B$3:$L$496,8,0)</f>
        <v>王刚</v>
      </c>
      <c r="V70" s="2" t="str">
        <f>VLOOKUP(T70,[1]Sheet0!$B$3:$L$496,9,0)</f>
        <v>曾志翔</v>
      </c>
      <c r="W70" s="2" t="str">
        <f>VLOOKUP(T70,[1]Sheet0!$B$3:$L$496,11,0)</f>
        <v>海洋关键材料全国重点实验室</v>
      </c>
      <c r="X70" s="2">
        <v>2024</v>
      </c>
      <c r="Y70" s="2" t="s">
        <v>48</v>
      </c>
    </row>
    <row r="71" spans="1:25">
      <c r="A71" s="2">
        <v>69</v>
      </c>
      <c r="B71" s="2" t="s">
        <v>153</v>
      </c>
      <c r="C71" s="2" t="s">
        <v>69</v>
      </c>
      <c r="D71" s="2" t="s">
        <v>10</v>
      </c>
      <c r="E71" s="2" t="s">
        <v>373</v>
      </c>
      <c r="F71" s="2">
        <v>2023</v>
      </c>
      <c r="G71" s="2" t="s">
        <v>98</v>
      </c>
      <c r="J71" s="2">
        <v>69</v>
      </c>
      <c r="K71" s="2" t="s">
        <v>165</v>
      </c>
      <c r="L71" s="2" t="s">
        <v>31</v>
      </c>
      <c r="M71" s="2" t="s">
        <v>31</v>
      </c>
      <c r="N71" s="2" t="s">
        <v>372</v>
      </c>
      <c r="O71" s="2">
        <v>2023</v>
      </c>
      <c r="P71" s="2" t="s">
        <v>368</v>
      </c>
      <c r="S71" s="2">
        <v>69</v>
      </c>
      <c r="T71" s="2" t="s">
        <v>289</v>
      </c>
      <c r="U71" s="2" t="str">
        <f>VLOOKUP(T71,[1]Sheet0!$B$3:$L$496,8,0)</f>
        <v>刘权</v>
      </c>
      <c r="V71" s="2" t="str">
        <f>VLOOKUP(T71,[1]Sheet0!$B$3:$L$496,9,0)</f>
        <v>葛子义</v>
      </c>
      <c r="W71" s="2" t="str">
        <f>VLOOKUP(T71,[1]Sheet0!$B$3:$L$496,11,0)</f>
        <v>光电信息材料与器件实验室</v>
      </c>
      <c r="X71" s="2">
        <v>2024</v>
      </c>
      <c r="Y71" s="2" t="s">
        <v>48</v>
      </c>
    </row>
    <row r="72" spans="1:25">
      <c r="A72" s="2">
        <v>70</v>
      </c>
      <c r="B72" s="2" t="s">
        <v>154</v>
      </c>
      <c r="C72" s="2" t="s">
        <v>35</v>
      </c>
      <c r="D72" s="2" t="s">
        <v>35</v>
      </c>
      <c r="E72" s="2" t="s">
        <v>373</v>
      </c>
      <c r="F72" s="2">
        <v>2023</v>
      </c>
      <c r="G72" s="2" t="s">
        <v>98</v>
      </c>
      <c r="J72" s="2">
        <v>70</v>
      </c>
      <c r="K72" s="2" t="s">
        <v>162</v>
      </c>
      <c r="L72" s="2" t="s">
        <v>34</v>
      </c>
      <c r="M72" s="2" t="s">
        <v>34</v>
      </c>
      <c r="N72" s="2" t="s">
        <v>371</v>
      </c>
      <c r="O72" s="2">
        <v>2023</v>
      </c>
      <c r="P72" s="2" t="s">
        <v>368</v>
      </c>
      <c r="S72" s="2">
        <v>70</v>
      </c>
      <c r="T72" s="2" t="s">
        <v>290</v>
      </c>
      <c r="U72" s="2" t="str">
        <f>VLOOKUP(T72,[1]Sheet0!$B$3:$L$496,8,0)</f>
        <v>王继强</v>
      </c>
      <c r="V72" s="2" t="str">
        <f>VLOOKUP(T72,[1]Sheet0!$B$3:$L$496,9,0)</f>
        <v>王继强</v>
      </c>
      <c r="W72" s="2" t="str">
        <f>VLOOKUP(T72,[1]Sheet0!$B$3:$L$496,11,0)</f>
        <v>特种飞行器系统工程研究中心</v>
      </c>
      <c r="X72" s="2">
        <v>2024</v>
      </c>
      <c r="Y72" s="2" t="s">
        <v>48</v>
      </c>
    </row>
    <row r="73" spans="1:25">
      <c r="A73" s="2">
        <v>71</v>
      </c>
      <c r="B73" s="2" t="s">
        <v>99</v>
      </c>
      <c r="C73" s="2" t="s">
        <v>71</v>
      </c>
      <c r="D73" s="2" t="s">
        <v>71</v>
      </c>
      <c r="E73" s="2" t="s">
        <v>377</v>
      </c>
      <c r="F73" s="2">
        <v>2024</v>
      </c>
      <c r="G73" s="2" t="s">
        <v>49</v>
      </c>
      <c r="J73" s="2">
        <v>71</v>
      </c>
      <c r="K73" s="2" t="s">
        <v>158</v>
      </c>
      <c r="L73" s="2" t="s">
        <v>183</v>
      </c>
      <c r="M73" s="2" t="s">
        <v>31</v>
      </c>
      <c r="N73" s="2" t="s">
        <v>372</v>
      </c>
      <c r="O73" s="2">
        <v>2023</v>
      </c>
      <c r="P73" s="2" t="s">
        <v>368</v>
      </c>
      <c r="S73" s="2">
        <v>71</v>
      </c>
      <c r="T73" s="2" t="s">
        <v>291</v>
      </c>
      <c r="U73" s="2" t="str">
        <f>VLOOKUP(T73,[1]Sheet0!$B$3:$L$496,8,0)</f>
        <v>方灶军</v>
      </c>
      <c r="V73" s="2" t="str">
        <f>VLOOKUP(T73,[1]Sheet0!$B$3:$L$496,9,0)</f>
        <v>张驰</v>
      </c>
      <c r="W73" s="2" t="str">
        <f>VLOOKUP(T73,[1]Sheet0!$B$3:$L$496,11,0)</f>
        <v>机器人与智能制造装备技术实验室</v>
      </c>
      <c r="X73" s="2">
        <v>2024</v>
      </c>
      <c r="Y73" s="2" t="s">
        <v>48</v>
      </c>
    </row>
    <row r="74" spans="1:25">
      <c r="A74" s="2">
        <v>72</v>
      </c>
      <c r="B74" s="2" t="s">
        <v>100</v>
      </c>
      <c r="C74" s="2" t="s">
        <v>181</v>
      </c>
      <c r="D74" s="2" t="s">
        <v>73</v>
      </c>
      <c r="E74" s="2" t="s">
        <v>381</v>
      </c>
      <c r="F74" s="2">
        <v>2024</v>
      </c>
      <c r="G74" s="2" t="s">
        <v>49</v>
      </c>
      <c r="J74" s="2">
        <v>72</v>
      </c>
      <c r="K74" s="2" t="s">
        <v>167</v>
      </c>
      <c r="L74" s="2" t="s">
        <v>174</v>
      </c>
      <c r="M74" s="2" t="s">
        <v>174</v>
      </c>
      <c r="N74" s="2" t="s">
        <v>377</v>
      </c>
      <c r="O74" s="2">
        <v>2023</v>
      </c>
      <c r="P74" s="2" t="s">
        <v>368</v>
      </c>
      <c r="S74" s="2">
        <v>72</v>
      </c>
      <c r="T74" s="2" t="s">
        <v>292</v>
      </c>
      <c r="U74" s="2" t="str">
        <f>VLOOKUP(T74,[1]Sheet0!$B$3:$L$496,8,0)</f>
        <v>赵一天</v>
      </c>
      <c r="V74" s="2" t="str">
        <f>VLOOKUP(T74,[1]Sheet0!$B$3:$L$496,9,0)</f>
        <v>赵一天</v>
      </c>
      <c r="W74" s="2" t="str">
        <f>VLOOKUP(T74,[1]Sheet0!$B$3:$L$496,11,0)</f>
        <v>先进诊疗材料与技术实验室</v>
      </c>
      <c r="X74" s="2">
        <v>2024</v>
      </c>
      <c r="Y74" s="2" t="s">
        <v>48</v>
      </c>
    </row>
    <row r="75" spans="1:25">
      <c r="A75" s="2">
        <v>73</v>
      </c>
      <c r="B75" s="2" t="s">
        <v>101</v>
      </c>
      <c r="C75" s="2" t="s">
        <v>22</v>
      </c>
      <c r="D75" s="2" t="s">
        <v>22</v>
      </c>
      <c r="E75" s="2" t="s">
        <v>371</v>
      </c>
      <c r="F75" s="2">
        <v>2024</v>
      </c>
      <c r="G75" s="2" t="s">
        <v>49</v>
      </c>
      <c r="J75" s="2">
        <v>73</v>
      </c>
      <c r="K75" s="2" t="s">
        <v>169</v>
      </c>
      <c r="L75" s="2" t="s">
        <v>178</v>
      </c>
      <c r="M75" s="2" t="s">
        <v>178</v>
      </c>
      <c r="N75" s="2" t="s">
        <v>377</v>
      </c>
      <c r="O75" s="2">
        <v>2023</v>
      </c>
      <c r="P75" s="2" t="s">
        <v>368</v>
      </c>
      <c r="S75" s="2">
        <v>73</v>
      </c>
      <c r="T75" s="2" t="s">
        <v>293</v>
      </c>
      <c r="U75" s="2" t="str">
        <f>VLOOKUP(T75,[1]Sheet0!$B$3:$L$496,8,0)</f>
        <v>陈思鲁</v>
      </c>
      <c r="V75" s="2" t="str">
        <f>VLOOKUP(T75,[1]Sheet0!$B$3:$L$496,9,0)</f>
        <v>张驰</v>
      </c>
      <c r="W75" s="2" t="str">
        <f>VLOOKUP(T75,[1]Sheet0!$B$3:$L$496,11,0)</f>
        <v>机器人与智能制造装备技术实验室</v>
      </c>
      <c r="X75" s="2">
        <v>2024</v>
      </c>
      <c r="Y75" s="2" t="s">
        <v>48</v>
      </c>
    </row>
    <row r="76" spans="1:25">
      <c r="A76" s="2">
        <v>74</v>
      </c>
      <c r="B76" s="2" t="s">
        <v>102</v>
      </c>
      <c r="C76" s="2" t="s">
        <v>9</v>
      </c>
      <c r="D76" s="2" t="s">
        <v>9</v>
      </c>
      <c r="E76" s="2" t="s">
        <v>371</v>
      </c>
      <c r="F76" s="2">
        <v>2024</v>
      </c>
      <c r="G76" s="2" t="s">
        <v>49</v>
      </c>
      <c r="J76" s="2">
        <v>74</v>
      </c>
      <c r="K76" s="2" t="s">
        <v>163</v>
      </c>
      <c r="L76" s="2" t="s">
        <v>44</v>
      </c>
      <c r="M76" s="2" t="s">
        <v>21</v>
      </c>
      <c r="N76" s="2" t="s">
        <v>372</v>
      </c>
      <c r="O76" s="2">
        <v>2023</v>
      </c>
      <c r="P76" s="2" t="s">
        <v>368</v>
      </c>
      <c r="S76" s="2">
        <v>74</v>
      </c>
      <c r="T76" s="2" t="s">
        <v>294</v>
      </c>
      <c r="U76" s="2" t="str">
        <f>VLOOKUP(T76,[1]Sheet0!$B$3:$L$496,8,0)</f>
        <v>杨桂林</v>
      </c>
      <c r="V76" s="2" t="str">
        <f>VLOOKUP(T76,[1]Sheet0!$B$3:$L$496,9,0)</f>
        <v>张驰</v>
      </c>
      <c r="W76" s="2" t="str">
        <f>VLOOKUP(T76,[1]Sheet0!$B$3:$L$496,11,0)</f>
        <v>机器人与智能制造装备技术实验室</v>
      </c>
      <c r="X76" s="2">
        <v>2024</v>
      </c>
      <c r="Y76" s="2" t="s">
        <v>48</v>
      </c>
    </row>
    <row r="77" spans="1:25">
      <c r="A77" s="2">
        <v>75</v>
      </c>
      <c r="B77" s="2" t="s">
        <v>103</v>
      </c>
      <c r="C77" s="2" t="s">
        <v>120</v>
      </c>
      <c r="D77" s="2" t="s">
        <v>120</v>
      </c>
      <c r="E77" s="2" t="s">
        <v>370</v>
      </c>
      <c r="F77" s="2">
        <v>2024</v>
      </c>
      <c r="G77" s="2" t="s">
        <v>49</v>
      </c>
      <c r="J77" s="2">
        <v>75</v>
      </c>
      <c r="K77" s="2" t="s">
        <v>166</v>
      </c>
      <c r="L77" s="2" t="s">
        <v>14</v>
      </c>
      <c r="M77" s="2" t="s">
        <v>14</v>
      </c>
      <c r="N77" s="2" t="s">
        <v>375</v>
      </c>
      <c r="O77" s="2">
        <v>2023</v>
      </c>
      <c r="P77" s="2" t="s">
        <v>368</v>
      </c>
      <c r="S77" s="2">
        <v>75</v>
      </c>
      <c r="T77" s="2" t="s">
        <v>295</v>
      </c>
      <c r="U77" s="2" t="str">
        <f>VLOOKUP(T77,[1]Sheet0!$B$3:$L$496,8,0)</f>
        <v>陈思鲁</v>
      </c>
      <c r="V77" s="2" t="str">
        <f>VLOOKUP(T77,[1]Sheet0!$B$3:$L$496,9,0)</f>
        <v>张驰</v>
      </c>
      <c r="W77" s="2" t="str">
        <f>VLOOKUP(T77,[1]Sheet0!$B$3:$L$496,11,0)</f>
        <v>机器人与智能制造装备技术实验室</v>
      </c>
      <c r="X77" s="2">
        <v>2024</v>
      </c>
      <c r="Y77" s="2" t="s">
        <v>48</v>
      </c>
    </row>
    <row r="78" spans="1:25">
      <c r="A78" s="2">
        <v>76</v>
      </c>
      <c r="B78" s="2" t="s">
        <v>104</v>
      </c>
      <c r="C78" s="2" t="s">
        <v>187</v>
      </c>
      <c r="D78" s="2" t="s">
        <v>24</v>
      </c>
      <c r="E78" s="2" t="s">
        <v>370</v>
      </c>
      <c r="F78" s="2">
        <v>2024</v>
      </c>
      <c r="G78" s="2" t="s">
        <v>49</v>
      </c>
      <c r="J78" s="2">
        <v>76</v>
      </c>
      <c r="K78" s="2" t="s">
        <v>160</v>
      </c>
      <c r="L78" s="2" t="s">
        <v>41</v>
      </c>
      <c r="M78" s="2" t="s">
        <v>8</v>
      </c>
      <c r="N78" s="2" t="s">
        <v>373</v>
      </c>
      <c r="O78" s="2">
        <v>2023</v>
      </c>
      <c r="P78" s="2" t="s">
        <v>368</v>
      </c>
      <c r="S78" s="2">
        <v>76</v>
      </c>
      <c r="T78" s="2" t="s">
        <v>296</v>
      </c>
      <c r="U78" s="2" t="str">
        <f>VLOOKUP(T78,[1]Sheet0!$B$3:$L$496,8,0)</f>
        <v>陈晓晓</v>
      </c>
      <c r="V78" s="2" t="str">
        <f>VLOOKUP(T78,[1]Sheet0!$B$3:$L$496,9,0)</f>
        <v>张文武</v>
      </c>
      <c r="W78" s="2" t="str">
        <f>VLOOKUP(T78,[1]Sheet0!$B$3:$L$496,11,0)</f>
        <v>激光极端制造研究中心</v>
      </c>
      <c r="X78" s="2">
        <v>2024</v>
      </c>
      <c r="Y78" s="2" t="s">
        <v>48</v>
      </c>
    </row>
    <row r="79" spans="1:25">
      <c r="A79" s="2">
        <v>77</v>
      </c>
      <c r="B79" s="2" t="s">
        <v>105</v>
      </c>
      <c r="C79" s="2" t="s">
        <v>41</v>
      </c>
      <c r="D79" s="2" t="s">
        <v>8</v>
      </c>
      <c r="E79" s="2" t="s">
        <v>373</v>
      </c>
      <c r="F79" s="2">
        <v>2024</v>
      </c>
      <c r="G79" s="2" t="s">
        <v>49</v>
      </c>
      <c r="J79" s="2">
        <v>77</v>
      </c>
      <c r="K79" s="2" t="s">
        <v>171</v>
      </c>
      <c r="L79" s="2" t="s">
        <v>29</v>
      </c>
      <c r="M79" s="2" t="s">
        <v>29</v>
      </c>
      <c r="N79" s="2" t="s">
        <v>378</v>
      </c>
      <c r="O79" s="2">
        <v>2023</v>
      </c>
      <c r="P79" s="2" t="s">
        <v>368</v>
      </c>
      <c r="S79" s="2">
        <v>77</v>
      </c>
      <c r="T79" s="2" t="s">
        <v>297</v>
      </c>
      <c r="U79" s="2" t="str">
        <f>VLOOKUP(T79,[1]Sheet0!$B$3:$L$496,8,0)</f>
        <v>郑天江</v>
      </c>
      <c r="V79" s="2" t="str">
        <f>VLOOKUP(T79,[1]Sheet0!$B$3:$L$496,9,0)</f>
        <v>张驰</v>
      </c>
      <c r="W79" s="2" t="str">
        <f>VLOOKUP(T79,[1]Sheet0!$B$3:$L$496,11,0)</f>
        <v>机器人与智能制造装备技术实验室</v>
      </c>
      <c r="X79" s="2">
        <v>2024</v>
      </c>
      <c r="Y79" s="2" t="s">
        <v>48</v>
      </c>
    </row>
    <row r="80" spans="1:25">
      <c r="A80" s="2">
        <v>78</v>
      </c>
      <c r="B80" s="2" t="s">
        <v>106</v>
      </c>
      <c r="C80" s="2" t="s">
        <v>121</v>
      </c>
      <c r="D80" s="2" t="s">
        <v>17</v>
      </c>
      <c r="E80" s="2" t="s">
        <v>371</v>
      </c>
      <c r="F80" s="2">
        <v>2024</v>
      </c>
      <c r="G80" s="2" t="s">
        <v>49</v>
      </c>
      <c r="J80" s="2">
        <v>78</v>
      </c>
      <c r="K80" s="2" t="s">
        <v>159</v>
      </c>
      <c r="L80" s="2" t="s">
        <v>9</v>
      </c>
      <c r="M80" s="2" t="s">
        <v>9</v>
      </c>
      <c r="N80" s="2" t="s">
        <v>371</v>
      </c>
      <c r="O80" s="2">
        <v>2023</v>
      </c>
      <c r="P80" s="2" t="s">
        <v>368</v>
      </c>
      <c r="S80" s="2">
        <v>78</v>
      </c>
      <c r="T80" s="2" t="s">
        <v>298</v>
      </c>
      <c r="U80" s="2" t="str">
        <f>VLOOKUP(T80,[1]Sheet0!$B$3:$L$496,8,0)</f>
        <v>张杰</v>
      </c>
      <c r="V80" s="2" t="str">
        <f>VLOOKUP(T80,[1]Sheet0!$B$3:$L$496,9,0)</f>
        <v>张驰</v>
      </c>
      <c r="W80" s="2" t="str">
        <f>VLOOKUP(T80,[1]Sheet0!$B$3:$L$496,11,0)</f>
        <v>机器人与智能制造装备技术实验室</v>
      </c>
      <c r="X80" s="2">
        <v>2024</v>
      </c>
      <c r="Y80" s="2" t="s">
        <v>48</v>
      </c>
    </row>
    <row r="81" spans="1:25">
      <c r="A81" s="2">
        <v>79</v>
      </c>
      <c r="B81" s="2" t="s">
        <v>107</v>
      </c>
      <c r="C81" s="2" t="s">
        <v>122</v>
      </c>
      <c r="D81" s="2" t="s">
        <v>73</v>
      </c>
      <c r="E81" s="2" t="s">
        <v>381</v>
      </c>
      <c r="F81" s="2">
        <v>2024</v>
      </c>
      <c r="G81" s="2" t="s">
        <v>49</v>
      </c>
      <c r="J81" s="10"/>
      <c r="S81" s="2">
        <v>79</v>
      </c>
      <c r="T81" s="2" t="s">
        <v>299</v>
      </c>
      <c r="U81" s="2" t="str">
        <f>VLOOKUP(T81,[1]Sheet0!$B$3:$L$496,8,0)</f>
        <v>陈进华</v>
      </c>
      <c r="V81" s="2" t="str">
        <f>VLOOKUP(T81,[1]Sheet0!$B$3:$L$496,9,0)</f>
        <v>张驰</v>
      </c>
      <c r="W81" s="2" t="str">
        <f>VLOOKUP(T81,[1]Sheet0!$B$3:$L$496,11,0)</f>
        <v>机器人与智能制造装备技术实验室</v>
      </c>
      <c r="X81" s="2">
        <v>2024</v>
      </c>
      <c r="Y81" s="2" t="s">
        <v>48</v>
      </c>
    </row>
    <row r="82" spans="1:25">
      <c r="A82" s="2">
        <v>80</v>
      </c>
      <c r="B82" s="2" t="s">
        <v>108</v>
      </c>
      <c r="C82" s="2" t="s">
        <v>18</v>
      </c>
      <c r="D82" s="2" t="s">
        <v>18</v>
      </c>
      <c r="E82" s="2" t="s">
        <v>373</v>
      </c>
      <c r="F82" s="2">
        <v>2024</v>
      </c>
      <c r="G82" s="2" t="s">
        <v>49</v>
      </c>
      <c r="S82" s="2">
        <v>80</v>
      </c>
      <c r="T82" s="2" t="s">
        <v>300</v>
      </c>
      <c r="U82" s="2" t="str">
        <f>VLOOKUP(T82,[1]Sheet0!$B$3:$L$496,8,0)</f>
        <v>吴爱国</v>
      </c>
      <c r="V82" s="2" t="str">
        <f>VLOOKUP(T82,[1]Sheet0!$B$3:$L$496,9,0)</f>
        <v>吴爱国</v>
      </c>
      <c r="W82" s="2" t="str">
        <f>VLOOKUP(T82,[1]Sheet0!$B$3:$L$496,11,0)</f>
        <v>先进诊疗材料与技术实验室</v>
      </c>
      <c r="X82" s="2">
        <v>2024</v>
      </c>
      <c r="Y82" s="2" t="s">
        <v>48</v>
      </c>
    </row>
    <row r="83" spans="1:25">
      <c r="A83" s="2">
        <v>81</v>
      </c>
      <c r="B83" s="2" t="s">
        <v>109</v>
      </c>
      <c r="C83" s="2" t="s">
        <v>12</v>
      </c>
      <c r="D83" s="2" t="s">
        <v>12</v>
      </c>
      <c r="E83" s="2" t="s">
        <v>376</v>
      </c>
      <c r="F83" s="2">
        <v>2024</v>
      </c>
      <c r="G83" s="2" t="s">
        <v>49</v>
      </c>
      <c r="S83" s="2">
        <v>81</v>
      </c>
      <c r="T83" s="2" t="s">
        <v>301</v>
      </c>
      <c r="U83" s="2" t="str">
        <f>VLOOKUP(T83,[1]Sheet0!$B$3:$L$496,8,0)</f>
        <v>王荣</v>
      </c>
      <c r="V83" s="2" t="str">
        <f>VLOOKUP(T83,[1]Sheet0!$B$3:$L$496,9,0)</f>
        <v>王荣</v>
      </c>
      <c r="W83" s="2" t="str">
        <f>VLOOKUP(T83,[1]Sheet0!$B$3:$L$496,11,0)</f>
        <v>先进诊疗材料与技术实验室</v>
      </c>
      <c r="X83" s="2">
        <v>2024</v>
      </c>
      <c r="Y83" s="2" t="s">
        <v>48</v>
      </c>
    </row>
    <row r="84" spans="1:25">
      <c r="A84" s="2">
        <v>82</v>
      </c>
      <c r="B84" s="2" t="s">
        <v>110</v>
      </c>
      <c r="C84" s="2" t="s">
        <v>179</v>
      </c>
      <c r="D84" s="2" t="s">
        <v>182</v>
      </c>
      <c r="E84" s="2" t="s">
        <v>376</v>
      </c>
      <c r="F84" s="2">
        <v>2024</v>
      </c>
      <c r="G84" s="2" t="s">
        <v>49</v>
      </c>
      <c r="S84" s="2">
        <v>82</v>
      </c>
      <c r="T84" s="2" t="s">
        <v>302</v>
      </c>
      <c r="U84" s="2" t="str">
        <f>VLOOKUP(T84,[1]Sheet0!$B$3:$L$496,8,0)</f>
        <v>林杰</v>
      </c>
      <c r="V84" s="2" t="str">
        <f>VLOOKUP(T84,[1]Sheet0!$B$3:$L$496,9,0)</f>
        <v>吴爱国</v>
      </c>
      <c r="W84" s="2" t="str">
        <f>VLOOKUP(T84,[1]Sheet0!$B$3:$L$496,11,0)</f>
        <v>先进诊疗材料与技术实验室</v>
      </c>
      <c r="X84" s="2">
        <v>2024</v>
      </c>
      <c r="Y84" s="2" t="s">
        <v>48</v>
      </c>
    </row>
    <row r="85" spans="1:25">
      <c r="A85" s="2">
        <v>83</v>
      </c>
      <c r="B85" s="2" t="s">
        <v>111</v>
      </c>
      <c r="C85" s="2" t="s">
        <v>50</v>
      </c>
      <c r="D85" s="2" t="s">
        <v>29</v>
      </c>
      <c r="E85" s="2" t="s">
        <v>378</v>
      </c>
      <c r="F85" s="2">
        <v>2024</v>
      </c>
      <c r="G85" s="2" t="s">
        <v>49</v>
      </c>
      <c r="S85" s="2">
        <v>83</v>
      </c>
      <c r="T85" s="2" t="s">
        <v>303</v>
      </c>
      <c r="U85" s="2" t="str">
        <f>VLOOKUP(T85,[1]Sheet0!$B$3:$L$496,8,0)</f>
        <v>李娟</v>
      </c>
      <c r="V85" s="2" t="str">
        <f>VLOOKUP(T85,[1]Sheet0!$B$3:$L$496,9,0)</f>
        <v>吴爱国</v>
      </c>
      <c r="W85" s="2" t="str">
        <f>VLOOKUP(T85,[1]Sheet0!$B$3:$L$496,11,0)</f>
        <v>先进诊疗材料与技术实验室</v>
      </c>
      <c r="X85" s="2">
        <v>2024</v>
      </c>
      <c r="Y85" s="2" t="s">
        <v>48</v>
      </c>
    </row>
    <row r="86" spans="1:25">
      <c r="A86" s="2">
        <v>84</v>
      </c>
      <c r="B86" s="2" t="s">
        <v>112</v>
      </c>
      <c r="C86" s="2" t="s">
        <v>384</v>
      </c>
      <c r="D86" s="2" t="s">
        <v>384</v>
      </c>
      <c r="E86" s="2" t="s">
        <v>371</v>
      </c>
      <c r="F86" s="2">
        <v>2024</v>
      </c>
      <c r="G86" s="2" t="s">
        <v>49</v>
      </c>
      <c r="S86" s="2">
        <v>84</v>
      </c>
      <c r="T86" s="2" t="s">
        <v>304</v>
      </c>
      <c r="U86" s="2" t="str">
        <f>VLOOKUP(T86,[1]Sheet0!$B$3:$L$496,8,0)</f>
        <v>张文武</v>
      </c>
      <c r="V86" s="2" t="str">
        <f>VLOOKUP(T86,[1]Sheet0!$B$3:$L$496,9,0)</f>
        <v>张文武</v>
      </c>
      <c r="W86" s="2" t="str">
        <f>VLOOKUP(T86,[1]Sheet0!$B$3:$L$496,11,0)</f>
        <v>激光极端制造研究中心</v>
      </c>
      <c r="X86" s="2">
        <v>2024</v>
      </c>
      <c r="Y86" s="2" t="s">
        <v>48</v>
      </c>
    </row>
    <row r="87" spans="1:25">
      <c r="A87" s="2">
        <v>85</v>
      </c>
      <c r="B87" s="2" t="s">
        <v>113</v>
      </c>
      <c r="C87" s="2" t="s">
        <v>51</v>
      </c>
      <c r="D87" s="2" t="s">
        <v>67</v>
      </c>
      <c r="E87" s="2" t="s">
        <v>68</v>
      </c>
      <c r="F87" s="2">
        <v>2024</v>
      </c>
      <c r="G87" s="2" t="s">
        <v>49</v>
      </c>
      <c r="S87" s="2">
        <v>85</v>
      </c>
      <c r="T87" s="2" t="s">
        <v>305</v>
      </c>
      <c r="U87" s="2" t="str">
        <f>VLOOKUP(T87,[1]Sheet0!$B$3:$L$496,8,0)</f>
        <v>郭炜</v>
      </c>
      <c r="V87" s="2" t="str">
        <f>VLOOKUP(T87,[1]Sheet0!$B$3:$L$496,9,0)</f>
        <v>叶继春</v>
      </c>
      <c r="W87" s="2" t="str">
        <f>VLOOKUP(T87,[1]Sheet0!$B$3:$L$496,11,0)</f>
        <v>光电信息材料与器件实验室</v>
      </c>
      <c r="X87" s="2">
        <v>2024</v>
      </c>
      <c r="Y87" s="2" t="s">
        <v>48</v>
      </c>
    </row>
    <row r="88" spans="1:25">
      <c r="A88" s="2">
        <v>86</v>
      </c>
      <c r="B88" s="2" t="s">
        <v>114</v>
      </c>
      <c r="C88" s="2" t="s">
        <v>385</v>
      </c>
      <c r="D88" s="2" t="s">
        <v>95</v>
      </c>
      <c r="E88" s="2" t="s">
        <v>376</v>
      </c>
      <c r="F88" s="2">
        <v>2024</v>
      </c>
      <c r="G88" s="2" t="s">
        <v>49</v>
      </c>
      <c r="S88" s="2">
        <v>86</v>
      </c>
      <c r="T88" s="2" t="s">
        <v>306</v>
      </c>
      <c r="U88" s="2" t="str">
        <f>VLOOKUP(T88,[1]Sheet0!$B$3:$L$496,8,0)</f>
        <v>王军强</v>
      </c>
      <c r="V88" s="2" t="str">
        <f>VLOOKUP(T88,[1]Sheet0!$B$3:$L$496,9,0)</f>
        <v>王军强</v>
      </c>
      <c r="W88" s="2" t="str">
        <f>VLOOKUP(T88,[1]Sheet0!$B$3:$L$496,11,0)</f>
        <v>磁性材料及应用实验室</v>
      </c>
      <c r="X88" s="2">
        <v>2024</v>
      </c>
      <c r="Y88" s="2" t="s">
        <v>48</v>
      </c>
    </row>
    <row r="89" spans="1:25">
      <c r="A89" s="2">
        <v>87</v>
      </c>
      <c r="B89" s="2" t="s">
        <v>115</v>
      </c>
      <c r="C89" s="2" t="s">
        <v>123</v>
      </c>
      <c r="D89" s="2" t="s">
        <v>18</v>
      </c>
      <c r="E89" s="2" t="s">
        <v>373</v>
      </c>
      <c r="F89" s="2">
        <v>2024</v>
      </c>
      <c r="G89" s="2" t="s">
        <v>49</v>
      </c>
      <c r="S89" s="2">
        <v>87</v>
      </c>
      <c r="T89" s="2" t="s">
        <v>307</v>
      </c>
      <c r="U89" s="2" t="str">
        <f>VLOOKUP(T89,[1]Sheet0!$B$3:$L$496,8,0)</f>
        <v>李赫</v>
      </c>
      <c r="V89" s="2" t="str">
        <f>VLOOKUP(T89,[1]Sheet0!$B$3:$L$496,9,0)</f>
        <v>江南</v>
      </c>
      <c r="W89" s="2" t="str">
        <f>VLOOKUP(T89,[1]Sheet0!$B$3:$L$496,11,0)</f>
        <v>海洋关键材料全国重点实验室</v>
      </c>
      <c r="X89" s="2">
        <v>2024</v>
      </c>
      <c r="Y89" s="2" t="s">
        <v>48</v>
      </c>
    </row>
    <row r="90" spans="1:25">
      <c r="A90" s="2">
        <v>88</v>
      </c>
      <c r="B90" s="2" t="s">
        <v>116</v>
      </c>
      <c r="C90" s="2" t="s">
        <v>36</v>
      </c>
      <c r="D90" s="2" t="s">
        <v>36</v>
      </c>
      <c r="E90" s="2" t="s">
        <v>373</v>
      </c>
      <c r="F90" s="2">
        <v>2024</v>
      </c>
      <c r="G90" s="2" t="s">
        <v>49</v>
      </c>
      <c r="S90" s="2">
        <v>88</v>
      </c>
      <c r="T90" s="2" t="s">
        <v>308</v>
      </c>
      <c r="U90" s="2" t="str">
        <f>VLOOKUP(T90,[1]Sheet0!$B$3:$L$496,8,0)</f>
        <v>尚杰</v>
      </c>
      <c r="V90" s="2" t="str">
        <f>VLOOKUP(T90,[1]Sheet0!$B$3:$L$496,9,0)</f>
        <v>刘宜伟</v>
      </c>
      <c r="W90" s="2" t="str">
        <f>VLOOKUP(T90,[1]Sheet0!$B$3:$L$496,11,0)</f>
        <v>磁性材料及应用实验室</v>
      </c>
      <c r="X90" s="2">
        <v>2024</v>
      </c>
      <c r="Y90" s="2" t="s">
        <v>48</v>
      </c>
    </row>
    <row r="91" spans="1:25">
      <c r="A91" s="2">
        <v>89</v>
      </c>
      <c r="B91" s="2" t="s">
        <v>117</v>
      </c>
      <c r="C91" s="2" t="s">
        <v>10</v>
      </c>
      <c r="D91" s="2" t="s">
        <v>10</v>
      </c>
      <c r="E91" s="2" t="s">
        <v>373</v>
      </c>
      <c r="F91" s="2">
        <v>2024</v>
      </c>
      <c r="G91" s="2" t="s">
        <v>49</v>
      </c>
      <c r="S91" s="2">
        <v>89</v>
      </c>
      <c r="T91" s="2" t="s">
        <v>309</v>
      </c>
      <c r="U91" s="2" t="str">
        <f>VLOOKUP(T91,[1]Sheet0!$B$3:$L$496,8,0)</f>
        <v>王宇楠</v>
      </c>
      <c r="V91" s="2" t="str">
        <f>VLOOKUP(T91,[1]Sheet0!$B$3:$L$496,9,0)</f>
        <v>陈亮</v>
      </c>
      <c r="W91" s="2" t="str">
        <f>VLOOKUP(T91,[1]Sheet0!$B$3:$L$496,11,0)</f>
        <v>氢能与储能材料技术实验室</v>
      </c>
      <c r="X91" s="2">
        <v>2024</v>
      </c>
      <c r="Y91" s="2" t="s">
        <v>48</v>
      </c>
    </row>
    <row r="92" spans="1:25">
      <c r="A92" s="2">
        <v>90</v>
      </c>
      <c r="B92" s="2" t="s">
        <v>118</v>
      </c>
      <c r="C92" s="2" t="s">
        <v>18</v>
      </c>
      <c r="D92" s="2" t="s">
        <v>18</v>
      </c>
      <c r="E92" s="2" t="s">
        <v>373</v>
      </c>
      <c r="F92" s="2">
        <v>2024</v>
      </c>
      <c r="G92" s="2" t="s">
        <v>49</v>
      </c>
      <c r="S92" s="2">
        <v>90</v>
      </c>
      <c r="T92" s="2" t="s">
        <v>310</v>
      </c>
      <c r="U92" s="2" t="str">
        <f>VLOOKUP(T92,[1]Sheet0!$B$3:$L$496,8,0)</f>
        <v>蒋俊</v>
      </c>
      <c r="V92" s="2" t="str">
        <f>VLOOKUP(T92,[1]Sheet0!$B$3:$L$496,9,0)</f>
        <v>蒋俊</v>
      </c>
      <c r="W92" s="2" t="str">
        <f>VLOOKUP(T92,[1]Sheet0!$B$3:$L$496,11,0)</f>
        <v>先进核能材料实验室</v>
      </c>
      <c r="X92" s="2">
        <v>2024</v>
      </c>
      <c r="Y92" s="2" t="s">
        <v>48</v>
      </c>
    </row>
    <row r="93" spans="1:25">
      <c r="A93" s="2">
        <v>91</v>
      </c>
      <c r="B93" s="2" t="s">
        <v>119</v>
      </c>
      <c r="C93" s="2" t="s">
        <v>97</v>
      </c>
      <c r="D93" s="2" t="s">
        <v>97</v>
      </c>
      <c r="E93" s="2" t="s">
        <v>378</v>
      </c>
      <c r="F93" s="2">
        <v>2024</v>
      </c>
      <c r="G93" s="2" t="s">
        <v>49</v>
      </c>
      <c r="S93" s="2">
        <v>91</v>
      </c>
      <c r="T93" s="2" t="s">
        <v>311</v>
      </c>
      <c r="U93" s="2" t="str">
        <f>VLOOKUP(T93,[1]Sheet0!$B$3:$L$496,8,0)</f>
        <v>姚霞银</v>
      </c>
      <c r="V93" s="2" t="str">
        <f>VLOOKUP(T93,[1]Sheet0!$B$3:$L$496,9,0)</f>
        <v>姚霞银</v>
      </c>
      <c r="W93" s="2" t="str">
        <f>VLOOKUP(T93,[1]Sheet0!$B$3:$L$496,11,0)</f>
        <v>氢能与储能材料技术实验室</v>
      </c>
      <c r="X93" s="2">
        <v>2024</v>
      </c>
      <c r="Y93" s="2" t="s">
        <v>48</v>
      </c>
    </row>
    <row r="94" spans="1:25">
      <c r="A94" s="6"/>
      <c r="S94" s="2">
        <v>92</v>
      </c>
      <c r="T94" s="2" t="s">
        <v>312</v>
      </c>
      <c r="U94" s="2" t="str">
        <f>VLOOKUP(T94,[1]Sheet0!$B$3:$L$496,8,0)</f>
        <v>李润伟</v>
      </c>
      <c r="V94" s="2" t="str">
        <f>VLOOKUP(T94,[1]Sheet0!$B$3:$L$496,9,0)</f>
        <v>刘宜伟</v>
      </c>
      <c r="W94" s="2" t="str">
        <f>VLOOKUP(T94,[1]Sheet0!$B$3:$L$496,11,0)</f>
        <v>磁性材料及应用实验室</v>
      </c>
      <c r="X94" s="2">
        <v>2024</v>
      </c>
      <c r="Y94" s="2" t="s">
        <v>48</v>
      </c>
    </row>
    <row r="95" spans="1:25">
      <c r="A95" s="6"/>
      <c r="S95" s="2">
        <v>93</v>
      </c>
      <c r="T95" s="2" t="s">
        <v>313</v>
      </c>
      <c r="U95" s="2" t="str">
        <f>VLOOKUP(T95,[1]Sheet0!$B$3:$L$496,8,0)</f>
        <v>况永波</v>
      </c>
      <c r="V95" s="2" t="str">
        <f>VLOOKUP(T95,[1]Sheet0!$B$3:$L$496,9,0)</f>
        <v>况永波</v>
      </c>
      <c r="W95" s="2" t="str">
        <f>VLOOKUP(T95,[1]Sheet0!$B$3:$L$496,11,0)</f>
        <v>氢能与储能材料技术实验室</v>
      </c>
      <c r="X95" s="2">
        <v>2024</v>
      </c>
      <c r="Y95" s="2" t="s">
        <v>48</v>
      </c>
    </row>
    <row r="96" spans="1:25">
      <c r="A96" s="6"/>
      <c r="S96" s="2">
        <v>94</v>
      </c>
      <c r="T96" s="2" t="s">
        <v>314</v>
      </c>
      <c r="U96" s="2" t="str">
        <f>VLOOKUP(T96,[1]Sheet0!$B$3:$L$496,8,0)</f>
        <v>刘权</v>
      </c>
      <c r="V96" s="2" t="str">
        <f>VLOOKUP(T96,[1]Sheet0!$B$3:$L$496,9,0)</f>
        <v>葛子义</v>
      </c>
      <c r="W96" s="2" t="str">
        <f>VLOOKUP(T96,[1]Sheet0!$B$3:$L$496,11,0)</f>
        <v>光电信息材料与器件实验室</v>
      </c>
      <c r="X96" s="2">
        <v>2024</v>
      </c>
      <c r="Y96" s="2" t="s">
        <v>48</v>
      </c>
    </row>
    <row r="97" spans="1:25">
      <c r="A97" s="6"/>
      <c r="S97" s="2">
        <v>95</v>
      </c>
      <c r="T97" s="2" t="s">
        <v>315</v>
      </c>
      <c r="U97" s="2" t="str">
        <f>VLOOKUP(T97,[1]Sheet0!$B$3:$L$496,8,0)</f>
        <v>张文瑞</v>
      </c>
      <c r="V97" s="2" t="str">
        <f>VLOOKUP(T97,[1]Sheet0!$B$3:$L$496,9,0)</f>
        <v>叶继春</v>
      </c>
      <c r="W97" s="2" t="str">
        <f>VLOOKUP(T97,[1]Sheet0!$B$3:$L$496,11,0)</f>
        <v>光电信息材料与器件实验室</v>
      </c>
      <c r="X97" s="2">
        <v>2024</v>
      </c>
      <c r="Y97" s="2" t="s">
        <v>48</v>
      </c>
    </row>
    <row r="98" spans="1:25">
      <c r="A98" s="6"/>
      <c r="S98" s="2">
        <v>96</v>
      </c>
      <c r="T98" s="3" t="s">
        <v>316</v>
      </c>
      <c r="U98" s="2" t="str">
        <f>VLOOKUP(T98,[1]Sheet0!$B$3:$L$496,8,0)</f>
        <v>张岩</v>
      </c>
      <c r="V98" s="2" t="str">
        <f>VLOOKUP(T98,[1]Sheet0!$B$3:$L$496,9,0)</f>
        <v>王军强</v>
      </c>
      <c r="W98" s="2" t="str">
        <f>VLOOKUP(T98,[1]Sheet0!$B$3:$L$496,11,0)</f>
        <v>磁性材料及应用实验室</v>
      </c>
      <c r="X98" s="2">
        <v>2024</v>
      </c>
      <c r="Y98" s="2" t="s">
        <v>48</v>
      </c>
    </row>
    <row r="99" spans="1:25" ht="14.25" customHeight="1">
      <c r="S99" s="2">
        <v>97</v>
      </c>
      <c r="T99" s="2" t="s">
        <v>317</v>
      </c>
      <c r="U99" s="2" t="str">
        <f>VLOOKUP(T99,[1]Sheet0!$B$3:$L$496,8,0)</f>
        <v>梁凌燕</v>
      </c>
      <c r="V99" s="2" t="str">
        <f>VLOOKUP(T99,[1]Sheet0!$B$3:$L$496,9,0)</f>
        <v>曹鸿涛</v>
      </c>
      <c r="W99" s="2" t="str">
        <f>VLOOKUP(T99,[1]Sheet0!$B$3:$L$496,11,0)</f>
        <v>原子尺度与微纳制造实验室</v>
      </c>
      <c r="X99" s="2">
        <v>2024</v>
      </c>
      <c r="Y99" s="2" t="s">
        <v>48</v>
      </c>
    </row>
    <row r="100" spans="1:25">
      <c r="S100" s="2">
        <v>98</v>
      </c>
      <c r="T100" s="2" t="s">
        <v>318</v>
      </c>
      <c r="U100" s="2" t="str">
        <f>VLOOKUP(T100,[1]Sheet0!$B$3:$L$496,8,0)</f>
        <v>沈保根</v>
      </c>
      <c r="V100" s="2" t="str">
        <f>VLOOKUP(T100,[1]Sheet0!$B$3:$L$496,9,0)</f>
        <v>满其奎</v>
      </c>
      <c r="W100" s="2" t="str">
        <f>VLOOKUP(T100,[1]Sheet0!$B$3:$L$496,11,0)</f>
        <v>磁性材料及应用实验室</v>
      </c>
      <c r="X100" s="2">
        <v>2024</v>
      </c>
      <c r="Y100" s="2" t="s">
        <v>48</v>
      </c>
    </row>
    <row r="101" spans="1:25">
      <c r="S101" s="2">
        <v>99</v>
      </c>
      <c r="T101" s="2" t="s">
        <v>319</v>
      </c>
      <c r="U101" s="2" t="str">
        <f>VLOOKUP(T101,[1]Sheet0!$B$3:$L$496,8,0)</f>
        <v>刘畅</v>
      </c>
      <c r="V101" s="2" t="str">
        <f>VLOOKUP(T101,[1]Sheet0!$B$3:$L$496,9,0)</f>
        <v>葛子义</v>
      </c>
      <c r="W101" s="2" t="str">
        <f>VLOOKUP(T101,[1]Sheet0!$B$3:$L$496,11,0)</f>
        <v>光电信息材料与器件实验室</v>
      </c>
      <c r="X101" s="2">
        <v>2024</v>
      </c>
      <c r="Y101" s="2" t="s">
        <v>48</v>
      </c>
    </row>
    <row r="102" spans="1:25">
      <c r="S102" s="2">
        <v>100</v>
      </c>
      <c r="T102" s="2" t="s">
        <v>320</v>
      </c>
      <c r="U102" s="2" t="str">
        <f>VLOOKUP(T102,[1]Sheet0!$B$3:$L$496,8,0)</f>
        <v>王立平</v>
      </c>
      <c r="V102" s="2" t="str">
        <f>VLOOKUP(T102,[1]Sheet0!$B$3:$L$496,9,0)</f>
        <v>毛飞雄</v>
      </c>
      <c r="W102" s="2" t="str">
        <f>VLOOKUP(T102,[1]Sheet0!$B$3:$L$496,11,0)</f>
        <v>海洋关键材料全国重点实验室</v>
      </c>
      <c r="X102" s="2">
        <v>2024</v>
      </c>
      <c r="Y102" s="2" t="s">
        <v>48</v>
      </c>
    </row>
    <row r="103" spans="1:25">
      <c r="S103" s="2">
        <v>101</v>
      </c>
      <c r="T103" s="2" t="s">
        <v>321</v>
      </c>
      <c r="U103" s="2" t="str">
        <f>VLOOKUP(T103,[1]Sheet0!$B$3:$L$496,8,0)</f>
        <v>王继强</v>
      </c>
      <c r="V103" s="2" t="str">
        <f>VLOOKUP(T103,[1]Sheet0!$B$3:$L$496,9,0)</f>
        <v>王继强</v>
      </c>
      <c r="W103" s="2" t="str">
        <f>VLOOKUP(T103,[1]Sheet0!$B$3:$L$496,11,0)</f>
        <v>特种飞行器系统工程研究中心</v>
      </c>
      <c r="X103" s="2">
        <v>2024</v>
      </c>
      <c r="Y103" s="2" t="s">
        <v>48</v>
      </c>
    </row>
    <row r="104" spans="1:25">
      <c r="S104" s="2">
        <v>102</v>
      </c>
      <c r="T104" s="2" t="s">
        <v>322</v>
      </c>
      <c r="U104" s="2" t="str">
        <f>VLOOKUP(T104,[1]Sheet0!$B$3:$L$496,8,0)</f>
        <v>陈进华</v>
      </c>
      <c r="V104" s="2" t="str">
        <f>VLOOKUP(T104,[1]Sheet0!$B$3:$L$496,9,0)</f>
        <v>张驰</v>
      </c>
      <c r="W104" s="2" t="str">
        <f>VLOOKUP(T104,[1]Sheet0!$B$3:$L$496,11,0)</f>
        <v>机器人与智能制造装备技术实验室</v>
      </c>
      <c r="X104" s="2">
        <v>2024</v>
      </c>
      <c r="Y104" s="2" t="s">
        <v>48</v>
      </c>
    </row>
    <row r="105" spans="1:25">
      <c r="S105" s="2">
        <v>103</v>
      </c>
      <c r="T105" s="2" t="s">
        <v>323</v>
      </c>
      <c r="U105" s="2" t="str">
        <f>VLOOKUP(T105,[1]Sheet0!$B$3:$L$496,8,0)</f>
        <v>赵一天</v>
      </c>
      <c r="V105" s="2" t="str">
        <f>VLOOKUP(T105,[1]Sheet0!$B$3:$L$496,9,0)</f>
        <v>赵一天</v>
      </c>
      <c r="W105" s="2" t="str">
        <f>VLOOKUP(T105,[1]Sheet0!$B$3:$L$496,11,0)</f>
        <v>先进诊疗材料与技术实验室</v>
      </c>
      <c r="X105" s="2">
        <v>2024</v>
      </c>
      <c r="Y105" s="2" t="s">
        <v>48</v>
      </c>
    </row>
    <row r="106" spans="1:25">
      <c r="S106" s="2">
        <v>104</v>
      </c>
      <c r="T106" s="2" t="s">
        <v>324</v>
      </c>
      <c r="U106" s="2" t="str">
        <f>VLOOKUP(T106,[1]Sheet0!$B$3:$L$496,8,0)</f>
        <v>林正得</v>
      </c>
      <c r="V106" s="2" t="str">
        <f>VLOOKUP(T106,[1]Sheet0!$B$3:$L$496,9,0)</f>
        <v>江南</v>
      </c>
      <c r="W106" s="2" t="str">
        <f>VLOOKUP(T106,[1]Sheet0!$B$3:$L$496,11,0)</f>
        <v>海洋关键材料全国重点实验室</v>
      </c>
      <c r="X106" s="2">
        <v>2024</v>
      </c>
      <c r="Y106" s="2" t="s">
        <v>48</v>
      </c>
    </row>
    <row r="107" spans="1:25">
      <c r="S107" s="2">
        <v>105</v>
      </c>
      <c r="T107" s="2" t="s">
        <v>325</v>
      </c>
      <c r="U107" s="2" t="str">
        <f>VLOOKUP(T107,[1]Sheet0!$B$3:$L$496,8,0)</f>
        <v>那海宁</v>
      </c>
      <c r="V107" s="2" t="str">
        <f>VLOOKUP(T107,[1]Sheet0!$B$3:$L$496,9,0)</f>
        <v>朱锦</v>
      </c>
      <c r="W107" s="2" t="str">
        <f>VLOOKUP(T107,[1]Sheet0!$B$3:$L$496,11,0)</f>
        <v>高分子与复合材料实验室</v>
      </c>
      <c r="X107" s="2">
        <v>2024</v>
      </c>
      <c r="Y107" s="2" t="s">
        <v>48</v>
      </c>
    </row>
    <row r="108" spans="1:25">
      <c r="S108" s="2">
        <v>106</v>
      </c>
      <c r="T108" s="2" t="s">
        <v>326</v>
      </c>
      <c r="U108" s="2" t="str">
        <f>VLOOKUP(T108,[1]Sheet0!$B$3:$L$496,8,0)</f>
        <v>姚雄</v>
      </c>
      <c r="V108" s="2" t="str">
        <f>VLOOKUP(T108,[1]Sheet0!$B$3:$L$496,9,0)</f>
        <v>曹彦伟</v>
      </c>
      <c r="W108" s="2" t="str">
        <f>VLOOKUP(T108,[1]Sheet0!$B$3:$L$496,11,0)</f>
        <v>原子尺度与微纳制造实验室</v>
      </c>
      <c r="X108" s="2">
        <v>2024</v>
      </c>
      <c r="Y108" s="2" t="s">
        <v>48</v>
      </c>
    </row>
    <row r="109" spans="1:25">
      <c r="S109" s="2">
        <v>107</v>
      </c>
      <c r="T109" s="2" t="s">
        <v>327</v>
      </c>
      <c r="U109" s="2" t="str">
        <f>VLOOKUP(T109,[1]Sheet0!$B$3:$L$496,8,0)</f>
        <v>李赫</v>
      </c>
      <c r="V109" s="2" t="str">
        <f>VLOOKUP(T109,[1]Sheet0!$B$3:$L$496,9,0)</f>
        <v>江南</v>
      </c>
      <c r="W109" s="2" t="str">
        <f>VLOOKUP(T109,[1]Sheet0!$B$3:$L$496,11,0)</f>
        <v>海洋关键材料全国重点实验室</v>
      </c>
      <c r="X109" s="2">
        <v>2024</v>
      </c>
      <c r="Y109" s="2" t="s">
        <v>48</v>
      </c>
    </row>
    <row r="110" spans="1:25">
      <c r="S110" s="2">
        <v>108</v>
      </c>
      <c r="T110" s="2" t="s">
        <v>328</v>
      </c>
      <c r="U110" s="2" t="str">
        <f>VLOOKUP(T110,[1]Sheet0!$B$3:$L$496,8,0)</f>
        <v>刘富</v>
      </c>
      <c r="V110" s="2" t="str">
        <f>VLOOKUP(T110,[1]Sheet0!$B$3:$L$496,9,0)</f>
        <v>刘富</v>
      </c>
      <c r="W110" s="2" t="str">
        <f>VLOOKUP(T110,[1]Sheet0!$B$3:$L$496,11,0)</f>
        <v>高分子与复合材料实验室</v>
      </c>
      <c r="X110" s="2">
        <v>2024</v>
      </c>
      <c r="Y110" s="2" t="s">
        <v>48</v>
      </c>
    </row>
    <row r="111" spans="1:25">
      <c r="S111" s="2">
        <v>109</v>
      </c>
      <c r="T111" s="2" t="s">
        <v>329</v>
      </c>
      <c r="U111" s="2" t="str">
        <f>VLOOKUP(T111,[1]Sheet0!$B$3:$L$496,8,0)</f>
        <v>刘艳林</v>
      </c>
      <c r="V111" s="2" t="str">
        <f>VLOOKUP(T111,[1]Sheet0!$B$3:$L$496,9,0)</f>
        <v>YAO QIANG</v>
      </c>
      <c r="W111" s="2" t="str">
        <f>VLOOKUP(T111,[1]Sheet0!$B$3:$L$496,11,0)</f>
        <v>高分子与复合材料实验室</v>
      </c>
      <c r="X111" s="2">
        <v>2024</v>
      </c>
      <c r="Y111" s="2" t="s">
        <v>48</v>
      </c>
    </row>
    <row r="112" spans="1:25">
      <c r="S112" s="2">
        <v>110</v>
      </c>
      <c r="T112" s="2" t="s">
        <v>330</v>
      </c>
      <c r="U112" s="2" t="str">
        <f>VLOOKUP(T112,[1]Sheet0!$B$3:$L$496,8,0)</f>
        <v>陈亮</v>
      </c>
      <c r="V112" s="2" t="str">
        <f>VLOOKUP(T112,[1]Sheet0!$B$3:$L$496,9,0)</f>
        <v>陈亮</v>
      </c>
      <c r="W112" s="2" t="str">
        <f>VLOOKUP(T112,[1]Sheet0!$B$3:$L$496,11,0)</f>
        <v>氢能与储能材料技术实验室</v>
      </c>
      <c r="X112" s="2">
        <v>2024</v>
      </c>
      <c r="Y112" s="2" t="s">
        <v>48</v>
      </c>
    </row>
  </sheetData>
  <sortState xmlns:xlrd2="http://schemas.microsoft.com/office/spreadsheetml/2017/richdata2" ref="AA1:AF93">
    <sortCondition ref="AD1"/>
  </sortState>
  <mergeCells count="3">
    <mergeCell ref="A1:G1"/>
    <mergeCell ref="J1:P1"/>
    <mergeCell ref="S1:Y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86132-8C49-4A05-93D3-E22B5C486227}">
  <dimension ref="A1:J14"/>
  <sheetViews>
    <sheetView tabSelected="1" workbookViewId="0">
      <selection activeCell="A8" sqref="A8:XFD8"/>
    </sheetView>
  </sheetViews>
  <sheetFormatPr defaultRowHeight="13.5"/>
  <cols>
    <col min="1" max="1" width="31.265625" bestFit="1" customWidth="1"/>
    <col min="2" max="2" width="12.265625" bestFit="1" customWidth="1"/>
    <col min="5" max="5" width="31.265625" bestFit="1" customWidth="1"/>
    <col min="6" max="6" width="12.265625" bestFit="1" customWidth="1"/>
    <col min="9" max="9" width="31.265625" bestFit="1" customWidth="1"/>
    <col min="10" max="10" width="12.265625" bestFit="1" customWidth="1"/>
  </cols>
  <sheetData>
    <row r="1" spans="1:10">
      <c r="A1" s="4" t="s">
        <v>188</v>
      </c>
      <c r="B1" t="s">
        <v>190</v>
      </c>
      <c r="E1" s="4" t="s">
        <v>188</v>
      </c>
      <c r="F1" t="s">
        <v>190</v>
      </c>
      <c r="I1" s="4" t="s">
        <v>188</v>
      </c>
      <c r="J1" t="s">
        <v>190</v>
      </c>
    </row>
    <row r="2" spans="1:10">
      <c r="A2" s="5" t="s">
        <v>372</v>
      </c>
      <c r="B2" s="11">
        <v>10</v>
      </c>
      <c r="E2" s="5" t="s">
        <v>372</v>
      </c>
      <c r="F2" s="11">
        <v>12</v>
      </c>
      <c r="I2" s="5" t="s">
        <v>372</v>
      </c>
      <c r="J2" s="11">
        <v>11</v>
      </c>
    </row>
    <row r="3" spans="1:10">
      <c r="A3" s="5" t="s">
        <v>371</v>
      </c>
      <c r="B3" s="11">
        <v>11</v>
      </c>
      <c r="E3" s="5" t="s">
        <v>371</v>
      </c>
      <c r="F3" s="11">
        <v>9</v>
      </c>
      <c r="I3" s="5" t="s">
        <v>371</v>
      </c>
      <c r="J3" s="11">
        <v>12</v>
      </c>
    </row>
    <row r="4" spans="1:10">
      <c r="A4" s="5" t="s">
        <v>378</v>
      </c>
      <c r="B4" s="11">
        <v>9</v>
      </c>
      <c r="E4" s="5" t="s">
        <v>378</v>
      </c>
      <c r="F4" s="11">
        <v>8</v>
      </c>
      <c r="I4" s="5" t="s">
        <v>387</v>
      </c>
      <c r="J4" s="11">
        <v>1</v>
      </c>
    </row>
    <row r="5" spans="1:10">
      <c r="A5" s="5" t="s">
        <v>373</v>
      </c>
      <c r="B5" s="11">
        <v>26</v>
      </c>
      <c r="E5" s="5" t="s">
        <v>373</v>
      </c>
      <c r="F5" s="11">
        <v>16</v>
      </c>
      <c r="I5" s="5" t="s">
        <v>378</v>
      </c>
      <c r="J5" s="11">
        <v>13</v>
      </c>
    </row>
    <row r="6" spans="1:10">
      <c r="A6" s="5" t="s">
        <v>375</v>
      </c>
      <c r="B6" s="11">
        <v>4</v>
      </c>
      <c r="E6" s="5" t="s">
        <v>375</v>
      </c>
      <c r="F6" s="11">
        <v>4</v>
      </c>
      <c r="I6" s="5" t="s">
        <v>373</v>
      </c>
      <c r="J6" s="11">
        <v>25</v>
      </c>
    </row>
    <row r="7" spans="1:10">
      <c r="A7" s="5" t="s">
        <v>381</v>
      </c>
      <c r="B7" s="11">
        <v>3</v>
      </c>
      <c r="E7" s="5" t="s">
        <v>381</v>
      </c>
      <c r="F7" s="11">
        <v>4</v>
      </c>
      <c r="I7" s="5" t="s">
        <v>375</v>
      </c>
      <c r="J7" s="11">
        <v>9</v>
      </c>
    </row>
    <row r="8" spans="1:10">
      <c r="A8" s="5" t="s">
        <v>68</v>
      </c>
      <c r="B8" s="11">
        <v>3</v>
      </c>
      <c r="E8" s="5" t="s">
        <v>377</v>
      </c>
      <c r="F8" s="11">
        <v>14</v>
      </c>
      <c r="I8" s="5" t="s">
        <v>381</v>
      </c>
      <c r="J8" s="11">
        <v>2</v>
      </c>
    </row>
    <row r="9" spans="1:10">
      <c r="A9" s="5" t="s">
        <v>377</v>
      </c>
      <c r="B9" s="11">
        <v>5</v>
      </c>
      <c r="E9" s="5" t="s">
        <v>376</v>
      </c>
      <c r="F9" s="11">
        <v>2</v>
      </c>
      <c r="I9" s="5" t="s">
        <v>377</v>
      </c>
      <c r="J9" s="11">
        <v>15</v>
      </c>
    </row>
    <row r="10" spans="1:10">
      <c r="A10" s="5" t="s">
        <v>383</v>
      </c>
      <c r="B10" s="11">
        <v>1</v>
      </c>
      <c r="E10" s="5" t="s">
        <v>370</v>
      </c>
      <c r="F10" s="11">
        <v>6</v>
      </c>
      <c r="I10" s="5" t="s">
        <v>383</v>
      </c>
      <c r="J10" s="11">
        <v>2</v>
      </c>
    </row>
    <row r="11" spans="1:10">
      <c r="A11" s="5" t="s">
        <v>376</v>
      </c>
      <c r="B11" s="11">
        <v>7</v>
      </c>
      <c r="E11" s="5" t="s">
        <v>379</v>
      </c>
      <c r="F11" s="11">
        <v>3</v>
      </c>
      <c r="I11" s="5" t="s">
        <v>376</v>
      </c>
      <c r="J11" s="11">
        <v>2</v>
      </c>
    </row>
    <row r="12" spans="1:10">
      <c r="A12" s="5" t="s">
        <v>370</v>
      </c>
      <c r="B12" s="11">
        <v>8</v>
      </c>
      <c r="E12" s="5" t="s">
        <v>189</v>
      </c>
      <c r="F12" s="11">
        <v>78</v>
      </c>
      <c r="I12" s="5" t="s">
        <v>370</v>
      </c>
      <c r="J12" s="11">
        <v>6</v>
      </c>
    </row>
    <row r="13" spans="1:10">
      <c r="A13" s="5" t="s">
        <v>379</v>
      </c>
      <c r="B13" s="11">
        <v>4</v>
      </c>
      <c r="I13" s="5" t="s">
        <v>379</v>
      </c>
      <c r="J13" s="11">
        <v>12</v>
      </c>
    </row>
    <row r="14" spans="1:10">
      <c r="A14" s="5" t="s">
        <v>189</v>
      </c>
      <c r="B14" s="11">
        <v>91</v>
      </c>
      <c r="I14" s="5" t="s">
        <v>189</v>
      </c>
      <c r="J14" s="11">
        <v>110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各年级参评名单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2026-09-23T06:25:37Z</dcterms:modified>
</cp:coreProperties>
</file>