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科研成果奖申报通知\"/>
    </mc:Choice>
  </mc:AlternateContent>
  <xr:revisionPtr revIDLastSave="0" documentId="13_ncr:1_{1919C4E7-CF35-47E6-A0B9-A133D9BB2FC6}" xr6:coauthVersionLast="47" xr6:coauthVersionMax="47" xr10:uidLastSave="{00000000-0000-0000-0000-000000000000}"/>
  <bookViews>
    <workbookView xWindow="-108" yWindow="-108" windowWidth="23256" windowHeight="12576" xr2:uid="{D2B46A78-7947-4717-8981-27DED021B78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16" i="1"/>
  <c r="C14" i="1"/>
  <c r="C13" i="1"/>
  <c r="C7" i="1"/>
  <c r="C25" i="1" l="1"/>
</calcChain>
</file>

<file path=xl/sharedStrings.xml><?xml version="1.0" encoding="utf-8"?>
<sst xmlns="http://schemas.openxmlformats.org/spreadsheetml/2006/main" count="28" uniqueCount="28">
  <si>
    <t>序号</t>
  </si>
  <si>
    <t>学院</t>
  </si>
  <si>
    <t>博士名额</t>
  </si>
  <si>
    <t>硕士名额</t>
  </si>
  <si>
    <t>商学院</t>
  </si>
  <si>
    <t>法学院</t>
  </si>
  <si>
    <t>马克思主义学院</t>
  </si>
  <si>
    <t>教师教育学院</t>
  </si>
  <si>
    <t>体育学院</t>
  </si>
  <si>
    <t>人文与传媒学院</t>
  </si>
  <si>
    <t>宁波大学昂热大学联合学院</t>
  </si>
  <si>
    <t>外国语学院</t>
  </si>
  <si>
    <t>潘天寿建筑与艺术设计学院</t>
  </si>
  <si>
    <t>音乐学院</t>
  </si>
  <si>
    <t>物理科学与技术学院</t>
  </si>
  <si>
    <t>数学与统计学院</t>
  </si>
  <si>
    <t>材料科学与化学工程学院</t>
  </si>
  <si>
    <t>机械工程与力学学院</t>
  </si>
  <si>
    <t>信息科学与工程学院</t>
  </si>
  <si>
    <t>土木工程与地理环境学院</t>
  </si>
  <si>
    <t>海运学院</t>
  </si>
  <si>
    <t>海洋学院</t>
  </si>
  <si>
    <t>食品与药学学院</t>
  </si>
  <si>
    <t>医学部</t>
    <phoneticPr fontId="2" type="noConversion"/>
  </si>
  <si>
    <t>科教融合学院</t>
  </si>
  <si>
    <t>科技学院</t>
  </si>
  <si>
    <t>总计</t>
  </si>
  <si>
    <t>曹光彪研究生科研成果奖学院推荐名额表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</si>
</sst>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4037;&#20316;/&#21161;&#29702;&#36741;&#23548;&#21592;/&#22870;&#21161;&#24037;&#20316;&#27719;&#24635;&#65288;&#26032;&#65289;/1_&#22269;&#23478;&#22870;&#23398;&#37329;/&#25311;&#33719;&#22870;&#21517;&#21333;&#65288;1&#65289;/&#23425;&#27874;&#22823;&#23398;&#20851;&#20110;&#20844;&#24067;2022&#24180;&#30740;&#31350;&#29983;&#22269;&#23478;&#22870;&#23398;&#37329;&#33719;&#22870;&#21517;&#21333;&#30340;&#36890;&#30693;&#38468;&#20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导出计数_学院"/>
      <sheetName val="Sheet3"/>
      <sheetName val="Sheet4"/>
      <sheetName val="导出计数_培养学院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培养学院</v>
          </cell>
          <cell r="B1" t="str">
            <v>计数</v>
          </cell>
        </row>
        <row r="2">
          <cell r="A2" t="str">
            <v>海洋学院</v>
          </cell>
          <cell r="B2">
            <v>2</v>
          </cell>
        </row>
        <row r="3">
          <cell r="A3" t="str">
            <v>机械工程与力学学院</v>
          </cell>
          <cell r="B3">
            <v>1</v>
          </cell>
        </row>
        <row r="4">
          <cell r="A4" t="str">
            <v>数学与统计学院</v>
          </cell>
          <cell r="B4">
            <v>1</v>
          </cell>
        </row>
        <row r="5">
          <cell r="A5" t="str">
            <v>体育学院</v>
          </cell>
          <cell r="B5">
            <v>1</v>
          </cell>
        </row>
        <row r="6">
          <cell r="A6" t="str">
            <v>物理科学与技术学院</v>
          </cell>
          <cell r="B6">
            <v>1</v>
          </cell>
        </row>
        <row r="7">
          <cell r="A7" t="str">
            <v>信息科学与工程学院</v>
          </cell>
          <cell r="B7">
            <v>2</v>
          </cell>
        </row>
        <row r="8">
          <cell r="A8" t="str">
            <v>医学院</v>
          </cell>
          <cell r="B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84B4-8259-476B-A732-B7BCA75C43D9}">
  <dimension ref="A1:D25"/>
  <sheetViews>
    <sheetView tabSelected="1" zoomScale="95" zoomScaleNormal="95" workbookViewId="0">
      <selection activeCell="J7" sqref="J7"/>
    </sheetView>
  </sheetViews>
  <sheetFormatPr defaultRowHeight="13.8" x14ac:dyDescent="0.25"/>
  <cols>
    <col min="1" max="1" width="8.88671875" style="2"/>
    <col min="2" max="2" width="29.5546875" style="1" customWidth="1"/>
    <col min="3" max="3" width="14.6640625" style="1" customWidth="1"/>
    <col min="4" max="4" width="15.5546875" style="1" customWidth="1"/>
    <col min="5" max="16384" width="8.88671875" style="1"/>
  </cols>
  <sheetData>
    <row r="1" spans="1:4" ht="28.8" customHeight="1" x14ac:dyDescent="0.25">
      <c r="A1" s="8" t="s">
        <v>27</v>
      </c>
      <c r="B1" s="8"/>
      <c r="C1" s="8"/>
      <c r="D1" s="8"/>
    </row>
    <row r="2" spans="1:4" ht="19.95" customHeight="1" x14ac:dyDescent="0.25">
      <c r="A2" s="3" t="s">
        <v>0</v>
      </c>
      <c r="B2" s="3" t="s">
        <v>1</v>
      </c>
      <c r="C2" s="7" t="s">
        <v>2</v>
      </c>
      <c r="D2" s="7" t="s">
        <v>3</v>
      </c>
    </row>
    <row r="3" spans="1:4" ht="19.95" customHeight="1" x14ac:dyDescent="0.25">
      <c r="A3" s="5">
        <v>1</v>
      </c>
      <c r="B3" s="6" t="s">
        <v>4</v>
      </c>
      <c r="C3" s="4">
        <v>0</v>
      </c>
      <c r="D3" s="4">
        <v>2</v>
      </c>
    </row>
    <row r="4" spans="1:4" ht="19.95" customHeight="1" x14ac:dyDescent="0.25">
      <c r="A4" s="5">
        <v>2</v>
      </c>
      <c r="B4" s="6" t="s">
        <v>5</v>
      </c>
      <c r="C4" s="4">
        <v>0</v>
      </c>
      <c r="D4" s="4">
        <v>1</v>
      </c>
    </row>
    <row r="5" spans="1:4" ht="19.95" customHeight="1" x14ac:dyDescent="0.25">
      <c r="A5" s="5">
        <v>3</v>
      </c>
      <c r="B5" s="6" t="s">
        <v>6</v>
      </c>
      <c r="C5" s="4">
        <v>0</v>
      </c>
      <c r="D5" s="4">
        <v>1</v>
      </c>
    </row>
    <row r="6" spans="1:4" ht="19.95" customHeight="1" x14ac:dyDescent="0.25">
      <c r="A6" s="5">
        <v>4</v>
      </c>
      <c r="B6" s="6" t="s">
        <v>7</v>
      </c>
      <c r="C6" s="4">
        <v>0</v>
      </c>
      <c r="D6" s="4">
        <v>2</v>
      </c>
    </row>
    <row r="7" spans="1:4" ht="19.95" customHeight="1" x14ac:dyDescent="0.25">
      <c r="A7" s="5">
        <v>5</v>
      </c>
      <c r="B7" s="6" t="s">
        <v>8</v>
      </c>
      <c r="C7" s="4">
        <f>VLOOKUP(B7,[1]Sheet6!$A$1:$B$8,2,FALSE)</f>
        <v>1</v>
      </c>
      <c r="D7" s="4">
        <v>2</v>
      </c>
    </row>
    <row r="8" spans="1:4" ht="19.95" customHeight="1" x14ac:dyDescent="0.25">
      <c r="A8" s="5">
        <v>6</v>
      </c>
      <c r="B8" s="6" t="s">
        <v>9</v>
      </c>
      <c r="C8" s="4">
        <v>0</v>
      </c>
      <c r="D8" s="4">
        <v>1</v>
      </c>
    </row>
    <row r="9" spans="1:4" ht="19.95" customHeight="1" x14ac:dyDescent="0.25">
      <c r="A9" s="5">
        <v>7</v>
      </c>
      <c r="B9" s="6" t="s">
        <v>10</v>
      </c>
      <c r="C9" s="4">
        <v>0</v>
      </c>
      <c r="D9" s="4">
        <v>1</v>
      </c>
    </row>
    <row r="10" spans="1:4" ht="19.95" customHeight="1" x14ac:dyDescent="0.25">
      <c r="A10" s="5">
        <v>8</v>
      </c>
      <c r="B10" s="6" t="s">
        <v>11</v>
      </c>
      <c r="C10" s="4">
        <v>0</v>
      </c>
      <c r="D10" s="4">
        <v>2</v>
      </c>
    </row>
    <row r="11" spans="1:4" ht="19.95" customHeight="1" x14ac:dyDescent="0.25">
      <c r="A11" s="5">
        <v>9</v>
      </c>
      <c r="B11" s="6" t="s">
        <v>12</v>
      </c>
      <c r="C11" s="4">
        <v>0</v>
      </c>
      <c r="D11" s="4">
        <v>1</v>
      </c>
    </row>
    <row r="12" spans="1:4" ht="19.95" customHeight="1" x14ac:dyDescent="0.25">
      <c r="A12" s="5">
        <v>10</v>
      </c>
      <c r="B12" s="6" t="s">
        <v>13</v>
      </c>
      <c r="C12" s="4">
        <v>0</v>
      </c>
      <c r="D12" s="4">
        <v>1</v>
      </c>
    </row>
    <row r="13" spans="1:4" ht="19.95" customHeight="1" x14ac:dyDescent="0.25">
      <c r="A13" s="5">
        <v>11</v>
      </c>
      <c r="B13" s="6" t="s">
        <v>14</v>
      </c>
      <c r="C13" s="4">
        <f>VLOOKUP(B13,[1]Sheet6!$A$1:$B$8,2,FALSE)</f>
        <v>1</v>
      </c>
      <c r="D13" s="4">
        <v>1</v>
      </c>
    </row>
    <row r="14" spans="1:4" ht="19.95" customHeight="1" x14ac:dyDescent="0.25">
      <c r="A14" s="5">
        <v>12</v>
      </c>
      <c r="B14" s="6" t="s">
        <v>15</v>
      </c>
      <c r="C14" s="4">
        <f>VLOOKUP(B14,[1]Sheet6!$A$1:$B$8,2,FALSE)</f>
        <v>1</v>
      </c>
      <c r="D14" s="4">
        <v>1</v>
      </c>
    </row>
    <row r="15" spans="1:4" ht="19.95" customHeight="1" x14ac:dyDescent="0.25">
      <c r="A15" s="5">
        <v>13</v>
      </c>
      <c r="B15" s="6" t="s">
        <v>16</v>
      </c>
      <c r="C15" s="4">
        <v>0</v>
      </c>
      <c r="D15" s="4">
        <v>2</v>
      </c>
    </row>
    <row r="16" spans="1:4" ht="19.95" customHeight="1" x14ac:dyDescent="0.25">
      <c r="A16" s="5">
        <v>14</v>
      </c>
      <c r="B16" s="6" t="s">
        <v>17</v>
      </c>
      <c r="C16" s="4">
        <f>VLOOKUP(B16,[1]Sheet6!$A$1:$B$8,2,FALSE)</f>
        <v>1</v>
      </c>
      <c r="D16" s="4">
        <v>2</v>
      </c>
    </row>
    <row r="17" spans="1:4" ht="19.95" customHeight="1" x14ac:dyDescent="0.25">
      <c r="A17" s="5">
        <v>15</v>
      </c>
      <c r="B17" s="6" t="s">
        <v>18</v>
      </c>
      <c r="C17" s="4">
        <v>1</v>
      </c>
      <c r="D17" s="4">
        <v>2</v>
      </c>
    </row>
    <row r="18" spans="1:4" ht="19.95" customHeight="1" x14ac:dyDescent="0.25">
      <c r="A18" s="5">
        <v>16</v>
      </c>
      <c r="B18" s="6" t="s">
        <v>19</v>
      </c>
      <c r="C18" s="4">
        <v>0</v>
      </c>
      <c r="D18" s="4">
        <v>2</v>
      </c>
    </row>
    <row r="19" spans="1:4" ht="19.95" customHeight="1" x14ac:dyDescent="0.25">
      <c r="A19" s="5">
        <v>17</v>
      </c>
      <c r="B19" s="6" t="s">
        <v>20</v>
      </c>
      <c r="C19" s="4">
        <v>0</v>
      </c>
      <c r="D19" s="4">
        <v>1</v>
      </c>
    </row>
    <row r="20" spans="1:4" ht="19.95" customHeight="1" x14ac:dyDescent="0.25">
      <c r="A20" s="5">
        <v>18</v>
      </c>
      <c r="B20" s="6" t="s">
        <v>21</v>
      </c>
      <c r="C20" s="4">
        <v>1</v>
      </c>
      <c r="D20" s="4">
        <v>2</v>
      </c>
    </row>
    <row r="21" spans="1:4" ht="19.95" customHeight="1" x14ac:dyDescent="0.25">
      <c r="A21" s="5">
        <v>19</v>
      </c>
      <c r="B21" s="6" t="s">
        <v>22</v>
      </c>
      <c r="C21" s="4">
        <v>0</v>
      </c>
      <c r="D21" s="4">
        <v>2</v>
      </c>
    </row>
    <row r="22" spans="1:4" ht="19.95" customHeight="1" x14ac:dyDescent="0.25">
      <c r="A22" s="5">
        <v>20</v>
      </c>
      <c r="B22" s="6" t="s">
        <v>23</v>
      </c>
      <c r="C22" s="4">
        <v>1</v>
      </c>
      <c r="D22" s="4">
        <v>2</v>
      </c>
    </row>
    <row r="23" spans="1:4" ht="19.95" customHeight="1" x14ac:dyDescent="0.25">
      <c r="A23" s="5">
        <v>21</v>
      </c>
      <c r="B23" s="6" t="s">
        <v>24</v>
      </c>
      <c r="C23" s="4">
        <v>0</v>
      </c>
      <c r="D23" s="4">
        <v>1</v>
      </c>
    </row>
    <row r="24" spans="1:4" ht="19.95" customHeight="1" x14ac:dyDescent="0.25">
      <c r="A24" s="5">
        <v>22</v>
      </c>
      <c r="B24" s="6" t="s">
        <v>25</v>
      </c>
      <c r="C24" s="4">
        <v>0</v>
      </c>
      <c r="D24" s="4">
        <v>1</v>
      </c>
    </row>
    <row r="25" spans="1:4" ht="19.95" customHeight="1" x14ac:dyDescent="0.25">
      <c r="A25" s="5"/>
      <c r="B25" s="6" t="s">
        <v>26</v>
      </c>
      <c r="C25" s="4">
        <f>SUM(C3:C24)</f>
        <v>7</v>
      </c>
      <c r="D25" s="4">
        <f>SUM(D3:D24)</f>
        <v>33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刚 赵</dc:creator>
  <cp:lastModifiedBy>刚 赵</cp:lastModifiedBy>
  <dcterms:created xsi:type="dcterms:W3CDTF">2024-02-29T03:15:22Z</dcterms:created>
  <dcterms:modified xsi:type="dcterms:W3CDTF">2024-03-12T07:49:46Z</dcterms:modified>
</cp:coreProperties>
</file>